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CAL-PERMIAN SPREAD" sheetId="1" state="visible" r:id="rId3"/>
  </sheets>
  <definedNames>
    <definedName function="true" hidden="false" name="SPRDOPT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<sst xmlns="http://schemas.openxmlformats.org/spreadsheetml/2006/main" count="32" uniqueCount="25">
  <si>
    <t xml:space="preserve">PROMPT MONTH CONTRACT </t>
  </si>
  <si>
    <t xml:space="preserve">AVERAGE OVER CONTRACT 6/02 TO 5/07</t>
  </si>
  <si>
    <t xml:space="preserve">PARAMETER ESTIMATION</t>
  </si>
  <si>
    <t xml:space="preserve">Date</t>
  </si>
  <si>
    <t xml:space="preserve">SOCAL PRICE</t>
  </si>
  <si>
    <t xml:space="preserve">PERMIAN PRICE</t>
  </si>
  <si>
    <t xml:space="preserve">SPREAD SOCAL-PERMIAN</t>
  </si>
  <si>
    <t xml:space="preserve">PGE LOOKUP ROW</t>
  </si>
  <si>
    <t xml:space="preserve">Volatility</t>
  </si>
  <si>
    <t xml:space="preserve">Correlation</t>
  </si>
  <si>
    <t xml:space="preserve">PGE LOG RETURN</t>
  </si>
  <si>
    <t xml:space="preserve">PERMIAN LOG RETURN</t>
  </si>
  <si>
    <t xml:space="preserve">EffDt</t>
  </si>
  <si>
    <t xml:space="preserve">SOCAL - PERMIAN SPREAD OPTION VALUE</t>
  </si>
  <si>
    <t xml:space="preserve">INPUTS</t>
  </si>
  <si>
    <t xml:space="preserve">Socal</t>
  </si>
  <si>
    <t xml:space="preserve">Permian</t>
  </si>
  <si>
    <t xml:space="preserve">Strike</t>
  </si>
  <si>
    <t xml:space="preserve">Ann.IntRt</t>
  </si>
  <si>
    <t xml:space="preserve">Vol.A</t>
  </si>
  <si>
    <t xml:space="preserve">Vol.B</t>
  </si>
  <si>
    <t xml:space="preserve">ExpDt</t>
  </si>
  <si>
    <t xml:space="preserve">OptType</t>
  </si>
  <si>
    <t xml:space="preserve">Spread</t>
  </si>
  <si>
    <t xml:space="preserve">Option Price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</si>
</sst>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00"/>
    <numFmt numFmtId="166" formatCode="[$-409]m/d/yyyy"/>
    <numFmt numFmtId="167" formatCode="_(* #,##0.00_);_(* \(#,##0.00\);_(* \-??_);_(@_)"/>
    <numFmt numFmtId="168" formatCode="0.00"/>
    <numFmt numFmtId="169" formatCode="0%"/>
    <numFmt numFmtId="170" formatCode="0.00%"/>
    <numFmt numFmtId="171" formatCode="0.000"/>
    <numFmt numFmtId="172" formatCode="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CC99FF"/>
      <name val="Arial"/>
      <family val="2"/>
    </font>
    <font>
      <b val="true"/>
      <sz val="10"/>
      <color rgb="FFCCFFFF"/>
      <name val="Arial"/>
      <family val="2"/>
    </font>
    <font>
      <sz val="10"/>
      <name val="Arial"/>
      <family val="2"/>
    </font>
    <font>
      <b val="true"/>
      <sz val="9"/>
      <name val="Times New Roman"/>
      <family val="1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10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color rgb="FF0000FF"/>
      <name val="Times New Roman"/>
      <family val="1"/>
    </font>
    <font>
      <b val="true"/>
      <sz val="9"/>
      <name val="Arial"/>
      <family val="0"/>
    </font>
    <font>
      <b val="true"/>
      <sz val="18"/>
      <color rgb="FF000000"/>
      <name val="Arial"/>
      <family val="2"/>
    </font>
    <font>
      <sz val="14.25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4.25"/>
      <color rgb="FF00000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333399"/>
        <bgColor rgb="FF003366"/>
      </patternFill>
    </fill>
    <fill>
      <patternFill patternType="solid">
        <fgColor rgb="FF99CC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Socal - Permian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6802030456853"/>
          <c:y val="0.179359294072511"/>
          <c:w val="0.891132951722648"/>
          <c:h val="0.796566276616152"/>
        </c:manualLayout>
      </c:layout>
      <c:lineChart>
        <c:grouping val="standard"/>
        <c:varyColors val="0"/>
        <c:ser>
          <c:idx val="0"/>
          <c:order val="0"/>
          <c:tx>
            <c:strRef>
              <c:f>'SOCAL-PERMIAN SPREAD'!$H$2</c:f>
              <c:strCache>
                <c:ptCount val="1"/>
                <c:pt idx="0">
                  <c:v>SOCAL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'SOCAL-PERMIAN SPREAD'!$G$3:$G$758</c:f>
              <c:strCache>
                <c:ptCount val="756"/>
                <c:pt idx="0">
                  <c:v>6/15/1998</c:v>
                </c:pt>
                <c:pt idx="1">
                  <c:v>6/16/1998</c:v>
                </c:pt>
                <c:pt idx="2">
                  <c:v>6/17/1998</c:v>
                </c:pt>
                <c:pt idx="3">
                  <c:v>6/18/1998</c:v>
                </c:pt>
                <c:pt idx="4">
                  <c:v>6/19/1998</c:v>
                </c:pt>
                <c:pt idx="5">
                  <c:v>6/22/1998</c:v>
                </c:pt>
                <c:pt idx="6">
                  <c:v>6/23/1998</c:v>
                </c:pt>
                <c:pt idx="7">
                  <c:v>6/24/1998</c:v>
                </c:pt>
                <c:pt idx="8">
                  <c:v>6/25/1998</c:v>
                </c:pt>
                <c:pt idx="9">
                  <c:v>6/26/1998</c:v>
                </c:pt>
                <c:pt idx="10">
                  <c:v>6/29/1998</c:v>
                </c:pt>
                <c:pt idx="11">
                  <c:v>6/30/1998</c:v>
                </c:pt>
                <c:pt idx="12">
                  <c:v>7/1/1998</c:v>
                </c:pt>
                <c:pt idx="13">
                  <c:v>7/2/1998</c:v>
                </c:pt>
                <c:pt idx="14">
                  <c:v>7/6/1998</c:v>
                </c:pt>
                <c:pt idx="15">
                  <c:v>7/7/1998</c:v>
                </c:pt>
                <c:pt idx="16">
                  <c:v>7/8/1998</c:v>
                </c:pt>
                <c:pt idx="17">
                  <c:v>7/9/1998</c:v>
                </c:pt>
                <c:pt idx="18">
                  <c:v>7/10/1998</c:v>
                </c:pt>
                <c:pt idx="19">
                  <c:v>7/13/1998</c:v>
                </c:pt>
                <c:pt idx="20">
                  <c:v>7/14/1998</c:v>
                </c:pt>
                <c:pt idx="21">
                  <c:v>7/15/1998</c:v>
                </c:pt>
                <c:pt idx="22">
                  <c:v>7/16/1998</c:v>
                </c:pt>
                <c:pt idx="23">
                  <c:v>7/17/1998</c:v>
                </c:pt>
                <c:pt idx="24">
                  <c:v>7/20/1998</c:v>
                </c:pt>
                <c:pt idx="25">
                  <c:v>7/21/1998</c:v>
                </c:pt>
                <c:pt idx="26">
                  <c:v>7/22/1998</c:v>
                </c:pt>
                <c:pt idx="27">
                  <c:v>7/23/1998</c:v>
                </c:pt>
                <c:pt idx="28">
                  <c:v>7/24/1998</c:v>
                </c:pt>
                <c:pt idx="29">
                  <c:v>7/27/1998</c:v>
                </c:pt>
                <c:pt idx="30">
                  <c:v>7/28/1998</c:v>
                </c:pt>
                <c:pt idx="31">
                  <c:v>7/29/1998</c:v>
                </c:pt>
                <c:pt idx="32">
                  <c:v>7/30/1998</c:v>
                </c:pt>
                <c:pt idx="33">
                  <c:v>7/31/1998</c:v>
                </c:pt>
                <c:pt idx="34">
                  <c:v>8/3/1998</c:v>
                </c:pt>
                <c:pt idx="35">
                  <c:v>8/4/1998</c:v>
                </c:pt>
                <c:pt idx="36">
                  <c:v>8/5/1998</c:v>
                </c:pt>
                <c:pt idx="37">
                  <c:v>8/6/1998</c:v>
                </c:pt>
                <c:pt idx="38">
                  <c:v>8/7/1998</c:v>
                </c:pt>
                <c:pt idx="39">
                  <c:v>8/10/1998</c:v>
                </c:pt>
                <c:pt idx="40">
                  <c:v>8/11/1998</c:v>
                </c:pt>
                <c:pt idx="41">
                  <c:v>8/12/1998</c:v>
                </c:pt>
                <c:pt idx="42">
                  <c:v>8/13/1998</c:v>
                </c:pt>
                <c:pt idx="43">
                  <c:v>8/14/1998</c:v>
                </c:pt>
                <c:pt idx="44">
                  <c:v>8/17/1998</c:v>
                </c:pt>
                <c:pt idx="45">
                  <c:v>8/18/1998</c:v>
                </c:pt>
                <c:pt idx="46">
                  <c:v>8/19/1998</c:v>
                </c:pt>
                <c:pt idx="47">
                  <c:v>8/20/1998</c:v>
                </c:pt>
                <c:pt idx="48">
                  <c:v>8/21/1998</c:v>
                </c:pt>
                <c:pt idx="49">
                  <c:v>8/24/1998</c:v>
                </c:pt>
                <c:pt idx="50">
                  <c:v>8/25/1998</c:v>
                </c:pt>
                <c:pt idx="51">
                  <c:v>8/26/1998</c:v>
                </c:pt>
                <c:pt idx="52">
                  <c:v>8/27/1998</c:v>
                </c:pt>
                <c:pt idx="53">
                  <c:v>8/28/1998</c:v>
                </c:pt>
                <c:pt idx="54">
                  <c:v>8/31/1998</c:v>
                </c:pt>
                <c:pt idx="55">
                  <c:v>9/1/1998</c:v>
                </c:pt>
                <c:pt idx="56">
                  <c:v>9/2/1998</c:v>
                </c:pt>
                <c:pt idx="57">
                  <c:v>9/3/1998</c:v>
                </c:pt>
                <c:pt idx="58">
                  <c:v>9/4/1998</c:v>
                </c:pt>
                <c:pt idx="59">
                  <c:v>9/8/1998</c:v>
                </c:pt>
                <c:pt idx="60">
                  <c:v>9/9/1998</c:v>
                </c:pt>
                <c:pt idx="61">
                  <c:v>9/10/1998</c:v>
                </c:pt>
                <c:pt idx="62">
                  <c:v>9/11/1998</c:v>
                </c:pt>
                <c:pt idx="63">
                  <c:v>9/14/1998</c:v>
                </c:pt>
                <c:pt idx="64">
                  <c:v>9/15/1998</c:v>
                </c:pt>
                <c:pt idx="65">
                  <c:v>9/16/1998</c:v>
                </c:pt>
                <c:pt idx="66">
                  <c:v>9/17/1998</c:v>
                </c:pt>
                <c:pt idx="67">
                  <c:v>9/18/1998</c:v>
                </c:pt>
                <c:pt idx="68">
                  <c:v>9/21/1998</c:v>
                </c:pt>
                <c:pt idx="69">
                  <c:v>9/22/1998</c:v>
                </c:pt>
                <c:pt idx="70">
                  <c:v>9/23/1998</c:v>
                </c:pt>
                <c:pt idx="71">
                  <c:v>9/24/1998</c:v>
                </c:pt>
                <c:pt idx="72">
                  <c:v>9/25/1998</c:v>
                </c:pt>
                <c:pt idx="73">
                  <c:v>9/28/1998</c:v>
                </c:pt>
                <c:pt idx="74">
                  <c:v>9/29/1998</c:v>
                </c:pt>
                <c:pt idx="75">
                  <c:v>9/30/1998</c:v>
                </c:pt>
                <c:pt idx="76">
                  <c:v>10/1/1998</c:v>
                </c:pt>
                <c:pt idx="77">
                  <c:v>10/2/1998</c:v>
                </c:pt>
                <c:pt idx="78">
                  <c:v>10/5/1998</c:v>
                </c:pt>
                <c:pt idx="79">
                  <c:v>10/6/1998</c:v>
                </c:pt>
                <c:pt idx="80">
                  <c:v>10/7/1998</c:v>
                </c:pt>
                <c:pt idx="81">
                  <c:v>10/8/1998</c:v>
                </c:pt>
                <c:pt idx="82">
                  <c:v>10/9/1998</c:v>
                </c:pt>
                <c:pt idx="83">
                  <c:v>10/12/1998</c:v>
                </c:pt>
                <c:pt idx="84">
                  <c:v>10/13/1998</c:v>
                </c:pt>
                <c:pt idx="85">
                  <c:v>10/14/1998</c:v>
                </c:pt>
                <c:pt idx="86">
                  <c:v>10/15/1998</c:v>
                </c:pt>
                <c:pt idx="87">
                  <c:v>10/16/1998</c:v>
                </c:pt>
                <c:pt idx="88">
                  <c:v>10/19/1998</c:v>
                </c:pt>
                <c:pt idx="89">
                  <c:v>10/20/1998</c:v>
                </c:pt>
                <c:pt idx="90">
                  <c:v>10/21/1998</c:v>
                </c:pt>
                <c:pt idx="91">
                  <c:v>10/22/1998</c:v>
                </c:pt>
                <c:pt idx="92">
                  <c:v>10/23/1998</c:v>
                </c:pt>
                <c:pt idx="93">
                  <c:v>10/26/1998</c:v>
                </c:pt>
                <c:pt idx="94">
                  <c:v>10/27/1998</c:v>
                </c:pt>
                <c:pt idx="95">
                  <c:v>10/28/1998</c:v>
                </c:pt>
                <c:pt idx="96">
                  <c:v>10/29/1998</c:v>
                </c:pt>
                <c:pt idx="97">
                  <c:v>10/30/1998</c:v>
                </c:pt>
                <c:pt idx="98">
                  <c:v>11/2/1998</c:v>
                </c:pt>
                <c:pt idx="99">
                  <c:v>11/3/1998</c:v>
                </c:pt>
                <c:pt idx="100">
                  <c:v>11/4/1998</c:v>
                </c:pt>
                <c:pt idx="101">
                  <c:v>11/5/1998</c:v>
                </c:pt>
                <c:pt idx="102">
                  <c:v>11/6/1998</c:v>
                </c:pt>
                <c:pt idx="103">
                  <c:v>11/9/1998</c:v>
                </c:pt>
                <c:pt idx="104">
                  <c:v>11/10/1998</c:v>
                </c:pt>
                <c:pt idx="105">
                  <c:v>11/11/1998</c:v>
                </c:pt>
                <c:pt idx="106">
                  <c:v>11/12/1998</c:v>
                </c:pt>
                <c:pt idx="107">
                  <c:v>11/13/1998</c:v>
                </c:pt>
                <c:pt idx="108">
                  <c:v>11/16/1998</c:v>
                </c:pt>
                <c:pt idx="109">
                  <c:v>11/17/1998</c:v>
                </c:pt>
                <c:pt idx="110">
                  <c:v>11/18/1998</c:v>
                </c:pt>
                <c:pt idx="111">
                  <c:v>11/19/1998</c:v>
                </c:pt>
                <c:pt idx="112">
                  <c:v>11/20/1998</c:v>
                </c:pt>
                <c:pt idx="113">
                  <c:v>11/23/1998</c:v>
                </c:pt>
                <c:pt idx="114">
                  <c:v>11/24/1998</c:v>
                </c:pt>
                <c:pt idx="115">
                  <c:v>11/25/1998</c:v>
                </c:pt>
                <c:pt idx="116">
                  <c:v>11/30/1998</c:v>
                </c:pt>
                <c:pt idx="117">
                  <c:v>12/1/1998</c:v>
                </c:pt>
                <c:pt idx="118">
                  <c:v>12/2/1998</c:v>
                </c:pt>
                <c:pt idx="119">
                  <c:v>12/3/1998</c:v>
                </c:pt>
                <c:pt idx="120">
                  <c:v>12/4/1998</c:v>
                </c:pt>
                <c:pt idx="121">
                  <c:v>12/7/1998</c:v>
                </c:pt>
                <c:pt idx="122">
                  <c:v>12/8/1998</c:v>
                </c:pt>
                <c:pt idx="123">
                  <c:v>12/9/1998</c:v>
                </c:pt>
                <c:pt idx="124">
                  <c:v>12/10/1998</c:v>
                </c:pt>
                <c:pt idx="125">
                  <c:v>12/11/1998</c:v>
                </c:pt>
                <c:pt idx="126">
                  <c:v>12/14/1998</c:v>
                </c:pt>
                <c:pt idx="127">
                  <c:v>12/15/1998</c:v>
                </c:pt>
                <c:pt idx="128">
                  <c:v>12/16/1998</c:v>
                </c:pt>
                <c:pt idx="129">
                  <c:v>12/17/1998</c:v>
                </c:pt>
                <c:pt idx="130">
                  <c:v>12/18/1998</c:v>
                </c:pt>
                <c:pt idx="131">
                  <c:v>12/21/1998</c:v>
                </c:pt>
                <c:pt idx="132">
                  <c:v>12/22/1998</c:v>
                </c:pt>
                <c:pt idx="133">
                  <c:v>12/23/1998</c:v>
                </c:pt>
                <c:pt idx="134">
                  <c:v>12/24/1998</c:v>
                </c:pt>
                <c:pt idx="135">
                  <c:v>12/28/1998</c:v>
                </c:pt>
                <c:pt idx="136">
                  <c:v>12/29/1998</c:v>
                </c:pt>
                <c:pt idx="137">
                  <c:v>12/30/1998</c:v>
                </c:pt>
                <c:pt idx="138">
                  <c:v>12/31/1998</c:v>
                </c:pt>
                <c:pt idx="139">
                  <c:v>1/4/1999</c:v>
                </c:pt>
                <c:pt idx="140">
                  <c:v>1/5/1999</c:v>
                </c:pt>
                <c:pt idx="141">
                  <c:v>1/6/1999</c:v>
                </c:pt>
                <c:pt idx="142">
                  <c:v>1/7/1999</c:v>
                </c:pt>
                <c:pt idx="143">
                  <c:v>1/8/1999</c:v>
                </c:pt>
                <c:pt idx="144">
                  <c:v>1/11/1999</c:v>
                </c:pt>
                <c:pt idx="145">
                  <c:v>1/12/1999</c:v>
                </c:pt>
                <c:pt idx="146">
                  <c:v>1/13/1999</c:v>
                </c:pt>
                <c:pt idx="147">
                  <c:v>1/14/1999</c:v>
                </c:pt>
                <c:pt idx="148">
                  <c:v>1/15/1999</c:v>
                </c:pt>
                <c:pt idx="149">
                  <c:v>1/19/1999</c:v>
                </c:pt>
                <c:pt idx="150">
                  <c:v>1/20/1999</c:v>
                </c:pt>
                <c:pt idx="151">
                  <c:v>1/21/1999</c:v>
                </c:pt>
                <c:pt idx="152">
                  <c:v>1/22/1999</c:v>
                </c:pt>
                <c:pt idx="153">
                  <c:v>1/25/1999</c:v>
                </c:pt>
                <c:pt idx="154">
                  <c:v>1/26/1999</c:v>
                </c:pt>
                <c:pt idx="155">
                  <c:v>1/27/1999</c:v>
                </c:pt>
                <c:pt idx="156">
                  <c:v>1/28/1999</c:v>
                </c:pt>
                <c:pt idx="157">
                  <c:v>1/29/1999</c:v>
                </c:pt>
                <c:pt idx="158">
                  <c:v>2/1/1999</c:v>
                </c:pt>
                <c:pt idx="159">
                  <c:v>2/2/1999</c:v>
                </c:pt>
                <c:pt idx="160">
                  <c:v>2/3/1999</c:v>
                </c:pt>
                <c:pt idx="161">
                  <c:v>2/4/1999</c:v>
                </c:pt>
                <c:pt idx="162">
                  <c:v>2/5/1999</c:v>
                </c:pt>
                <c:pt idx="163">
                  <c:v>2/8/1999</c:v>
                </c:pt>
                <c:pt idx="164">
                  <c:v>2/9/1999</c:v>
                </c:pt>
                <c:pt idx="165">
                  <c:v>2/10/1999</c:v>
                </c:pt>
                <c:pt idx="166">
                  <c:v>2/11/1999</c:v>
                </c:pt>
                <c:pt idx="167">
                  <c:v>2/12/1999</c:v>
                </c:pt>
                <c:pt idx="168">
                  <c:v>2/16/1999</c:v>
                </c:pt>
                <c:pt idx="169">
                  <c:v>2/17/1999</c:v>
                </c:pt>
                <c:pt idx="170">
                  <c:v>2/18/1999</c:v>
                </c:pt>
                <c:pt idx="171">
                  <c:v>2/19/1999</c:v>
                </c:pt>
                <c:pt idx="172">
                  <c:v>2/22/1999</c:v>
                </c:pt>
                <c:pt idx="173">
                  <c:v>2/23/1999</c:v>
                </c:pt>
                <c:pt idx="174">
                  <c:v>2/24/1999</c:v>
                </c:pt>
                <c:pt idx="175">
                  <c:v>2/25/1999</c:v>
                </c:pt>
                <c:pt idx="176">
                  <c:v>2/26/1999</c:v>
                </c:pt>
                <c:pt idx="177">
                  <c:v>3/1/1999</c:v>
                </c:pt>
                <c:pt idx="178">
                  <c:v>3/2/1999</c:v>
                </c:pt>
                <c:pt idx="179">
                  <c:v>3/3/1999</c:v>
                </c:pt>
                <c:pt idx="180">
                  <c:v>3/4/1999</c:v>
                </c:pt>
                <c:pt idx="181">
                  <c:v>3/5/1999</c:v>
                </c:pt>
                <c:pt idx="182">
                  <c:v>3/8/1999</c:v>
                </c:pt>
                <c:pt idx="183">
                  <c:v>3/9/1999</c:v>
                </c:pt>
                <c:pt idx="184">
                  <c:v>3/10/1999</c:v>
                </c:pt>
                <c:pt idx="185">
                  <c:v>3/11/1999</c:v>
                </c:pt>
                <c:pt idx="186">
                  <c:v>3/12/1999</c:v>
                </c:pt>
                <c:pt idx="187">
                  <c:v>3/15/1999</c:v>
                </c:pt>
                <c:pt idx="188">
                  <c:v>3/16/1999</c:v>
                </c:pt>
                <c:pt idx="189">
                  <c:v>3/17/1999</c:v>
                </c:pt>
                <c:pt idx="190">
                  <c:v>3/18/1999</c:v>
                </c:pt>
                <c:pt idx="191">
                  <c:v>3/19/1999</c:v>
                </c:pt>
                <c:pt idx="192">
                  <c:v>3/22/1999</c:v>
                </c:pt>
                <c:pt idx="193">
                  <c:v>3/23/1999</c:v>
                </c:pt>
                <c:pt idx="194">
                  <c:v>3/24/1999</c:v>
                </c:pt>
                <c:pt idx="195">
                  <c:v>3/25/1999</c:v>
                </c:pt>
                <c:pt idx="196">
                  <c:v>3/26/1999</c:v>
                </c:pt>
                <c:pt idx="197">
                  <c:v>3/29/1999</c:v>
                </c:pt>
                <c:pt idx="198">
                  <c:v>3/30/1999</c:v>
                </c:pt>
                <c:pt idx="199">
                  <c:v>3/31/1999</c:v>
                </c:pt>
                <c:pt idx="200">
                  <c:v>4/1/1999</c:v>
                </c:pt>
                <c:pt idx="201">
                  <c:v>4/5/1999</c:v>
                </c:pt>
                <c:pt idx="202">
                  <c:v>4/6/1999</c:v>
                </c:pt>
                <c:pt idx="203">
                  <c:v>4/7/1999</c:v>
                </c:pt>
                <c:pt idx="204">
                  <c:v>4/8/1999</c:v>
                </c:pt>
                <c:pt idx="205">
                  <c:v>4/9/1999</c:v>
                </c:pt>
                <c:pt idx="206">
                  <c:v>4/12/1999</c:v>
                </c:pt>
                <c:pt idx="207">
                  <c:v>4/13/1999</c:v>
                </c:pt>
                <c:pt idx="208">
                  <c:v>4/14/1999</c:v>
                </c:pt>
                <c:pt idx="209">
                  <c:v>4/15/1999</c:v>
                </c:pt>
                <c:pt idx="210">
                  <c:v>4/16/1999</c:v>
                </c:pt>
                <c:pt idx="211">
                  <c:v>4/19/1999</c:v>
                </c:pt>
                <c:pt idx="212">
                  <c:v>4/20/1999</c:v>
                </c:pt>
                <c:pt idx="213">
                  <c:v>4/21/1999</c:v>
                </c:pt>
                <c:pt idx="214">
                  <c:v>4/22/1999</c:v>
                </c:pt>
                <c:pt idx="215">
                  <c:v>4/23/1999</c:v>
                </c:pt>
                <c:pt idx="216">
                  <c:v>4/26/1999</c:v>
                </c:pt>
                <c:pt idx="217">
                  <c:v>4/27/1999</c:v>
                </c:pt>
                <c:pt idx="218">
                  <c:v>4/28/1999</c:v>
                </c:pt>
                <c:pt idx="219">
                  <c:v>4/29/1999</c:v>
                </c:pt>
                <c:pt idx="220">
                  <c:v>4/30/1999</c:v>
                </c:pt>
                <c:pt idx="221">
                  <c:v>5/3/1999</c:v>
                </c:pt>
                <c:pt idx="222">
                  <c:v>5/4/1999</c:v>
                </c:pt>
                <c:pt idx="223">
                  <c:v>5/5/1999</c:v>
                </c:pt>
                <c:pt idx="224">
                  <c:v>5/6/1999</c:v>
                </c:pt>
                <c:pt idx="225">
                  <c:v>5/7/1999</c:v>
                </c:pt>
                <c:pt idx="226">
                  <c:v>5/10/1999</c:v>
                </c:pt>
                <c:pt idx="227">
                  <c:v>5/11/1999</c:v>
                </c:pt>
                <c:pt idx="228">
                  <c:v>5/12/1999</c:v>
                </c:pt>
                <c:pt idx="229">
                  <c:v>5/13/1999</c:v>
                </c:pt>
                <c:pt idx="230">
                  <c:v>5/14/1999</c:v>
                </c:pt>
                <c:pt idx="231">
                  <c:v>5/17/1999</c:v>
                </c:pt>
                <c:pt idx="232">
                  <c:v>5/18/1999</c:v>
                </c:pt>
                <c:pt idx="233">
                  <c:v>5/19/1999</c:v>
                </c:pt>
                <c:pt idx="234">
                  <c:v>5/20/1999</c:v>
                </c:pt>
                <c:pt idx="235">
                  <c:v>5/21/1999</c:v>
                </c:pt>
                <c:pt idx="236">
                  <c:v>5/24/1999</c:v>
                </c:pt>
                <c:pt idx="237">
                  <c:v>5/25/1999</c:v>
                </c:pt>
                <c:pt idx="238">
                  <c:v>5/26/1999</c:v>
                </c:pt>
                <c:pt idx="239">
                  <c:v>5/27/1999</c:v>
                </c:pt>
                <c:pt idx="240">
                  <c:v>5/28/1999</c:v>
                </c:pt>
                <c:pt idx="241">
                  <c:v>6/1/1999</c:v>
                </c:pt>
                <c:pt idx="242">
                  <c:v>6/2/1999</c:v>
                </c:pt>
                <c:pt idx="243">
                  <c:v>6/3/1999</c:v>
                </c:pt>
                <c:pt idx="244">
                  <c:v>6/4/1999</c:v>
                </c:pt>
                <c:pt idx="245">
                  <c:v>6/7/1999</c:v>
                </c:pt>
                <c:pt idx="246">
                  <c:v>6/8/1999</c:v>
                </c:pt>
                <c:pt idx="247">
                  <c:v>6/9/1999</c:v>
                </c:pt>
                <c:pt idx="248">
                  <c:v>6/10/1999</c:v>
                </c:pt>
                <c:pt idx="249">
                  <c:v>6/11/1999</c:v>
                </c:pt>
                <c:pt idx="250">
                  <c:v>6/14/1999</c:v>
                </c:pt>
                <c:pt idx="251">
                  <c:v>6/15/1999</c:v>
                </c:pt>
                <c:pt idx="252">
                  <c:v>6/16/1999</c:v>
                </c:pt>
                <c:pt idx="253">
                  <c:v>6/17/1999</c:v>
                </c:pt>
                <c:pt idx="254">
                  <c:v>6/18/1999</c:v>
                </c:pt>
                <c:pt idx="255">
                  <c:v>6/21/1999</c:v>
                </c:pt>
                <c:pt idx="256">
                  <c:v>6/22/1999</c:v>
                </c:pt>
                <c:pt idx="257">
                  <c:v>6/23/1999</c:v>
                </c:pt>
                <c:pt idx="258">
                  <c:v>6/24/1999</c:v>
                </c:pt>
                <c:pt idx="259">
                  <c:v>6/25/1999</c:v>
                </c:pt>
                <c:pt idx="260">
                  <c:v>6/28/1999</c:v>
                </c:pt>
                <c:pt idx="261">
                  <c:v>6/29/1999</c:v>
                </c:pt>
                <c:pt idx="262">
                  <c:v>6/30/1999</c:v>
                </c:pt>
                <c:pt idx="263">
                  <c:v>7/1/1999</c:v>
                </c:pt>
                <c:pt idx="264">
                  <c:v>7/2/1999</c:v>
                </c:pt>
                <c:pt idx="265">
                  <c:v>7/6/1999</c:v>
                </c:pt>
                <c:pt idx="266">
                  <c:v>7/7/1999</c:v>
                </c:pt>
                <c:pt idx="267">
                  <c:v>7/8/1999</c:v>
                </c:pt>
                <c:pt idx="268">
                  <c:v>7/9/1999</c:v>
                </c:pt>
                <c:pt idx="269">
                  <c:v>7/12/1999</c:v>
                </c:pt>
                <c:pt idx="270">
                  <c:v>7/13/1999</c:v>
                </c:pt>
                <c:pt idx="271">
                  <c:v>7/14/1999</c:v>
                </c:pt>
                <c:pt idx="272">
                  <c:v>7/15/1999</c:v>
                </c:pt>
                <c:pt idx="273">
                  <c:v>7/16/1999</c:v>
                </c:pt>
                <c:pt idx="274">
                  <c:v>7/19/1999</c:v>
                </c:pt>
                <c:pt idx="275">
                  <c:v>7/20/1999</c:v>
                </c:pt>
                <c:pt idx="276">
                  <c:v>7/21/1999</c:v>
                </c:pt>
                <c:pt idx="277">
                  <c:v>7/22/1999</c:v>
                </c:pt>
                <c:pt idx="278">
                  <c:v>7/23/1999</c:v>
                </c:pt>
                <c:pt idx="279">
                  <c:v>7/26/1999</c:v>
                </c:pt>
                <c:pt idx="280">
                  <c:v>7/27/1999</c:v>
                </c:pt>
                <c:pt idx="281">
                  <c:v>7/28/1999</c:v>
                </c:pt>
                <c:pt idx="282">
                  <c:v>7/29/1999</c:v>
                </c:pt>
                <c:pt idx="283">
                  <c:v>7/30/1999</c:v>
                </c:pt>
                <c:pt idx="284">
                  <c:v>8/2/1999</c:v>
                </c:pt>
                <c:pt idx="285">
                  <c:v>8/3/1999</c:v>
                </c:pt>
                <c:pt idx="286">
                  <c:v>8/4/1999</c:v>
                </c:pt>
                <c:pt idx="287">
                  <c:v>8/5/1999</c:v>
                </c:pt>
                <c:pt idx="288">
                  <c:v>8/6/1999</c:v>
                </c:pt>
                <c:pt idx="289">
                  <c:v>8/9/1999</c:v>
                </c:pt>
                <c:pt idx="290">
                  <c:v>8/10/1999</c:v>
                </c:pt>
                <c:pt idx="291">
                  <c:v>8/11/1999</c:v>
                </c:pt>
                <c:pt idx="292">
                  <c:v>8/12/1999</c:v>
                </c:pt>
                <c:pt idx="293">
                  <c:v>8/13/1999</c:v>
                </c:pt>
                <c:pt idx="294">
                  <c:v>8/16/1999</c:v>
                </c:pt>
                <c:pt idx="295">
                  <c:v>8/17/1999</c:v>
                </c:pt>
                <c:pt idx="296">
                  <c:v>8/18/1999</c:v>
                </c:pt>
                <c:pt idx="297">
                  <c:v>8/19/1999</c:v>
                </c:pt>
                <c:pt idx="298">
                  <c:v>8/20/1999</c:v>
                </c:pt>
                <c:pt idx="299">
                  <c:v>8/23/1999</c:v>
                </c:pt>
                <c:pt idx="300">
                  <c:v>8/24/1999</c:v>
                </c:pt>
                <c:pt idx="301">
                  <c:v>8/25/1999</c:v>
                </c:pt>
                <c:pt idx="302">
                  <c:v>8/26/1999</c:v>
                </c:pt>
                <c:pt idx="303">
                  <c:v>8/27/1999</c:v>
                </c:pt>
                <c:pt idx="304">
                  <c:v>8/30/1999</c:v>
                </c:pt>
                <c:pt idx="305">
                  <c:v>8/31/1999</c:v>
                </c:pt>
                <c:pt idx="306">
                  <c:v>9/1/1999</c:v>
                </c:pt>
                <c:pt idx="307">
                  <c:v>9/2/1999</c:v>
                </c:pt>
                <c:pt idx="308">
                  <c:v>9/3/1999</c:v>
                </c:pt>
                <c:pt idx="309">
                  <c:v>9/7/1999</c:v>
                </c:pt>
                <c:pt idx="310">
                  <c:v>9/8/1999</c:v>
                </c:pt>
                <c:pt idx="311">
                  <c:v>9/9/1999</c:v>
                </c:pt>
                <c:pt idx="312">
                  <c:v>9/10/1999</c:v>
                </c:pt>
                <c:pt idx="313">
                  <c:v>9/13/1999</c:v>
                </c:pt>
                <c:pt idx="314">
                  <c:v>9/14/1999</c:v>
                </c:pt>
                <c:pt idx="315">
                  <c:v>9/15/1999</c:v>
                </c:pt>
                <c:pt idx="316">
                  <c:v>9/16/1999</c:v>
                </c:pt>
                <c:pt idx="317">
                  <c:v>9/17/1999</c:v>
                </c:pt>
                <c:pt idx="318">
                  <c:v>9/20/1999</c:v>
                </c:pt>
                <c:pt idx="319">
                  <c:v>9/21/1999</c:v>
                </c:pt>
                <c:pt idx="320">
                  <c:v>9/22/1999</c:v>
                </c:pt>
                <c:pt idx="321">
                  <c:v>9/23/1999</c:v>
                </c:pt>
                <c:pt idx="322">
                  <c:v>9/24/1999</c:v>
                </c:pt>
                <c:pt idx="323">
                  <c:v>9/27/1999</c:v>
                </c:pt>
                <c:pt idx="324">
                  <c:v>9/28/1999</c:v>
                </c:pt>
                <c:pt idx="325">
                  <c:v>9/29/1999</c:v>
                </c:pt>
                <c:pt idx="326">
                  <c:v>9/30/1999</c:v>
                </c:pt>
                <c:pt idx="327">
                  <c:v>10/1/1999</c:v>
                </c:pt>
                <c:pt idx="328">
                  <c:v>10/4/1999</c:v>
                </c:pt>
                <c:pt idx="329">
                  <c:v>10/5/1999</c:v>
                </c:pt>
                <c:pt idx="330">
                  <c:v>10/6/1999</c:v>
                </c:pt>
                <c:pt idx="331">
                  <c:v>10/7/1999</c:v>
                </c:pt>
                <c:pt idx="332">
                  <c:v>10/8/1999</c:v>
                </c:pt>
                <c:pt idx="333">
                  <c:v>10/11/1999</c:v>
                </c:pt>
                <c:pt idx="334">
                  <c:v>10/12/1999</c:v>
                </c:pt>
                <c:pt idx="335">
                  <c:v>10/13/1999</c:v>
                </c:pt>
                <c:pt idx="336">
                  <c:v>10/14/1999</c:v>
                </c:pt>
                <c:pt idx="337">
                  <c:v>10/15/1999</c:v>
                </c:pt>
                <c:pt idx="338">
                  <c:v>10/18/1999</c:v>
                </c:pt>
                <c:pt idx="339">
                  <c:v>10/19/1999</c:v>
                </c:pt>
                <c:pt idx="340">
                  <c:v>10/20/1999</c:v>
                </c:pt>
                <c:pt idx="341">
                  <c:v>10/21/1999</c:v>
                </c:pt>
                <c:pt idx="342">
                  <c:v>10/22/1999</c:v>
                </c:pt>
                <c:pt idx="343">
                  <c:v>10/25/1999</c:v>
                </c:pt>
                <c:pt idx="344">
                  <c:v>10/26/1999</c:v>
                </c:pt>
                <c:pt idx="345">
                  <c:v>10/27/1999</c:v>
                </c:pt>
                <c:pt idx="346">
                  <c:v>10/28/1999</c:v>
                </c:pt>
                <c:pt idx="347">
                  <c:v>10/29/1999</c:v>
                </c:pt>
                <c:pt idx="348">
                  <c:v>11/1/1999</c:v>
                </c:pt>
                <c:pt idx="349">
                  <c:v>11/2/1999</c:v>
                </c:pt>
                <c:pt idx="350">
                  <c:v>11/3/1999</c:v>
                </c:pt>
                <c:pt idx="351">
                  <c:v>11/4/1999</c:v>
                </c:pt>
                <c:pt idx="352">
                  <c:v>11/5/1999</c:v>
                </c:pt>
                <c:pt idx="353">
                  <c:v>11/8/1999</c:v>
                </c:pt>
                <c:pt idx="354">
                  <c:v>11/9/1999</c:v>
                </c:pt>
                <c:pt idx="355">
                  <c:v>11/10/1999</c:v>
                </c:pt>
                <c:pt idx="356">
                  <c:v>11/11/1999</c:v>
                </c:pt>
                <c:pt idx="357">
                  <c:v>11/12/1999</c:v>
                </c:pt>
                <c:pt idx="358">
                  <c:v>11/15/1999</c:v>
                </c:pt>
                <c:pt idx="359">
                  <c:v>11/16/1999</c:v>
                </c:pt>
                <c:pt idx="360">
                  <c:v>11/17/1999</c:v>
                </c:pt>
                <c:pt idx="361">
                  <c:v>11/18/1999</c:v>
                </c:pt>
                <c:pt idx="362">
                  <c:v>11/19/1999</c:v>
                </c:pt>
                <c:pt idx="363">
                  <c:v>11/22/1999</c:v>
                </c:pt>
                <c:pt idx="364">
                  <c:v>11/23/1999</c:v>
                </c:pt>
                <c:pt idx="365">
                  <c:v>11/24/1999</c:v>
                </c:pt>
                <c:pt idx="366">
                  <c:v>11/29/1999</c:v>
                </c:pt>
                <c:pt idx="367">
                  <c:v>11/30/1999</c:v>
                </c:pt>
                <c:pt idx="368">
                  <c:v>12/1/1999</c:v>
                </c:pt>
                <c:pt idx="369">
                  <c:v>12/2/1999</c:v>
                </c:pt>
                <c:pt idx="370">
                  <c:v>12/3/1999</c:v>
                </c:pt>
                <c:pt idx="371">
                  <c:v>12/6/1999</c:v>
                </c:pt>
                <c:pt idx="372">
                  <c:v>12/7/1999</c:v>
                </c:pt>
                <c:pt idx="373">
                  <c:v>12/8/1999</c:v>
                </c:pt>
                <c:pt idx="374">
                  <c:v>12/9/1999</c:v>
                </c:pt>
                <c:pt idx="375">
                  <c:v>12/10/1999</c:v>
                </c:pt>
                <c:pt idx="376">
                  <c:v>12/13/1999</c:v>
                </c:pt>
                <c:pt idx="377">
                  <c:v>12/14/1999</c:v>
                </c:pt>
                <c:pt idx="378">
                  <c:v>12/15/1999</c:v>
                </c:pt>
                <c:pt idx="379">
                  <c:v>12/16/1999</c:v>
                </c:pt>
                <c:pt idx="380">
                  <c:v>12/17/1999</c:v>
                </c:pt>
                <c:pt idx="381">
                  <c:v>12/20/1999</c:v>
                </c:pt>
                <c:pt idx="382">
                  <c:v>12/21/1999</c:v>
                </c:pt>
                <c:pt idx="383">
                  <c:v>12/22/1999</c:v>
                </c:pt>
                <c:pt idx="384">
                  <c:v>12/23/1999</c:v>
                </c:pt>
                <c:pt idx="385">
                  <c:v>12/27/1999</c:v>
                </c:pt>
                <c:pt idx="386">
                  <c:v>12/28/1999</c:v>
                </c:pt>
                <c:pt idx="387">
                  <c:v>12/29/1999</c:v>
                </c:pt>
                <c:pt idx="388">
                  <c:v>12/30/1999</c:v>
                </c:pt>
                <c:pt idx="389">
                  <c:v>1/4/2000</c:v>
                </c:pt>
                <c:pt idx="390">
                  <c:v>1/5/2000</c:v>
                </c:pt>
                <c:pt idx="391">
                  <c:v>1/6/2000</c:v>
                </c:pt>
                <c:pt idx="392">
                  <c:v>1/7/2000</c:v>
                </c:pt>
                <c:pt idx="393">
                  <c:v>1/10/2000</c:v>
                </c:pt>
                <c:pt idx="394">
                  <c:v>1/11/2000</c:v>
                </c:pt>
                <c:pt idx="395">
                  <c:v>1/12/2000</c:v>
                </c:pt>
                <c:pt idx="396">
                  <c:v>1/13/2000</c:v>
                </c:pt>
                <c:pt idx="397">
                  <c:v>1/14/2000</c:v>
                </c:pt>
                <c:pt idx="398">
                  <c:v>1/18/2000</c:v>
                </c:pt>
                <c:pt idx="399">
                  <c:v>1/19/2000</c:v>
                </c:pt>
                <c:pt idx="400">
                  <c:v>1/20/2000</c:v>
                </c:pt>
                <c:pt idx="401">
                  <c:v>1/21/2000</c:v>
                </c:pt>
                <c:pt idx="402">
                  <c:v>1/24/2000</c:v>
                </c:pt>
                <c:pt idx="403">
                  <c:v>1/25/2000</c:v>
                </c:pt>
                <c:pt idx="404">
                  <c:v>1/26/2000</c:v>
                </c:pt>
                <c:pt idx="405">
                  <c:v>1/27/2000</c:v>
                </c:pt>
                <c:pt idx="406">
                  <c:v>1/28/2000</c:v>
                </c:pt>
                <c:pt idx="407">
                  <c:v>1/31/2000</c:v>
                </c:pt>
                <c:pt idx="408">
                  <c:v>2/1/2000</c:v>
                </c:pt>
                <c:pt idx="409">
                  <c:v>2/2/2000</c:v>
                </c:pt>
                <c:pt idx="410">
                  <c:v>2/3/2000</c:v>
                </c:pt>
                <c:pt idx="411">
                  <c:v>2/4/2000</c:v>
                </c:pt>
                <c:pt idx="412">
                  <c:v>2/7/2000</c:v>
                </c:pt>
                <c:pt idx="413">
                  <c:v>2/8/2000</c:v>
                </c:pt>
                <c:pt idx="414">
                  <c:v>2/9/2000</c:v>
                </c:pt>
                <c:pt idx="415">
                  <c:v>2/10/2000</c:v>
                </c:pt>
                <c:pt idx="416">
                  <c:v>2/11/2000</c:v>
                </c:pt>
                <c:pt idx="417">
                  <c:v>2/14/2000</c:v>
                </c:pt>
                <c:pt idx="418">
                  <c:v>2/15/2000</c:v>
                </c:pt>
                <c:pt idx="419">
                  <c:v>2/16/2000</c:v>
                </c:pt>
                <c:pt idx="420">
                  <c:v>2/17/2000</c:v>
                </c:pt>
                <c:pt idx="421">
                  <c:v>2/18/2000</c:v>
                </c:pt>
                <c:pt idx="422">
                  <c:v>2/22/2000</c:v>
                </c:pt>
                <c:pt idx="423">
                  <c:v>2/23/2000</c:v>
                </c:pt>
                <c:pt idx="424">
                  <c:v>2/24/2000</c:v>
                </c:pt>
                <c:pt idx="425">
                  <c:v>2/25/2000</c:v>
                </c:pt>
                <c:pt idx="426">
                  <c:v>2/28/2000</c:v>
                </c:pt>
                <c:pt idx="427">
                  <c:v>2/29/2000</c:v>
                </c:pt>
                <c:pt idx="428">
                  <c:v>3/1/2000</c:v>
                </c:pt>
                <c:pt idx="429">
                  <c:v>3/2/2000</c:v>
                </c:pt>
                <c:pt idx="430">
                  <c:v>3/3/2000</c:v>
                </c:pt>
                <c:pt idx="431">
                  <c:v>3/6/2000</c:v>
                </c:pt>
                <c:pt idx="432">
                  <c:v>3/7/2000</c:v>
                </c:pt>
                <c:pt idx="433">
                  <c:v>3/8/2000</c:v>
                </c:pt>
                <c:pt idx="434">
                  <c:v>3/9/2000</c:v>
                </c:pt>
                <c:pt idx="435">
                  <c:v>3/10/2000</c:v>
                </c:pt>
                <c:pt idx="436">
                  <c:v>3/13/2000</c:v>
                </c:pt>
                <c:pt idx="437">
                  <c:v>3/14/2000</c:v>
                </c:pt>
                <c:pt idx="438">
                  <c:v>3/15/2000</c:v>
                </c:pt>
                <c:pt idx="439">
                  <c:v>3/16/2000</c:v>
                </c:pt>
                <c:pt idx="440">
                  <c:v>3/17/2000</c:v>
                </c:pt>
                <c:pt idx="441">
                  <c:v>3/20/2000</c:v>
                </c:pt>
                <c:pt idx="442">
                  <c:v>3/21/2000</c:v>
                </c:pt>
                <c:pt idx="443">
                  <c:v>3/22/2000</c:v>
                </c:pt>
                <c:pt idx="444">
                  <c:v>3/23/2000</c:v>
                </c:pt>
                <c:pt idx="445">
                  <c:v>3/24/2000</c:v>
                </c:pt>
                <c:pt idx="446">
                  <c:v>3/27/2000</c:v>
                </c:pt>
                <c:pt idx="447">
                  <c:v>3/28/2000</c:v>
                </c:pt>
                <c:pt idx="448">
                  <c:v>3/29/2000</c:v>
                </c:pt>
                <c:pt idx="449">
                  <c:v>3/30/2000</c:v>
                </c:pt>
                <c:pt idx="450">
                  <c:v>3/31/2000</c:v>
                </c:pt>
                <c:pt idx="451">
                  <c:v>4/3/2000</c:v>
                </c:pt>
                <c:pt idx="452">
                  <c:v>4/4/2000</c:v>
                </c:pt>
                <c:pt idx="453">
                  <c:v>4/5/2000</c:v>
                </c:pt>
                <c:pt idx="454">
                  <c:v>4/6/2000</c:v>
                </c:pt>
                <c:pt idx="455">
                  <c:v>4/7/2000</c:v>
                </c:pt>
                <c:pt idx="456">
                  <c:v>4/10/2000</c:v>
                </c:pt>
                <c:pt idx="457">
                  <c:v>4/11/2000</c:v>
                </c:pt>
                <c:pt idx="458">
                  <c:v>4/12/2000</c:v>
                </c:pt>
                <c:pt idx="459">
                  <c:v>4/13/2000</c:v>
                </c:pt>
                <c:pt idx="460">
                  <c:v>4/14/2000</c:v>
                </c:pt>
                <c:pt idx="461">
                  <c:v>4/17/2000</c:v>
                </c:pt>
                <c:pt idx="462">
                  <c:v>4/18/2000</c:v>
                </c:pt>
                <c:pt idx="463">
                  <c:v>4/19/2000</c:v>
                </c:pt>
                <c:pt idx="464">
                  <c:v>4/20/2000</c:v>
                </c:pt>
                <c:pt idx="465">
                  <c:v>4/24/2000</c:v>
                </c:pt>
                <c:pt idx="466">
                  <c:v>4/25/2000</c:v>
                </c:pt>
                <c:pt idx="467">
                  <c:v>4/26/2000</c:v>
                </c:pt>
                <c:pt idx="468">
                  <c:v>4/27/2000</c:v>
                </c:pt>
                <c:pt idx="469">
                  <c:v>4/28/2000</c:v>
                </c:pt>
                <c:pt idx="470">
                  <c:v>4/30/2000</c:v>
                </c:pt>
                <c:pt idx="471">
                  <c:v>5/1/2000</c:v>
                </c:pt>
                <c:pt idx="472">
                  <c:v>5/2/2000</c:v>
                </c:pt>
                <c:pt idx="473">
                  <c:v>5/3/2000</c:v>
                </c:pt>
                <c:pt idx="474">
                  <c:v>5/4/2000</c:v>
                </c:pt>
                <c:pt idx="475">
                  <c:v>5/5/2000</c:v>
                </c:pt>
                <c:pt idx="476">
                  <c:v>5/8/2000</c:v>
                </c:pt>
                <c:pt idx="477">
                  <c:v>5/9/2000</c:v>
                </c:pt>
                <c:pt idx="478">
                  <c:v>5/10/2000</c:v>
                </c:pt>
                <c:pt idx="479">
                  <c:v>5/11/2000</c:v>
                </c:pt>
                <c:pt idx="480">
                  <c:v>5/12/2000</c:v>
                </c:pt>
                <c:pt idx="481">
                  <c:v>5/15/2000</c:v>
                </c:pt>
                <c:pt idx="482">
                  <c:v>5/16/2000</c:v>
                </c:pt>
                <c:pt idx="483">
                  <c:v>5/17/2000</c:v>
                </c:pt>
                <c:pt idx="484">
                  <c:v>5/18/2000</c:v>
                </c:pt>
                <c:pt idx="485">
                  <c:v>5/19/2000</c:v>
                </c:pt>
                <c:pt idx="486">
                  <c:v>5/22/2000</c:v>
                </c:pt>
                <c:pt idx="487">
                  <c:v>5/23/2000</c:v>
                </c:pt>
                <c:pt idx="488">
                  <c:v>5/24/2000</c:v>
                </c:pt>
                <c:pt idx="489">
                  <c:v>5/25/2000</c:v>
                </c:pt>
                <c:pt idx="490">
                  <c:v>5/26/2000</c:v>
                </c:pt>
                <c:pt idx="491">
                  <c:v>5/30/2000</c:v>
                </c:pt>
                <c:pt idx="492">
                  <c:v>5/31/2000</c:v>
                </c:pt>
                <c:pt idx="493">
                  <c:v>6/1/2000</c:v>
                </c:pt>
                <c:pt idx="494">
                  <c:v>6/2/2000</c:v>
                </c:pt>
                <c:pt idx="495">
                  <c:v>6/5/2000</c:v>
                </c:pt>
                <c:pt idx="496">
                  <c:v>6/6/2000</c:v>
                </c:pt>
                <c:pt idx="497">
                  <c:v>6/7/2000</c:v>
                </c:pt>
                <c:pt idx="498">
                  <c:v>6/8/2000</c:v>
                </c:pt>
                <c:pt idx="499">
                  <c:v>6/9/2000</c:v>
                </c:pt>
                <c:pt idx="500">
                  <c:v>6/12/2000</c:v>
                </c:pt>
                <c:pt idx="501">
                  <c:v>6/13/2000</c:v>
                </c:pt>
                <c:pt idx="502">
                  <c:v>6/14/2000</c:v>
                </c:pt>
                <c:pt idx="503">
                  <c:v>6/15/2000</c:v>
                </c:pt>
                <c:pt idx="504">
                  <c:v>6/16/2000</c:v>
                </c:pt>
                <c:pt idx="505">
                  <c:v>6/19/2000</c:v>
                </c:pt>
                <c:pt idx="506">
                  <c:v>6/20/2000</c:v>
                </c:pt>
                <c:pt idx="507">
                  <c:v>6/21/2000</c:v>
                </c:pt>
                <c:pt idx="508">
                  <c:v>6/22/2000</c:v>
                </c:pt>
                <c:pt idx="509">
                  <c:v>6/23/2000</c:v>
                </c:pt>
                <c:pt idx="510">
                  <c:v>6/26/2000</c:v>
                </c:pt>
                <c:pt idx="511">
                  <c:v>6/27/2000</c:v>
                </c:pt>
                <c:pt idx="512">
                  <c:v>6/28/2000</c:v>
                </c:pt>
                <c:pt idx="513">
                  <c:v>6/29/2000</c:v>
                </c:pt>
                <c:pt idx="514">
                  <c:v>6/30/2000</c:v>
                </c:pt>
                <c:pt idx="515">
                  <c:v>7/3/2000</c:v>
                </c:pt>
                <c:pt idx="516">
                  <c:v>7/5/2000</c:v>
                </c:pt>
                <c:pt idx="517">
                  <c:v>7/6/2000</c:v>
                </c:pt>
                <c:pt idx="518">
                  <c:v>7/7/2000</c:v>
                </c:pt>
                <c:pt idx="519">
                  <c:v>7/10/2000</c:v>
                </c:pt>
                <c:pt idx="520">
                  <c:v>7/11/2000</c:v>
                </c:pt>
                <c:pt idx="521">
                  <c:v>7/12/2000</c:v>
                </c:pt>
                <c:pt idx="522">
                  <c:v>7/13/2000</c:v>
                </c:pt>
                <c:pt idx="523">
                  <c:v>7/14/2000</c:v>
                </c:pt>
                <c:pt idx="524">
                  <c:v>7/17/2000</c:v>
                </c:pt>
                <c:pt idx="525">
                  <c:v>7/18/2000</c:v>
                </c:pt>
                <c:pt idx="526">
                  <c:v>7/19/2000</c:v>
                </c:pt>
                <c:pt idx="527">
                  <c:v>7/20/2000</c:v>
                </c:pt>
                <c:pt idx="528">
                  <c:v>7/21/2000</c:v>
                </c:pt>
                <c:pt idx="529">
                  <c:v>7/24/2000</c:v>
                </c:pt>
                <c:pt idx="530">
                  <c:v>7/25/2000</c:v>
                </c:pt>
                <c:pt idx="531">
                  <c:v>7/26/2000</c:v>
                </c:pt>
                <c:pt idx="532">
                  <c:v>7/27/2000</c:v>
                </c:pt>
                <c:pt idx="533">
                  <c:v>7/28/2000</c:v>
                </c:pt>
                <c:pt idx="534">
                  <c:v>7/31/2000</c:v>
                </c:pt>
                <c:pt idx="535">
                  <c:v>8/1/2000</c:v>
                </c:pt>
                <c:pt idx="536">
                  <c:v>8/2/2000</c:v>
                </c:pt>
                <c:pt idx="537">
                  <c:v>8/3/2000</c:v>
                </c:pt>
                <c:pt idx="538">
                  <c:v>8/4/2000</c:v>
                </c:pt>
                <c:pt idx="539">
                  <c:v>8/7/2000</c:v>
                </c:pt>
                <c:pt idx="540">
                  <c:v>8/8/2000</c:v>
                </c:pt>
                <c:pt idx="541">
                  <c:v>8/9/2000</c:v>
                </c:pt>
                <c:pt idx="542">
                  <c:v>8/10/2000</c:v>
                </c:pt>
                <c:pt idx="543">
                  <c:v>8/11/2000</c:v>
                </c:pt>
                <c:pt idx="544">
                  <c:v>8/14/2000</c:v>
                </c:pt>
                <c:pt idx="545">
                  <c:v>8/15/2000</c:v>
                </c:pt>
                <c:pt idx="546">
                  <c:v>8/16/2000</c:v>
                </c:pt>
                <c:pt idx="547">
                  <c:v>8/17/2000</c:v>
                </c:pt>
                <c:pt idx="548">
                  <c:v>8/18/2000</c:v>
                </c:pt>
                <c:pt idx="549">
                  <c:v>8/21/2000</c:v>
                </c:pt>
                <c:pt idx="550">
                  <c:v>8/22/2000</c:v>
                </c:pt>
                <c:pt idx="551">
                  <c:v>8/23/2000</c:v>
                </c:pt>
                <c:pt idx="552">
                  <c:v>8/24/2000</c:v>
                </c:pt>
                <c:pt idx="553">
                  <c:v>8/25/2000</c:v>
                </c:pt>
                <c:pt idx="554">
                  <c:v>8/28/2000</c:v>
                </c:pt>
                <c:pt idx="555">
                  <c:v>8/29/2000</c:v>
                </c:pt>
                <c:pt idx="556">
                  <c:v>8/30/2000</c:v>
                </c:pt>
                <c:pt idx="557">
                  <c:v>8/31/2000</c:v>
                </c:pt>
                <c:pt idx="558">
                  <c:v>9/1/2000</c:v>
                </c:pt>
                <c:pt idx="559">
                  <c:v>9/5/2000</c:v>
                </c:pt>
                <c:pt idx="560">
                  <c:v>9/6/2000</c:v>
                </c:pt>
                <c:pt idx="561">
                  <c:v>9/7/2000</c:v>
                </c:pt>
                <c:pt idx="562">
                  <c:v>9/8/2000</c:v>
                </c:pt>
                <c:pt idx="563">
                  <c:v>9/11/2000</c:v>
                </c:pt>
                <c:pt idx="564">
                  <c:v>9/12/2000</c:v>
                </c:pt>
                <c:pt idx="565">
                  <c:v>9/13/2000</c:v>
                </c:pt>
                <c:pt idx="566">
                  <c:v>9/14/2000</c:v>
                </c:pt>
                <c:pt idx="567">
                  <c:v>9/15/2000</c:v>
                </c:pt>
                <c:pt idx="568">
                  <c:v>9/18/2000</c:v>
                </c:pt>
                <c:pt idx="569">
                  <c:v>9/19/2000</c:v>
                </c:pt>
                <c:pt idx="570">
                  <c:v>9/20/2000</c:v>
                </c:pt>
                <c:pt idx="571">
                  <c:v>9/21/2000</c:v>
                </c:pt>
                <c:pt idx="572">
                  <c:v>9/22/2000</c:v>
                </c:pt>
                <c:pt idx="573">
                  <c:v>9/25/2000</c:v>
                </c:pt>
                <c:pt idx="574">
                  <c:v>9/26/2000</c:v>
                </c:pt>
                <c:pt idx="575">
                  <c:v>9/27/2000</c:v>
                </c:pt>
                <c:pt idx="576">
                  <c:v>9/28/2000</c:v>
                </c:pt>
                <c:pt idx="577">
                  <c:v>9/29/2000</c:v>
                </c:pt>
                <c:pt idx="578">
                  <c:v>9/30/2000</c:v>
                </c:pt>
                <c:pt idx="579">
                  <c:v>10/2/2000</c:v>
                </c:pt>
                <c:pt idx="580">
                  <c:v>10/3/2000</c:v>
                </c:pt>
                <c:pt idx="581">
                  <c:v>10/4/2000</c:v>
                </c:pt>
                <c:pt idx="582">
                  <c:v>10/5/2000</c:v>
                </c:pt>
                <c:pt idx="583">
                  <c:v>10/6/2000</c:v>
                </c:pt>
                <c:pt idx="584">
                  <c:v>10/9/2000</c:v>
                </c:pt>
                <c:pt idx="585">
                  <c:v>10/10/2000</c:v>
                </c:pt>
                <c:pt idx="586">
                  <c:v>10/11/2000</c:v>
                </c:pt>
                <c:pt idx="587">
                  <c:v>10/12/2000</c:v>
                </c:pt>
                <c:pt idx="588">
                  <c:v>10/13/2000</c:v>
                </c:pt>
                <c:pt idx="589">
                  <c:v>10/16/2000</c:v>
                </c:pt>
                <c:pt idx="590">
                  <c:v>10/17/2000</c:v>
                </c:pt>
                <c:pt idx="591">
                  <c:v>10/18/2000</c:v>
                </c:pt>
                <c:pt idx="592">
                  <c:v>10/19/2000</c:v>
                </c:pt>
                <c:pt idx="593">
                  <c:v>10/20/2000</c:v>
                </c:pt>
                <c:pt idx="594">
                  <c:v>10/23/2000</c:v>
                </c:pt>
                <c:pt idx="595">
                  <c:v>10/24/2000</c:v>
                </c:pt>
                <c:pt idx="596">
                  <c:v>10/25/2000</c:v>
                </c:pt>
                <c:pt idx="597">
                  <c:v>10/26/2000</c:v>
                </c:pt>
                <c:pt idx="598">
                  <c:v>10/27/2000</c:v>
                </c:pt>
                <c:pt idx="599">
                  <c:v>10/30/2000</c:v>
                </c:pt>
                <c:pt idx="600">
                  <c:v>10/31/2000</c:v>
                </c:pt>
                <c:pt idx="601">
                  <c:v>11/1/2000</c:v>
                </c:pt>
                <c:pt idx="602">
                  <c:v>11/2/2000</c:v>
                </c:pt>
                <c:pt idx="603">
                  <c:v>11/3/2000</c:v>
                </c:pt>
                <c:pt idx="604">
                  <c:v>11/6/2000</c:v>
                </c:pt>
                <c:pt idx="605">
                  <c:v>11/7/2000</c:v>
                </c:pt>
                <c:pt idx="606">
                  <c:v>11/8/2000</c:v>
                </c:pt>
                <c:pt idx="607">
                  <c:v>11/9/2000</c:v>
                </c:pt>
                <c:pt idx="608">
                  <c:v>11/10/2000</c:v>
                </c:pt>
                <c:pt idx="609">
                  <c:v>11/13/2000</c:v>
                </c:pt>
                <c:pt idx="610">
                  <c:v>11/14/2000</c:v>
                </c:pt>
                <c:pt idx="611">
                  <c:v>11/15/2000</c:v>
                </c:pt>
                <c:pt idx="612">
                  <c:v>11/16/2000</c:v>
                </c:pt>
                <c:pt idx="613">
                  <c:v>11/17/2000</c:v>
                </c:pt>
                <c:pt idx="614">
                  <c:v>11/20/2000</c:v>
                </c:pt>
                <c:pt idx="615">
                  <c:v>11/21/2000</c:v>
                </c:pt>
                <c:pt idx="616">
                  <c:v>11/22/2000</c:v>
                </c:pt>
                <c:pt idx="617">
                  <c:v>11/27/2000</c:v>
                </c:pt>
                <c:pt idx="618">
                  <c:v>11/28/2000</c:v>
                </c:pt>
                <c:pt idx="619">
                  <c:v>11/29/2000</c:v>
                </c:pt>
                <c:pt idx="620">
                  <c:v>11/30/2000</c:v>
                </c:pt>
                <c:pt idx="621">
                  <c:v>12/1/2000</c:v>
                </c:pt>
                <c:pt idx="622">
                  <c:v>12/4/2000</c:v>
                </c:pt>
                <c:pt idx="623">
                  <c:v>12/5/2000</c:v>
                </c:pt>
                <c:pt idx="624">
                  <c:v>12/6/2000</c:v>
                </c:pt>
                <c:pt idx="625">
                  <c:v>12/7/2000</c:v>
                </c:pt>
                <c:pt idx="626">
                  <c:v>12/8/2000</c:v>
                </c:pt>
                <c:pt idx="627">
                  <c:v>12/11/2000</c:v>
                </c:pt>
                <c:pt idx="628">
                  <c:v>12/12/2000</c:v>
                </c:pt>
                <c:pt idx="629">
                  <c:v>12/13/2000</c:v>
                </c:pt>
                <c:pt idx="630">
                  <c:v>12/14/2000</c:v>
                </c:pt>
                <c:pt idx="631">
                  <c:v>12/15/2000</c:v>
                </c:pt>
                <c:pt idx="632">
                  <c:v>12/18/2000</c:v>
                </c:pt>
                <c:pt idx="633">
                  <c:v>12/19/2000</c:v>
                </c:pt>
                <c:pt idx="634">
                  <c:v>12/20/2000</c:v>
                </c:pt>
                <c:pt idx="635">
                  <c:v>12/21/2000</c:v>
                </c:pt>
                <c:pt idx="636">
                  <c:v>12/22/2000</c:v>
                </c:pt>
                <c:pt idx="637">
                  <c:v>12/26/2000</c:v>
                </c:pt>
                <c:pt idx="638">
                  <c:v>12/27/2000</c:v>
                </c:pt>
                <c:pt idx="639">
                  <c:v>12/28/2000</c:v>
                </c:pt>
                <c:pt idx="640">
                  <c:v>12/29/2000</c:v>
                </c:pt>
                <c:pt idx="641">
                  <c:v>1/2/2001</c:v>
                </c:pt>
                <c:pt idx="642">
                  <c:v>1/3/2001</c:v>
                </c:pt>
                <c:pt idx="643">
                  <c:v>1/4/2001</c:v>
                </c:pt>
                <c:pt idx="644">
                  <c:v>1/5/2001</c:v>
                </c:pt>
                <c:pt idx="645">
                  <c:v>1/8/2001</c:v>
                </c:pt>
                <c:pt idx="646">
                  <c:v>1/9/2001</c:v>
                </c:pt>
                <c:pt idx="647">
                  <c:v>1/10/2001</c:v>
                </c:pt>
                <c:pt idx="648">
                  <c:v>1/11/2001</c:v>
                </c:pt>
                <c:pt idx="649">
                  <c:v>1/12/2001</c:v>
                </c:pt>
                <c:pt idx="650">
                  <c:v>1/16/2001</c:v>
                </c:pt>
                <c:pt idx="651">
                  <c:v>1/17/2001</c:v>
                </c:pt>
                <c:pt idx="652">
                  <c:v>1/18/2001</c:v>
                </c:pt>
                <c:pt idx="653">
                  <c:v>1/19/2001</c:v>
                </c:pt>
                <c:pt idx="654">
                  <c:v>1/22/2001</c:v>
                </c:pt>
                <c:pt idx="655">
                  <c:v>1/23/2001</c:v>
                </c:pt>
                <c:pt idx="656">
                  <c:v>1/24/2001</c:v>
                </c:pt>
                <c:pt idx="657">
                  <c:v>1/25/2001</c:v>
                </c:pt>
                <c:pt idx="658">
                  <c:v>1/26/2001</c:v>
                </c:pt>
                <c:pt idx="659">
                  <c:v>1/29/2001</c:v>
                </c:pt>
                <c:pt idx="660">
                  <c:v>1/30/2001</c:v>
                </c:pt>
                <c:pt idx="661">
                  <c:v>1/31/2001</c:v>
                </c:pt>
                <c:pt idx="662">
                  <c:v>2/1/2001</c:v>
                </c:pt>
                <c:pt idx="663">
                  <c:v>2/2/2001</c:v>
                </c:pt>
                <c:pt idx="664">
                  <c:v>2/5/2001</c:v>
                </c:pt>
                <c:pt idx="665">
                  <c:v>2/6/2001</c:v>
                </c:pt>
                <c:pt idx="666">
                  <c:v>2/7/2001</c:v>
                </c:pt>
                <c:pt idx="667">
                  <c:v>2/8/2001</c:v>
                </c:pt>
                <c:pt idx="668">
                  <c:v>2/9/2001</c:v>
                </c:pt>
                <c:pt idx="669">
                  <c:v>2/12/2001</c:v>
                </c:pt>
                <c:pt idx="670">
                  <c:v>2/13/2001</c:v>
                </c:pt>
                <c:pt idx="671">
                  <c:v>2/14/2001</c:v>
                </c:pt>
                <c:pt idx="672">
                  <c:v>2/15/2001</c:v>
                </c:pt>
                <c:pt idx="673">
                  <c:v>2/16/2001</c:v>
                </c:pt>
                <c:pt idx="674">
                  <c:v>2/20/2001</c:v>
                </c:pt>
                <c:pt idx="675">
                  <c:v>2/21/2001</c:v>
                </c:pt>
                <c:pt idx="676">
                  <c:v>2/22/2001</c:v>
                </c:pt>
                <c:pt idx="677">
                  <c:v>2/23/2001</c:v>
                </c:pt>
                <c:pt idx="678">
                  <c:v>2/26/2001</c:v>
                </c:pt>
                <c:pt idx="679">
                  <c:v>2/27/2001</c:v>
                </c:pt>
                <c:pt idx="680">
                  <c:v>2/28/2001</c:v>
                </c:pt>
                <c:pt idx="681">
                  <c:v>3/1/2001</c:v>
                </c:pt>
                <c:pt idx="682">
                  <c:v>3/2/2001</c:v>
                </c:pt>
                <c:pt idx="683">
                  <c:v>3/5/2001</c:v>
                </c:pt>
                <c:pt idx="684">
                  <c:v>3/6/2001</c:v>
                </c:pt>
                <c:pt idx="685">
                  <c:v>3/7/2001</c:v>
                </c:pt>
                <c:pt idx="686">
                  <c:v>3/8/2001</c:v>
                </c:pt>
                <c:pt idx="687">
                  <c:v>3/9/2001</c:v>
                </c:pt>
                <c:pt idx="688">
                  <c:v>3/12/2001</c:v>
                </c:pt>
                <c:pt idx="689">
                  <c:v>3/13/2001</c:v>
                </c:pt>
                <c:pt idx="690">
                  <c:v>3/14/2001</c:v>
                </c:pt>
                <c:pt idx="691">
                  <c:v>3/15/2001</c:v>
                </c:pt>
                <c:pt idx="692">
                  <c:v>3/16/2001</c:v>
                </c:pt>
                <c:pt idx="693">
                  <c:v>3/19/2001</c:v>
                </c:pt>
                <c:pt idx="694">
                  <c:v>3/20/2001</c:v>
                </c:pt>
                <c:pt idx="695">
                  <c:v>3/21/2001</c:v>
                </c:pt>
                <c:pt idx="696">
                  <c:v>3/22/2001</c:v>
                </c:pt>
                <c:pt idx="697">
                  <c:v>3/23/2001</c:v>
                </c:pt>
                <c:pt idx="698">
                  <c:v>3/26/2001</c:v>
                </c:pt>
                <c:pt idx="699">
                  <c:v>3/27/2001</c:v>
                </c:pt>
                <c:pt idx="700">
                  <c:v>3/28/2001</c:v>
                </c:pt>
                <c:pt idx="701">
                  <c:v>3/29/2001</c:v>
                </c:pt>
                <c:pt idx="702">
                  <c:v>3/30/2001</c:v>
                </c:pt>
                <c:pt idx="703">
                  <c:v>4/2/2001</c:v>
                </c:pt>
                <c:pt idx="704">
                  <c:v>4/3/2001</c:v>
                </c:pt>
                <c:pt idx="705">
                  <c:v>4/4/2001</c:v>
                </c:pt>
                <c:pt idx="706">
                  <c:v>4/5/2001</c:v>
                </c:pt>
                <c:pt idx="707">
                  <c:v>4/6/2001</c:v>
                </c:pt>
                <c:pt idx="708">
                  <c:v>4/9/2001</c:v>
                </c:pt>
                <c:pt idx="709">
                  <c:v>4/10/2001</c:v>
                </c:pt>
                <c:pt idx="710">
                  <c:v>4/11/2001</c:v>
                </c:pt>
                <c:pt idx="711">
                  <c:v>4/12/2001</c:v>
                </c:pt>
                <c:pt idx="712">
                  <c:v>4/16/2001</c:v>
                </c:pt>
                <c:pt idx="713">
                  <c:v>4/17/2001</c:v>
                </c:pt>
                <c:pt idx="714">
                  <c:v>4/18/2001</c:v>
                </c:pt>
                <c:pt idx="715">
                  <c:v>4/19/2001</c:v>
                </c:pt>
                <c:pt idx="716">
                  <c:v>4/20/2001</c:v>
                </c:pt>
                <c:pt idx="717">
                  <c:v>4/23/2001</c:v>
                </c:pt>
                <c:pt idx="718">
                  <c:v>4/24/2001</c:v>
                </c:pt>
                <c:pt idx="719">
                  <c:v>4/25/2001</c:v>
                </c:pt>
                <c:pt idx="720">
                  <c:v>4/26/2001</c:v>
                </c:pt>
                <c:pt idx="721">
                  <c:v>4/27/2001</c:v>
                </c:pt>
                <c:pt idx="722">
                  <c:v>4/30/2001</c:v>
                </c:pt>
                <c:pt idx="723">
                  <c:v>5/1/2001</c:v>
                </c:pt>
                <c:pt idx="724">
                  <c:v>5/2/2001</c:v>
                </c:pt>
                <c:pt idx="725">
                  <c:v>5/3/2001</c:v>
                </c:pt>
                <c:pt idx="726">
                  <c:v>5/4/2001</c:v>
                </c:pt>
                <c:pt idx="727">
                  <c:v>5/7/2001</c:v>
                </c:pt>
                <c:pt idx="728">
                  <c:v>5/8/2001</c:v>
                </c:pt>
                <c:pt idx="729">
                  <c:v>5/9/2001</c:v>
                </c:pt>
                <c:pt idx="730">
                  <c:v>5/10/2001</c:v>
                </c:pt>
                <c:pt idx="731">
                  <c:v>5/11/2001</c:v>
                </c:pt>
                <c:pt idx="732">
                  <c:v>5/14/2001</c:v>
                </c:pt>
                <c:pt idx="733">
                  <c:v>5/15/2001</c:v>
                </c:pt>
                <c:pt idx="734">
                  <c:v>5/16/2001</c:v>
                </c:pt>
                <c:pt idx="735">
                  <c:v>5/17/2001</c:v>
                </c:pt>
                <c:pt idx="736">
                  <c:v>5/18/2001</c:v>
                </c:pt>
                <c:pt idx="737">
                  <c:v>5/21/2001</c:v>
                </c:pt>
                <c:pt idx="738">
                  <c:v>5/22/2001</c:v>
                </c:pt>
                <c:pt idx="739">
                  <c:v>5/23/2001</c:v>
                </c:pt>
                <c:pt idx="740">
                  <c:v>5/24/2001</c:v>
                </c:pt>
                <c:pt idx="741">
                  <c:v>5/25/2001</c:v>
                </c:pt>
                <c:pt idx="742">
                  <c:v>5/29/2001</c:v>
                </c:pt>
                <c:pt idx="743">
                  <c:v>5/30/2001</c:v>
                </c:pt>
                <c:pt idx="744">
                  <c:v>5/31/2001</c:v>
                </c:pt>
                <c:pt idx="745">
                  <c:v>6/1/2001</c:v>
                </c:pt>
                <c:pt idx="746">
                  <c:v>6/4/2001</c:v>
                </c:pt>
                <c:pt idx="747">
                  <c:v>6/5/2001</c:v>
                </c:pt>
                <c:pt idx="748">
                  <c:v>6/6/2001</c:v>
                </c:pt>
                <c:pt idx="749">
                  <c:v>6/7/2001</c:v>
                </c:pt>
                <c:pt idx="750">
                  <c:v>6/8/2001</c:v>
                </c:pt>
                <c:pt idx="751">
                  <c:v>6/11/2001</c:v>
                </c:pt>
                <c:pt idx="752">
                  <c:v>6/12/2001</c:v>
                </c:pt>
                <c:pt idx="753">
                  <c:v>6/13/2001</c:v>
                </c:pt>
                <c:pt idx="754">
                  <c:v>6/14/2001</c:v>
                </c:pt>
                <c:pt idx="755">
                  <c:v>6/15/2001</c:v>
                </c:pt>
              </c:strCache>
            </c:strRef>
          </c:cat>
          <c:val>
            <c:numRef>
              <c:f>'SOCAL-PERMIAN SPREAD'!$H$3:$H$758</c:f>
              <c:numCache>
                <c:formatCode>0.0000</c:formatCode>
                <c:ptCount val="756"/>
                <c:pt idx="0">
                  <c:v>2.51191666666667</c:v>
                </c:pt>
                <c:pt idx="1">
                  <c:v>2.49991666666667</c:v>
                </c:pt>
                <c:pt idx="2">
                  <c:v>2.51991666666667</c:v>
                </c:pt>
                <c:pt idx="3">
                  <c:v>2.50991666666667</c:v>
                </c:pt>
                <c:pt idx="4">
                  <c:v>2.52033333333333</c:v>
                </c:pt>
                <c:pt idx="5">
                  <c:v>2.52533333333333</c:v>
                </c:pt>
                <c:pt idx="6">
                  <c:v>2.534</c:v>
                </c:pt>
                <c:pt idx="7">
                  <c:v>2.534</c:v>
                </c:pt>
                <c:pt idx="8">
                  <c:v>2.534</c:v>
                </c:pt>
                <c:pt idx="9">
                  <c:v>2.534</c:v>
                </c:pt>
                <c:pt idx="10">
                  <c:v>2.53375</c:v>
                </c:pt>
                <c:pt idx="11">
                  <c:v>2.53375</c:v>
                </c:pt>
                <c:pt idx="12">
                  <c:v>2.5365</c:v>
                </c:pt>
                <c:pt idx="13">
                  <c:v>2.52491666666667</c:v>
                </c:pt>
                <c:pt idx="14">
                  <c:v>2.50858333333333</c:v>
                </c:pt>
                <c:pt idx="15">
                  <c:v>2.52358333333333</c:v>
                </c:pt>
                <c:pt idx="16">
                  <c:v>2.52616666666667</c:v>
                </c:pt>
                <c:pt idx="17">
                  <c:v>2.51616666666667</c:v>
                </c:pt>
                <c:pt idx="18">
                  <c:v>2.51616666666667</c:v>
                </c:pt>
                <c:pt idx="19">
                  <c:v>2.50116666666667</c:v>
                </c:pt>
                <c:pt idx="20">
                  <c:v>2.51116666666667</c:v>
                </c:pt>
                <c:pt idx="21">
                  <c:v>2.51</c:v>
                </c:pt>
                <c:pt idx="22">
                  <c:v>2.50583333333333</c:v>
                </c:pt>
                <c:pt idx="23">
                  <c:v>2.532</c:v>
                </c:pt>
                <c:pt idx="24">
                  <c:v>2.532</c:v>
                </c:pt>
                <c:pt idx="25">
                  <c:v>2.522</c:v>
                </c:pt>
                <c:pt idx="26">
                  <c:v>2.52308333333333</c:v>
                </c:pt>
                <c:pt idx="27">
                  <c:v>2.51808333333333</c:v>
                </c:pt>
                <c:pt idx="28">
                  <c:v>2.53808333333333</c:v>
                </c:pt>
                <c:pt idx="29">
                  <c:v>2.54041666666667</c:v>
                </c:pt>
                <c:pt idx="30">
                  <c:v>2.53116666666667</c:v>
                </c:pt>
                <c:pt idx="31">
                  <c:v>2.53116666666667</c:v>
                </c:pt>
                <c:pt idx="32">
                  <c:v>2.52566666666667</c:v>
                </c:pt>
                <c:pt idx="33">
                  <c:v>2.52591666666667</c:v>
                </c:pt>
                <c:pt idx="34">
                  <c:v>2.53091666666667</c:v>
                </c:pt>
                <c:pt idx="35">
                  <c:v>2.53091666666667</c:v>
                </c:pt>
                <c:pt idx="36">
                  <c:v>2.52091666666667</c:v>
                </c:pt>
                <c:pt idx="37">
                  <c:v>2.5065</c:v>
                </c:pt>
                <c:pt idx="38">
                  <c:v>2.4965</c:v>
                </c:pt>
                <c:pt idx="39">
                  <c:v>2.48916666666667</c:v>
                </c:pt>
                <c:pt idx="40">
                  <c:v>2.48383333333333</c:v>
                </c:pt>
                <c:pt idx="41">
                  <c:v>2.48183333333333</c:v>
                </c:pt>
                <c:pt idx="42">
                  <c:v>2.48083333333333</c:v>
                </c:pt>
                <c:pt idx="43">
                  <c:v>2.48583333333333</c:v>
                </c:pt>
                <c:pt idx="44">
                  <c:v>2.50925</c:v>
                </c:pt>
                <c:pt idx="45">
                  <c:v>2.49925</c:v>
                </c:pt>
                <c:pt idx="46">
                  <c:v>2.48925</c:v>
                </c:pt>
                <c:pt idx="47">
                  <c:v>2.48675</c:v>
                </c:pt>
                <c:pt idx="48">
                  <c:v>2.49</c:v>
                </c:pt>
                <c:pt idx="49">
                  <c:v>2.482</c:v>
                </c:pt>
                <c:pt idx="50">
                  <c:v>2.477</c:v>
                </c:pt>
                <c:pt idx="51">
                  <c:v>2.47383333333333</c:v>
                </c:pt>
                <c:pt idx="52">
                  <c:v>2.449</c:v>
                </c:pt>
                <c:pt idx="53">
                  <c:v>2.44325</c:v>
                </c:pt>
                <c:pt idx="54">
                  <c:v>2.45525</c:v>
                </c:pt>
                <c:pt idx="55">
                  <c:v>2.45025</c:v>
                </c:pt>
                <c:pt idx="56">
                  <c:v>2.41416666666667</c:v>
                </c:pt>
                <c:pt idx="57">
                  <c:v>2.41916666666667</c:v>
                </c:pt>
                <c:pt idx="58">
                  <c:v>2.42091666666667</c:v>
                </c:pt>
                <c:pt idx="59">
                  <c:v>2.423</c:v>
                </c:pt>
                <c:pt idx="60">
                  <c:v>2.40158333333333</c:v>
                </c:pt>
                <c:pt idx="61">
                  <c:v>2.40458333333333</c:v>
                </c:pt>
                <c:pt idx="62">
                  <c:v>2.39758333333333</c:v>
                </c:pt>
                <c:pt idx="63">
                  <c:v>2.40741666666667</c:v>
                </c:pt>
                <c:pt idx="64">
                  <c:v>2.43591666666667</c:v>
                </c:pt>
                <c:pt idx="65">
                  <c:v>2.41758333333333</c:v>
                </c:pt>
                <c:pt idx="66">
                  <c:v>2.4065</c:v>
                </c:pt>
                <c:pt idx="67">
                  <c:v>2.4135</c:v>
                </c:pt>
                <c:pt idx="68">
                  <c:v>2.40258333333333</c:v>
                </c:pt>
                <c:pt idx="69">
                  <c:v>2.40458333333333</c:v>
                </c:pt>
                <c:pt idx="70">
                  <c:v>2.40458333333333</c:v>
                </c:pt>
                <c:pt idx="71">
                  <c:v>2.41058333333333</c:v>
                </c:pt>
                <c:pt idx="72">
                  <c:v>2.41258333333333</c:v>
                </c:pt>
                <c:pt idx="73">
                  <c:v>2.41258333333333</c:v>
                </c:pt>
                <c:pt idx="74">
                  <c:v>2.43158333333333</c:v>
                </c:pt>
                <c:pt idx="75">
                  <c:v>2.43158333333333</c:v>
                </c:pt>
                <c:pt idx="76">
                  <c:v>2.41758333333333</c:v>
                </c:pt>
                <c:pt idx="77">
                  <c:v>2.41758333333333</c:v>
                </c:pt>
                <c:pt idx="78">
                  <c:v>2.41458333333333</c:v>
                </c:pt>
                <c:pt idx="79">
                  <c:v>2.40458333333333</c:v>
                </c:pt>
                <c:pt idx="80">
                  <c:v>2.40516666666667</c:v>
                </c:pt>
                <c:pt idx="81">
                  <c:v>2.38633333333333</c:v>
                </c:pt>
                <c:pt idx="82">
                  <c:v>2.39966666666667</c:v>
                </c:pt>
                <c:pt idx="83">
                  <c:v>2.39466666666667</c:v>
                </c:pt>
                <c:pt idx="84">
                  <c:v>2.39783333333333</c:v>
                </c:pt>
                <c:pt idx="85">
                  <c:v>2.39708333333333</c:v>
                </c:pt>
                <c:pt idx="86">
                  <c:v>2.39958333333333</c:v>
                </c:pt>
                <c:pt idx="87">
                  <c:v>2.40458333333333</c:v>
                </c:pt>
                <c:pt idx="88">
                  <c:v>2.40958333333333</c:v>
                </c:pt>
                <c:pt idx="89">
                  <c:v>2.441</c:v>
                </c:pt>
                <c:pt idx="90">
                  <c:v>2.441</c:v>
                </c:pt>
                <c:pt idx="91">
                  <c:v>2.451</c:v>
                </c:pt>
                <c:pt idx="92">
                  <c:v>2.45975</c:v>
                </c:pt>
                <c:pt idx="93">
                  <c:v>2.47058333333333</c:v>
                </c:pt>
                <c:pt idx="94">
                  <c:v>2.45125</c:v>
                </c:pt>
                <c:pt idx="95">
                  <c:v>2.45541666666667</c:v>
                </c:pt>
                <c:pt idx="96">
                  <c:v>2.46166666666667</c:v>
                </c:pt>
                <c:pt idx="97">
                  <c:v>2.44725</c:v>
                </c:pt>
                <c:pt idx="98">
                  <c:v>2.46725</c:v>
                </c:pt>
                <c:pt idx="99">
                  <c:v>2.4745</c:v>
                </c:pt>
                <c:pt idx="100">
                  <c:v>2.4645</c:v>
                </c:pt>
                <c:pt idx="101">
                  <c:v>2.4795</c:v>
                </c:pt>
                <c:pt idx="102">
                  <c:v>2.4665</c:v>
                </c:pt>
                <c:pt idx="103">
                  <c:v>2.4445</c:v>
                </c:pt>
                <c:pt idx="104">
                  <c:v>2.46891666666667</c:v>
                </c:pt>
                <c:pt idx="105">
                  <c:v>2.4615</c:v>
                </c:pt>
                <c:pt idx="106">
                  <c:v>2.46008333333333</c:v>
                </c:pt>
                <c:pt idx="107">
                  <c:v>2.46466666666667</c:v>
                </c:pt>
                <c:pt idx="108">
                  <c:v>2.44975</c:v>
                </c:pt>
                <c:pt idx="109">
                  <c:v>2.44575</c:v>
                </c:pt>
                <c:pt idx="110">
                  <c:v>2.43358333333333</c:v>
                </c:pt>
                <c:pt idx="111">
                  <c:v>2.43658333333333</c:v>
                </c:pt>
                <c:pt idx="112">
                  <c:v>2.43858333333333</c:v>
                </c:pt>
                <c:pt idx="113">
                  <c:v>2.45183333333333</c:v>
                </c:pt>
                <c:pt idx="114">
                  <c:v>2.45983333333333</c:v>
                </c:pt>
                <c:pt idx="115">
                  <c:v>2.45283333333333</c:v>
                </c:pt>
                <c:pt idx="116">
                  <c:v>2.42733333333333</c:v>
                </c:pt>
                <c:pt idx="117">
                  <c:v>2.42233333333333</c:v>
                </c:pt>
                <c:pt idx="118">
                  <c:v>2.42316666666667</c:v>
                </c:pt>
                <c:pt idx="119">
                  <c:v>2.42316666666667</c:v>
                </c:pt>
                <c:pt idx="120">
                  <c:v>2.43708333333333</c:v>
                </c:pt>
                <c:pt idx="121">
                  <c:v>2.45208333333333</c:v>
                </c:pt>
                <c:pt idx="122">
                  <c:v>2.43508333333333</c:v>
                </c:pt>
                <c:pt idx="123">
                  <c:v>2.43466666666667</c:v>
                </c:pt>
                <c:pt idx="124">
                  <c:v>2.42733333333333</c:v>
                </c:pt>
                <c:pt idx="125">
                  <c:v>2.42225</c:v>
                </c:pt>
                <c:pt idx="126">
                  <c:v>2.42133333333333</c:v>
                </c:pt>
                <c:pt idx="127">
                  <c:v>2.41633333333333</c:v>
                </c:pt>
                <c:pt idx="128">
                  <c:v>2.41633333333333</c:v>
                </c:pt>
                <c:pt idx="129">
                  <c:v>2.41133333333333</c:v>
                </c:pt>
                <c:pt idx="130">
                  <c:v>2.41133333333333</c:v>
                </c:pt>
                <c:pt idx="131">
                  <c:v>2.40133333333333</c:v>
                </c:pt>
                <c:pt idx="132">
                  <c:v>2.3995</c:v>
                </c:pt>
                <c:pt idx="133">
                  <c:v>2.3895</c:v>
                </c:pt>
                <c:pt idx="134">
                  <c:v>2.3895</c:v>
                </c:pt>
                <c:pt idx="135">
                  <c:v>2.38625</c:v>
                </c:pt>
                <c:pt idx="136">
                  <c:v>2.38566666666667</c:v>
                </c:pt>
                <c:pt idx="137">
                  <c:v>2.39025</c:v>
                </c:pt>
                <c:pt idx="138">
                  <c:v>2.39025</c:v>
                </c:pt>
                <c:pt idx="139">
                  <c:v>2.40025</c:v>
                </c:pt>
                <c:pt idx="140">
                  <c:v>2.38225</c:v>
                </c:pt>
                <c:pt idx="141">
                  <c:v>2.37625</c:v>
                </c:pt>
                <c:pt idx="142">
                  <c:v>2.35575</c:v>
                </c:pt>
                <c:pt idx="143">
                  <c:v>2.35583333333333</c:v>
                </c:pt>
                <c:pt idx="144">
                  <c:v>2.38066666666667</c:v>
                </c:pt>
                <c:pt idx="145">
                  <c:v>2.39475</c:v>
                </c:pt>
                <c:pt idx="146">
                  <c:v>2.39483333333333</c:v>
                </c:pt>
                <c:pt idx="147">
                  <c:v>2.40991666666667</c:v>
                </c:pt>
                <c:pt idx="148">
                  <c:v>2.40991666666667</c:v>
                </c:pt>
                <c:pt idx="149">
                  <c:v>2.50991666666667</c:v>
                </c:pt>
                <c:pt idx="150">
                  <c:v>2.51966666666667</c:v>
                </c:pt>
                <c:pt idx="151">
                  <c:v>2.54383333333333</c:v>
                </c:pt>
                <c:pt idx="152">
                  <c:v>2.59508333333333</c:v>
                </c:pt>
                <c:pt idx="153">
                  <c:v>2.59008333333333</c:v>
                </c:pt>
                <c:pt idx="154">
                  <c:v>2.59008333333333</c:v>
                </c:pt>
                <c:pt idx="155">
                  <c:v>2.60758333333333</c:v>
                </c:pt>
                <c:pt idx="156">
                  <c:v>2.62858333333333</c:v>
                </c:pt>
                <c:pt idx="157">
                  <c:v>2.67433333333333</c:v>
                </c:pt>
                <c:pt idx="158">
                  <c:v>2.647</c:v>
                </c:pt>
                <c:pt idx="159">
                  <c:v>2.64866666666667</c:v>
                </c:pt>
                <c:pt idx="160">
                  <c:v>2.73858333333334</c:v>
                </c:pt>
                <c:pt idx="161">
                  <c:v>2.70191666666667</c:v>
                </c:pt>
                <c:pt idx="162">
                  <c:v>2.70208333333333</c:v>
                </c:pt>
                <c:pt idx="163">
                  <c:v>2.69975</c:v>
                </c:pt>
                <c:pt idx="164">
                  <c:v>2.69975</c:v>
                </c:pt>
                <c:pt idx="165">
                  <c:v>2.70116666666667</c:v>
                </c:pt>
                <c:pt idx="166">
                  <c:v>2.68458333333333</c:v>
                </c:pt>
                <c:pt idx="167">
                  <c:v>2.67633333333333</c:v>
                </c:pt>
                <c:pt idx="168">
                  <c:v>2.66633333333333</c:v>
                </c:pt>
                <c:pt idx="169">
                  <c:v>2.65066666666667</c:v>
                </c:pt>
                <c:pt idx="170">
                  <c:v>2.64366666666667</c:v>
                </c:pt>
                <c:pt idx="171">
                  <c:v>2.64366666666667</c:v>
                </c:pt>
                <c:pt idx="172">
                  <c:v>2.63866666666667</c:v>
                </c:pt>
                <c:pt idx="173">
                  <c:v>2.62758333333333</c:v>
                </c:pt>
                <c:pt idx="174">
                  <c:v>2.62191666666667</c:v>
                </c:pt>
                <c:pt idx="175">
                  <c:v>2.6255</c:v>
                </c:pt>
                <c:pt idx="176">
                  <c:v>2.63325</c:v>
                </c:pt>
                <c:pt idx="177">
                  <c:v>2.61283333333333</c:v>
                </c:pt>
                <c:pt idx="178">
                  <c:v>2.63166666666667</c:v>
                </c:pt>
                <c:pt idx="179">
                  <c:v>2.6325</c:v>
                </c:pt>
                <c:pt idx="180">
                  <c:v>2.63825</c:v>
                </c:pt>
                <c:pt idx="181">
                  <c:v>2.6425</c:v>
                </c:pt>
                <c:pt idx="182">
                  <c:v>2.65583333333333</c:v>
                </c:pt>
                <c:pt idx="183">
                  <c:v>2.66583333333333</c:v>
                </c:pt>
                <c:pt idx="184">
                  <c:v>2.68583333333333</c:v>
                </c:pt>
                <c:pt idx="185">
                  <c:v>2.70783333333333</c:v>
                </c:pt>
                <c:pt idx="186">
                  <c:v>2.69183333333333</c:v>
                </c:pt>
                <c:pt idx="187">
                  <c:v>2.65791666666667</c:v>
                </c:pt>
                <c:pt idx="188">
                  <c:v>2.65033333333333</c:v>
                </c:pt>
                <c:pt idx="189">
                  <c:v>2.64033333333333</c:v>
                </c:pt>
                <c:pt idx="190">
                  <c:v>2.64533333333333</c:v>
                </c:pt>
                <c:pt idx="191">
                  <c:v>2.621</c:v>
                </c:pt>
                <c:pt idx="192">
                  <c:v>2.63283333333333</c:v>
                </c:pt>
                <c:pt idx="193">
                  <c:v>2.64283333333333</c:v>
                </c:pt>
                <c:pt idx="194">
                  <c:v>2.64283333333333</c:v>
                </c:pt>
                <c:pt idx="195">
                  <c:v>2.64583333333333</c:v>
                </c:pt>
                <c:pt idx="196">
                  <c:v>2.65816666666667</c:v>
                </c:pt>
                <c:pt idx="197">
                  <c:v>2.65916666666667</c:v>
                </c:pt>
                <c:pt idx="198">
                  <c:v>2.65116666666667</c:v>
                </c:pt>
                <c:pt idx="199">
                  <c:v>2.65516666666667</c:v>
                </c:pt>
                <c:pt idx="200">
                  <c:v>2.6365</c:v>
                </c:pt>
                <c:pt idx="201">
                  <c:v>2.63033333333333</c:v>
                </c:pt>
                <c:pt idx="202">
                  <c:v>2.632</c:v>
                </c:pt>
                <c:pt idx="203">
                  <c:v>2.62875</c:v>
                </c:pt>
                <c:pt idx="204">
                  <c:v>2.63175</c:v>
                </c:pt>
                <c:pt idx="205">
                  <c:v>2.62816666666667</c:v>
                </c:pt>
                <c:pt idx="206">
                  <c:v>2.64408333333333</c:v>
                </c:pt>
                <c:pt idx="207">
                  <c:v>2.64291666666667</c:v>
                </c:pt>
                <c:pt idx="208">
                  <c:v>2.6615</c:v>
                </c:pt>
                <c:pt idx="209">
                  <c:v>2.6635</c:v>
                </c:pt>
                <c:pt idx="210">
                  <c:v>2.68416666666667</c:v>
                </c:pt>
                <c:pt idx="211">
                  <c:v>2.68475</c:v>
                </c:pt>
                <c:pt idx="212">
                  <c:v>2.69475</c:v>
                </c:pt>
                <c:pt idx="213">
                  <c:v>2.69475</c:v>
                </c:pt>
                <c:pt idx="214">
                  <c:v>2.71416666666667</c:v>
                </c:pt>
                <c:pt idx="215">
                  <c:v>2.72716666666667</c:v>
                </c:pt>
                <c:pt idx="216">
                  <c:v>2.72816666666667</c:v>
                </c:pt>
                <c:pt idx="217">
                  <c:v>2.7535</c:v>
                </c:pt>
                <c:pt idx="218">
                  <c:v>2.75375</c:v>
                </c:pt>
                <c:pt idx="219">
                  <c:v>2.76475</c:v>
                </c:pt>
                <c:pt idx="220">
                  <c:v>2.7345</c:v>
                </c:pt>
                <c:pt idx="221">
                  <c:v>2.7165</c:v>
                </c:pt>
                <c:pt idx="222">
                  <c:v>2.7585</c:v>
                </c:pt>
                <c:pt idx="223">
                  <c:v>2.7725</c:v>
                </c:pt>
                <c:pt idx="224">
                  <c:v>2.7775</c:v>
                </c:pt>
                <c:pt idx="225">
                  <c:v>2.7665</c:v>
                </c:pt>
                <c:pt idx="226">
                  <c:v>2.7665</c:v>
                </c:pt>
                <c:pt idx="227">
                  <c:v>2.7765</c:v>
                </c:pt>
                <c:pt idx="228">
                  <c:v>2.77233333333333</c:v>
                </c:pt>
                <c:pt idx="229">
                  <c:v>2.76733333333333</c:v>
                </c:pt>
                <c:pt idx="230">
                  <c:v>2.78</c:v>
                </c:pt>
                <c:pt idx="231">
                  <c:v>2.785</c:v>
                </c:pt>
                <c:pt idx="232">
                  <c:v>2.8</c:v>
                </c:pt>
                <c:pt idx="233">
                  <c:v>2.788</c:v>
                </c:pt>
                <c:pt idx="234">
                  <c:v>2.787</c:v>
                </c:pt>
                <c:pt idx="235">
                  <c:v>2.784</c:v>
                </c:pt>
                <c:pt idx="236">
                  <c:v>2.794</c:v>
                </c:pt>
                <c:pt idx="237">
                  <c:v>2.789</c:v>
                </c:pt>
                <c:pt idx="238">
                  <c:v>2.787</c:v>
                </c:pt>
                <c:pt idx="239">
                  <c:v>2.787</c:v>
                </c:pt>
                <c:pt idx="240">
                  <c:v>2.8005</c:v>
                </c:pt>
                <c:pt idx="241">
                  <c:v>2.80475</c:v>
                </c:pt>
                <c:pt idx="242">
                  <c:v>2.78408333333333</c:v>
                </c:pt>
                <c:pt idx="243">
                  <c:v>2.78041666666667</c:v>
                </c:pt>
                <c:pt idx="244">
                  <c:v>2.78541666666667</c:v>
                </c:pt>
                <c:pt idx="245">
                  <c:v>2.79441666666667</c:v>
                </c:pt>
                <c:pt idx="246">
                  <c:v>2.78908333333333</c:v>
                </c:pt>
                <c:pt idx="247">
                  <c:v>2.77508333333333</c:v>
                </c:pt>
                <c:pt idx="248">
                  <c:v>2.78008333333333</c:v>
                </c:pt>
                <c:pt idx="249">
                  <c:v>2.76825</c:v>
                </c:pt>
                <c:pt idx="250">
                  <c:v>2.76825</c:v>
                </c:pt>
                <c:pt idx="251">
                  <c:v>2.76625</c:v>
                </c:pt>
                <c:pt idx="252">
                  <c:v>2.76825</c:v>
                </c:pt>
                <c:pt idx="253">
                  <c:v>2.75666666666667</c:v>
                </c:pt>
                <c:pt idx="254">
                  <c:v>2.74166666666667</c:v>
                </c:pt>
                <c:pt idx="255">
                  <c:v>2.74608333333333</c:v>
                </c:pt>
                <c:pt idx="256">
                  <c:v>2.72583333333333</c:v>
                </c:pt>
                <c:pt idx="257">
                  <c:v>2.72583333333333</c:v>
                </c:pt>
                <c:pt idx="258">
                  <c:v>2.73083333333333</c:v>
                </c:pt>
                <c:pt idx="259">
                  <c:v>2.74258333333333</c:v>
                </c:pt>
                <c:pt idx="260">
                  <c:v>2.735375</c:v>
                </c:pt>
                <c:pt idx="261">
                  <c:v>2.73259</c:v>
                </c:pt>
                <c:pt idx="262">
                  <c:v>2.74933333333333</c:v>
                </c:pt>
                <c:pt idx="263">
                  <c:v>2.74334166666667</c:v>
                </c:pt>
                <c:pt idx="264">
                  <c:v>2.727125</c:v>
                </c:pt>
                <c:pt idx="265">
                  <c:v>2.72001</c:v>
                </c:pt>
                <c:pt idx="266">
                  <c:v>2.818175</c:v>
                </c:pt>
                <c:pt idx="267">
                  <c:v>2.81850833333333</c:v>
                </c:pt>
                <c:pt idx="268">
                  <c:v>2.82841666666667</c:v>
                </c:pt>
                <c:pt idx="269">
                  <c:v>2.828885</c:v>
                </c:pt>
                <c:pt idx="270">
                  <c:v>2.828885</c:v>
                </c:pt>
                <c:pt idx="271">
                  <c:v>2.84398333333333</c:v>
                </c:pt>
                <c:pt idx="272">
                  <c:v>2.845025</c:v>
                </c:pt>
                <c:pt idx="273">
                  <c:v>2.857025</c:v>
                </c:pt>
                <c:pt idx="274">
                  <c:v>2.86031</c:v>
                </c:pt>
                <c:pt idx="275">
                  <c:v>2.86544</c:v>
                </c:pt>
                <c:pt idx="276">
                  <c:v>2.86544</c:v>
                </c:pt>
                <c:pt idx="277">
                  <c:v>2.888685</c:v>
                </c:pt>
                <c:pt idx="278">
                  <c:v>2.90977</c:v>
                </c:pt>
                <c:pt idx="279">
                  <c:v>2.92877166666667</c:v>
                </c:pt>
                <c:pt idx="280">
                  <c:v>2.913145</c:v>
                </c:pt>
                <c:pt idx="281">
                  <c:v>2.892645</c:v>
                </c:pt>
                <c:pt idx="282">
                  <c:v>2.86631333333333</c:v>
                </c:pt>
                <c:pt idx="283">
                  <c:v>2.84631333333333</c:v>
                </c:pt>
                <c:pt idx="284">
                  <c:v>2.85164666666667</c:v>
                </c:pt>
                <c:pt idx="285">
                  <c:v>2.85439666666667</c:v>
                </c:pt>
                <c:pt idx="286">
                  <c:v>2.86364666666667</c:v>
                </c:pt>
                <c:pt idx="287">
                  <c:v>2.88198</c:v>
                </c:pt>
                <c:pt idx="288">
                  <c:v>2.87364666666667</c:v>
                </c:pt>
                <c:pt idx="289">
                  <c:v>2.88364666666667</c:v>
                </c:pt>
                <c:pt idx="290">
                  <c:v>2.883145</c:v>
                </c:pt>
                <c:pt idx="291">
                  <c:v>2.883145</c:v>
                </c:pt>
                <c:pt idx="292">
                  <c:v>2.88115</c:v>
                </c:pt>
                <c:pt idx="293">
                  <c:v>2.88115</c:v>
                </c:pt>
                <c:pt idx="294">
                  <c:v>2.88214666666667</c:v>
                </c:pt>
                <c:pt idx="295">
                  <c:v>2.88312666666667</c:v>
                </c:pt>
                <c:pt idx="296">
                  <c:v>2.888625</c:v>
                </c:pt>
                <c:pt idx="297">
                  <c:v>2.93066666666667</c:v>
                </c:pt>
                <c:pt idx="298">
                  <c:v>2.95333333333333</c:v>
                </c:pt>
                <c:pt idx="299">
                  <c:v>2.965875</c:v>
                </c:pt>
                <c:pt idx="300">
                  <c:v>2.96966666666667</c:v>
                </c:pt>
                <c:pt idx="301">
                  <c:v>2.95341666666667</c:v>
                </c:pt>
                <c:pt idx="302">
                  <c:v>2.93541666666667</c:v>
                </c:pt>
                <c:pt idx="303">
                  <c:v>2.91541666666667</c:v>
                </c:pt>
                <c:pt idx="304">
                  <c:v>2.90541666666667</c:v>
                </c:pt>
                <c:pt idx="305">
                  <c:v>2.91983333333333</c:v>
                </c:pt>
                <c:pt idx="306">
                  <c:v>2.90591666666667</c:v>
                </c:pt>
                <c:pt idx="307">
                  <c:v>2.91091666666667</c:v>
                </c:pt>
                <c:pt idx="308">
                  <c:v>2.87091666666667</c:v>
                </c:pt>
                <c:pt idx="309">
                  <c:v>2.90591666666667</c:v>
                </c:pt>
                <c:pt idx="310">
                  <c:v>2.91791666666667</c:v>
                </c:pt>
                <c:pt idx="311">
                  <c:v>2.91525</c:v>
                </c:pt>
                <c:pt idx="312">
                  <c:v>2.93075</c:v>
                </c:pt>
                <c:pt idx="313">
                  <c:v>2.92875</c:v>
                </c:pt>
                <c:pt idx="314">
                  <c:v>2.93075</c:v>
                </c:pt>
                <c:pt idx="315">
                  <c:v>2.93341666666667</c:v>
                </c:pt>
                <c:pt idx="316">
                  <c:v>2.93275</c:v>
                </c:pt>
                <c:pt idx="317">
                  <c:v>2.93275</c:v>
                </c:pt>
                <c:pt idx="318">
                  <c:v>2.97075</c:v>
                </c:pt>
                <c:pt idx="319">
                  <c:v>2.96575</c:v>
                </c:pt>
                <c:pt idx="320">
                  <c:v>2.95775</c:v>
                </c:pt>
                <c:pt idx="321">
                  <c:v>2.96375</c:v>
                </c:pt>
                <c:pt idx="322">
                  <c:v>2.99675</c:v>
                </c:pt>
                <c:pt idx="323">
                  <c:v>2.99375</c:v>
                </c:pt>
                <c:pt idx="324">
                  <c:v>2.99375</c:v>
                </c:pt>
                <c:pt idx="325">
                  <c:v>2.982875</c:v>
                </c:pt>
                <c:pt idx="326">
                  <c:v>2.97284166666666</c:v>
                </c:pt>
                <c:pt idx="327">
                  <c:v>2.97170833333333</c:v>
                </c:pt>
                <c:pt idx="328">
                  <c:v>2.9545</c:v>
                </c:pt>
                <c:pt idx="329">
                  <c:v>2.93058333333333</c:v>
                </c:pt>
                <c:pt idx="330">
                  <c:v>2.9205</c:v>
                </c:pt>
                <c:pt idx="331">
                  <c:v>2.9255</c:v>
                </c:pt>
                <c:pt idx="332">
                  <c:v>2.93533333333333</c:v>
                </c:pt>
                <c:pt idx="333">
                  <c:v>2.9325</c:v>
                </c:pt>
                <c:pt idx="334">
                  <c:v>2.9385</c:v>
                </c:pt>
                <c:pt idx="335">
                  <c:v>2.9585</c:v>
                </c:pt>
                <c:pt idx="336">
                  <c:v>2.9615</c:v>
                </c:pt>
                <c:pt idx="337">
                  <c:v>2.95383333333333</c:v>
                </c:pt>
                <c:pt idx="338">
                  <c:v>2.97733333333333</c:v>
                </c:pt>
                <c:pt idx="339">
                  <c:v>2.97025</c:v>
                </c:pt>
                <c:pt idx="340">
                  <c:v>2.92925</c:v>
                </c:pt>
                <c:pt idx="341">
                  <c:v>2.92025</c:v>
                </c:pt>
                <c:pt idx="342">
                  <c:v>2.91933333333333</c:v>
                </c:pt>
                <c:pt idx="343">
                  <c:v>2.92233333333333</c:v>
                </c:pt>
                <c:pt idx="344">
                  <c:v>2.92666666666667</c:v>
                </c:pt>
                <c:pt idx="345">
                  <c:v>2.92866666666667</c:v>
                </c:pt>
                <c:pt idx="346">
                  <c:v>2.93866666666667</c:v>
                </c:pt>
                <c:pt idx="347">
                  <c:v>2.91108333333333</c:v>
                </c:pt>
                <c:pt idx="348">
                  <c:v>2.91108333333333</c:v>
                </c:pt>
                <c:pt idx="349">
                  <c:v>2.90108333333333</c:v>
                </c:pt>
                <c:pt idx="350">
                  <c:v>2.90108333333333</c:v>
                </c:pt>
                <c:pt idx="351">
                  <c:v>2.91608333333333</c:v>
                </c:pt>
                <c:pt idx="352">
                  <c:v>2.91408333333333</c:v>
                </c:pt>
                <c:pt idx="353">
                  <c:v>2.92008333333333</c:v>
                </c:pt>
                <c:pt idx="354">
                  <c:v>2.90008333333333</c:v>
                </c:pt>
                <c:pt idx="355">
                  <c:v>2.90108333333333</c:v>
                </c:pt>
                <c:pt idx="356">
                  <c:v>2.90608333333333</c:v>
                </c:pt>
                <c:pt idx="357">
                  <c:v>2.91408333333333</c:v>
                </c:pt>
                <c:pt idx="358">
                  <c:v>2.93808333333333</c:v>
                </c:pt>
                <c:pt idx="359">
                  <c:v>2.92741666666667</c:v>
                </c:pt>
                <c:pt idx="360">
                  <c:v>2.92025</c:v>
                </c:pt>
                <c:pt idx="361">
                  <c:v>2.91379166666667</c:v>
                </c:pt>
                <c:pt idx="362">
                  <c:v>2.91379166666667</c:v>
                </c:pt>
                <c:pt idx="363">
                  <c:v>2.906125</c:v>
                </c:pt>
                <c:pt idx="364">
                  <c:v>2.87454166666667</c:v>
                </c:pt>
                <c:pt idx="365">
                  <c:v>2.85554166666667</c:v>
                </c:pt>
                <c:pt idx="366">
                  <c:v>2.84454166666667</c:v>
                </c:pt>
                <c:pt idx="367">
                  <c:v>2.86166666666667</c:v>
                </c:pt>
                <c:pt idx="368">
                  <c:v>2.84125</c:v>
                </c:pt>
                <c:pt idx="369">
                  <c:v>2.84725</c:v>
                </c:pt>
                <c:pt idx="370">
                  <c:v>2.84720833333333</c:v>
                </c:pt>
                <c:pt idx="371">
                  <c:v>2.82320833333333</c:v>
                </c:pt>
                <c:pt idx="372">
                  <c:v>2.81520833333333</c:v>
                </c:pt>
                <c:pt idx="373">
                  <c:v>2.82579166666667</c:v>
                </c:pt>
                <c:pt idx="374">
                  <c:v>2.82491666666667</c:v>
                </c:pt>
                <c:pt idx="375">
                  <c:v>2.83491666666667</c:v>
                </c:pt>
                <c:pt idx="376">
                  <c:v>2.86958333333333</c:v>
                </c:pt>
                <c:pt idx="377">
                  <c:v>2.87258333333333</c:v>
                </c:pt>
                <c:pt idx="378">
                  <c:v>2.90058333333333</c:v>
                </c:pt>
                <c:pt idx="379">
                  <c:v>2.87858333333333</c:v>
                </c:pt>
                <c:pt idx="380">
                  <c:v>2.89758333333333</c:v>
                </c:pt>
                <c:pt idx="381">
                  <c:v>2.88958333333333</c:v>
                </c:pt>
                <c:pt idx="382">
                  <c:v>2.88458333333333</c:v>
                </c:pt>
                <c:pt idx="383">
                  <c:v>2.86091666666667</c:v>
                </c:pt>
                <c:pt idx="384">
                  <c:v>2.83591666666667</c:v>
                </c:pt>
                <c:pt idx="385">
                  <c:v>2.83591666666667</c:v>
                </c:pt>
                <c:pt idx="386">
                  <c:v>2.8015</c:v>
                </c:pt>
                <c:pt idx="387">
                  <c:v>2.8105</c:v>
                </c:pt>
                <c:pt idx="388">
                  <c:v>2.82320833333333</c:v>
                </c:pt>
                <c:pt idx="389">
                  <c:v>2.80820833333333</c:v>
                </c:pt>
                <c:pt idx="390">
                  <c:v>2.814875</c:v>
                </c:pt>
                <c:pt idx="391">
                  <c:v>2.783875</c:v>
                </c:pt>
                <c:pt idx="392">
                  <c:v>2.789875</c:v>
                </c:pt>
                <c:pt idx="393">
                  <c:v>2.81379166666667</c:v>
                </c:pt>
                <c:pt idx="394">
                  <c:v>2.828125</c:v>
                </c:pt>
                <c:pt idx="395">
                  <c:v>2.841125</c:v>
                </c:pt>
                <c:pt idx="396">
                  <c:v>2.858125</c:v>
                </c:pt>
                <c:pt idx="397">
                  <c:v>2.87866666666667</c:v>
                </c:pt>
                <c:pt idx="398">
                  <c:v>2.86283333333333</c:v>
                </c:pt>
                <c:pt idx="399">
                  <c:v>2.88033333333333</c:v>
                </c:pt>
                <c:pt idx="400">
                  <c:v>2.80629166666667</c:v>
                </c:pt>
                <c:pt idx="401">
                  <c:v>2.81629166666667</c:v>
                </c:pt>
                <c:pt idx="402">
                  <c:v>2.83408333333333</c:v>
                </c:pt>
                <c:pt idx="403">
                  <c:v>2.80408333333333</c:v>
                </c:pt>
                <c:pt idx="404">
                  <c:v>2.80808333333333</c:v>
                </c:pt>
                <c:pt idx="405">
                  <c:v>2.81391666666667</c:v>
                </c:pt>
                <c:pt idx="406">
                  <c:v>2.80191666666667</c:v>
                </c:pt>
                <c:pt idx="407">
                  <c:v>2.79525</c:v>
                </c:pt>
                <c:pt idx="408">
                  <c:v>2.79233333333333</c:v>
                </c:pt>
                <c:pt idx="409">
                  <c:v>2.81275</c:v>
                </c:pt>
                <c:pt idx="410">
                  <c:v>2.81075</c:v>
                </c:pt>
                <c:pt idx="411">
                  <c:v>2.81075</c:v>
                </c:pt>
                <c:pt idx="412">
                  <c:v>2.79725</c:v>
                </c:pt>
                <c:pt idx="413">
                  <c:v>2.79966666666667</c:v>
                </c:pt>
                <c:pt idx="414">
                  <c:v>2.79466666666667</c:v>
                </c:pt>
                <c:pt idx="415">
                  <c:v>2.78929166666667</c:v>
                </c:pt>
                <c:pt idx="416">
                  <c:v>2.80429166666667</c:v>
                </c:pt>
                <c:pt idx="417">
                  <c:v>2.81604166666667</c:v>
                </c:pt>
                <c:pt idx="418">
                  <c:v>2.831375</c:v>
                </c:pt>
                <c:pt idx="419">
                  <c:v>2.82620833333333</c:v>
                </c:pt>
                <c:pt idx="420">
                  <c:v>2.83358333333333</c:v>
                </c:pt>
                <c:pt idx="421">
                  <c:v>2.83641666666667</c:v>
                </c:pt>
                <c:pt idx="422">
                  <c:v>2.858875</c:v>
                </c:pt>
                <c:pt idx="423">
                  <c:v>2.85554166666667</c:v>
                </c:pt>
                <c:pt idx="424">
                  <c:v>2.84254166666667</c:v>
                </c:pt>
                <c:pt idx="425">
                  <c:v>2.84254166666667</c:v>
                </c:pt>
                <c:pt idx="426">
                  <c:v>2.84254166666667</c:v>
                </c:pt>
                <c:pt idx="427">
                  <c:v>2.83554166666667</c:v>
                </c:pt>
                <c:pt idx="428">
                  <c:v>2.85541666666667</c:v>
                </c:pt>
                <c:pt idx="429">
                  <c:v>2.88591666666667</c:v>
                </c:pt>
                <c:pt idx="430">
                  <c:v>2.92583333333333</c:v>
                </c:pt>
                <c:pt idx="431">
                  <c:v>2.92491666666667</c:v>
                </c:pt>
                <c:pt idx="432">
                  <c:v>2.93225</c:v>
                </c:pt>
                <c:pt idx="433">
                  <c:v>2.94791666666667</c:v>
                </c:pt>
                <c:pt idx="434">
                  <c:v>2.9175</c:v>
                </c:pt>
                <c:pt idx="435">
                  <c:v>2.90475</c:v>
                </c:pt>
                <c:pt idx="436">
                  <c:v>2.92275</c:v>
                </c:pt>
                <c:pt idx="437">
                  <c:v>2.91091666666667</c:v>
                </c:pt>
                <c:pt idx="438">
                  <c:v>2.93408333333333</c:v>
                </c:pt>
                <c:pt idx="439">
                  <c:v>2.93208333333333</c:v>
                </c:pt>
                <c:pt idx="440">
                  <c:v>2.96341666666667</c:v>
                </c:pt>
                <c:pt idx="441">
                  <c:v>2.93858333333333</c:v>
                </c:pt>
                <c:pt idx="442">
                  <c:v>2.92141666666667</c:v>
                </c:pt>
                <c:pt idx="443">
                  <c:v>2.90141666666667</c:v>
                </c:pt>
                <c:pt idx="444">
                  <c:v>2.91641666666667</c:v>
                </c:pt>
                <c:pt idx="445">
                  <c:v>2.92641666666667</c:v>
                </c:pt>
                <c:pt idx="446">
                  <c:v>2.94141666666667</c:v>
                </c:pt>
                <c:pt idx="447">
                  <c:v>2.92641666666667</c:v>
                </c:pt>
                <c:pt idx="448">
                  <c:v>2.95141666666667</c:v>
                </c:pt>
                <c:pt idx="449">
                  <c:v>2.94933333333333</c:v>
                </c:pt>
                <c:pt idx="450">
                  <c:v>2.92713333333333</c:v>
                </c:pt>
                <c:pt idx="451">
                  <c:v>2.91134166666667</c:v>
                </c:pt>
                <c:pt idx="452">
                  <c:v>2.93013333333333</c:v>
                </c:pt>
                <c:pt idx="453">
                  <c:v>2.93563333333333</c:v>
                </c:pt>
                <c:pt idx="454">
                  <c:v>2.90621666666667</c:v>
                </c:pt>
                <c:pt idx="455">
                  <c:v>2.91946666666667</c:v>
                </c:pt>
                <c:pt idx="456">
                  <c:v>2.93946666666667</c:v>
                </c:pt>
                <c:pt idx="457">
                  <c:v>2.94396666666667</c:v>
                </c:pt>
                <c:pt idx="458">
                  <c:v>2.94896666666667</c:v>
                </c:pt>
                <c:pt idx="459">
                  <c:v>3.02346666666667</c:v>
                </c:pt>
                <c:pt idx="460">
                  <c:v>3.05513333333333</c:v>
                </c:pt>
                <c:pt idx="461">
                  <c:v>3.05750833333333</c:v>
                </c:pt>
                <c:pt idx="462">
                  <c:v>3.05750833333333</c:v>
                </c:pt>
                <c:pt idx="463">
                  <c:v>3.06434166666667</c:v>
                </c:pt>
                <c:pt idx="464">
                  <c:v>3.05034166666667</c:v>
                </c:pt>
                <c:pt idx="465">
                  <c:v>3.05050833333333</c:v>
                </c:pt>
                <c:pt idx="466">
                  <c:v>3.05550833333333</c:v>
                </c:pt>
                <c:pt idx="467">
                  <c:v>3.069675</c:v>
                </c:pt>
                <c:pt idx="468">
                  <c:v>3.064175</c:v>
                </c:pt>
                <c:pt idx="469">
                  <c:v>3.04509166666667</c:v>
                </c:pt>
                <c:pt idx="470">
                  <c:v>3.027675</c:v>
                </c:pt>
                <c:pt idx="471">
                  <c:v>3.050675</c:v>
                </c:pt>
                <c:pt idx="472">
                  <c:v>3.05600833333333</c:v>
                </c:pt>
                <c:pt idx="473">
                  <c:v>3.07959166666667</c:v>
                </c:pt>
                <c:pt idx="474">
                  <c:v>3.08775833333333</c:v>
                </c:pt>
                <c:pt idx="475">
                  <c:v>3.06284166666667</c:v>
                </c:pt>
                <c:pt idx="476">
                  <c:v>3.05134166666667</c:v>
                </c:pt>
                <c:pt idx="477">
                  <c:v>3.01925833333333</c:v>
                </c:pt>
                <c:pt idx="478">
                  <c:v>3.04946666666667</c:v>
                </c:pt>
                <c:pt idx="479">
                  <c:v>3.05646666666667</c:v>
                </c:pt>
                <c:pt idx="480">
                  <c:v>3.0858</c:v>
                </c:pt>
                <c:pt idx="481">
                  <c:v>3.0928</c:v>
                </c:pt>
                <c:pt idx="482">
                  <c:v>3.10605</c:v>
                </c:pt>
                <c:pt idx="483">
                  <c:v>3.13105</c:v>
                </c:pt>
                <c:pt idx="484">
                  <c:v>3.15738333333333</c:v>
                </c:pt>
                <c:pt idx="485">
                  <c:v>3.20221666666667</c:v>
                </c:pt>
                <c:pt idx="486">
                  <c:v>3.23146666666667</c:v>
                </c:pt>
                <c:pt idx="487">
                  <c:v>3.2903</c:v>
                </c:pt>
                <c:pt idx="488">
                  <c:v>3.2648</c:v>
                </c:pt>
                <c:pt idx="489">
                  <c:v>3.26796666666667</c:v>
                </c:pt>
                <c:pt idx="490">
                  <c:v>3.36838333333333</c:v>
                </c:pt>
                <c:pt idx="491">
                  <c:v>3.44238333333333</c:v>
                </c:pt>
                <c:pt idx="492">
                  <c:v>3.45905</c:v>
                </c:pt>
                <c:pt idx="493">
                  <c:v>3.47933333333333</c:v>
                </c:pt>
                <c:pt idx="494">
                  <c:v>3.50053333333333</c:v>
                </c:pt>
                <c:pt idx="495">
                  <c:v>3.26236666666667</c:v>
                </c:pt>
                <c:pt idx="496">
                  <c:v>3.2395</c:v>
                </c:pt>
                <c:pt idx="497">
                  <c:v>3.37406666666667</c:v>
                </c:pt>
                <c:pt idx="498">
                  <c:v>3.28731666666667</c:v>
                </c:pt>
                <c:pt idx="499">
                  <c:v>3.1206</c:v>
                </c:pt>
                <c:pt idx="500">
                  <c:v>3.17716666666667</c:v>
                </c:pt>
                <c:pt idx="501">
                  <c:v>3.18716666666667</c:v>
                </c:pt>
                <c:pt idx="502">
                  <c:v>3.21416666666667</c:v>
                </c:pt>
                <c:pt idx="503">
                  <c:v>3.1912</c:v>
                </c:pt>
                <c:pt idx="504">
                  <c:v>3.22228333333333</c:v>
                </c:pt>
                <c:pt idx="505">
                  <c:v>3.271325</c:v>
                </c:pt>
                <c:pt idx="506">
                  <c:v>3.26753333333333</c:v>
                </c:pt>
                <c:pt idx="507">
                  <c:v>3.04953333333333</c:v>
                </c:pt>
                <c:pt idx="508">
                  <c:v>3.03488333333333</c:v>
                </c:pt>
                <c:pt idx="509">
                  <c:v>3.11148333333333</c:v>
                </c:pt>
                <c:pt idx="510">
                  <c:v>3.13856666666667</c:v>
                </c:pt>
                <c:pt idx="511">
                  <c:v>3.06356666666667</c:v>
                </c:pt>
                <c:pt idx="512">
                  <c:v>3.05365</c:v>
                </c:pt>
                <c:pt idx="513">
                  <c:v>3.72233333333333</c:v>
                </c:pt>
                <c:pt idx="514">
                  <c:v>3.618</c:v>
                </c:pt>
                <c:pt idx="515">
                  <c:v>3.61818333333333</c:v>
                </c:pt>
                <c:pt idx="516">
                  <c:v>3.63963333333333</c:v>
                </c:pt>
                <c:pt idx="517">
                  <c:v>3.63963333333333</c:v>
                </c:pt>
                <c:pt idx="518">
                  <c:v>3.51436666666667</c:v>
                </c:pt>
                <c:pt idx="519">
                  <c:v>3.54611666666667</c:v>
                </c:pt>
                <c:pt idx="520">
                  <c:v>3.74611666666667</c:v>
                </c:pt>
                <c:pt idx="521">
                  <c:v>3.80436666666667</c:v>
                </c:pt>
                <c:pt idx="522">
                  <c:v>3.87836666666667</c:v>
                </c:pt>
                <c:pt idx="523">
                  <c:v>3.76178333333333</c:v>
                </c:pt>
                <c:pt idx="524">
                  <c:v>3.90478333333334</c:v>
                </c:pt>
                <c:pt idx="525">
                  <c:v>4.01536666666667</c:v>
                </c:pt>
                <c:pt idx="526">
                  <c:v>3.99221666666667</c:v>
                </c:pt>
                <c:pt idx="527">
                  <c:v>4.01388333333333</c:v>
                </c:pt>
                <c:pt idx="528">
                  <c:v>3.9647</c:v>
                </c:pt>
                <c:pt idx="529">
                  <c:v>4.0153</c:v>
                </c:pt>
                <c:pt idx="530">
                  <c:v>4.0643</c:v>
                </c:pt>
                <c:pt idx="531">
                  <c:v>4.0488</c:v>
                </c:pt>
                <c:pt idx="532">
                  <c:v>4.06721666666667</c:v>
                </c:pt>
                <c:pt idx="533">
                  <c:v>4.05221666666667</c:v>
                </c:pt>
                <c:pt idx="534">
                  <c:v>4.1108</c:v>
                </c:pt>
                <c:pt idx="535">
                  <c:v>4.11611666666667</c:v>
                </c:pt>
                <c:pt idx="536">
                  <c:v>4.07986666666667</c:v>
                </c:pt>
                <c:pt idx="537">
                  <c:v>4.08581666666667</c:v>
                </c:pt>
                <c:pt idx="538">
                  <c:v>4.10811666666667</c:v>
                </c:pt>
                <c:pt idx="539">
                  <c:v>4.12145</c:v>
                </c:pt>
                <c:pt idx="540">
                  <c:v>4.09645</c:v>
                </c:pt>
                <c:pt idx="541">
                  <c:v>3.98888333333333</c:v>
                </c:pt>
                <c:pt idx="542">
                  <c:v>3.89088333333333</c:v>
                </c:pt>
                <c:pt idx="543">
                  <c:v>3.81238333333333</c:v>
                </c:pt>
                <c:pt idx="544">
                  <c:v>3.85521666666667</c:v>
                </c:pt>
                <c:pt idx="545">
                  <c:v>3.85696666666667</c:v>
                </c:pt>
                <c:pt idx="546">
                  <c:v>3.83548333333333</c:v>
                </c:pt>
                <c:pt idx="547">
                  <c:v>3.81443333333333</c:v>
                </c:pt>
                <c:pt idx="548">
                  <c:v>3.85343333333334</c:v>
                </c:pt>
                <c:pt idx="549">
                  <c:v>3.88148333333334</c:v>
                </c:pt>
                <c:pt idx="550">
                  <c:v>3.90181666666666</c:v>
                </c:pt>
                <c:pt idx="551">
                  <c:v>3.96373333333333</c:v>
                </c:pt>
                <c:pt idx="552">
                  <c:v>3.8533</c:v>
                </c:pt>
                <c:pt idx="553">
                  <c:v>3.60721666666667</c:v>
                </c:pt>
                <c:pt idx="554">
                  <c:v>3.58271666666667</c:v>
                </c:pt>
                <c:pt idx="555">
                  <c:v>3.67873333333333</c:v>
                </c:pt>
                <c:pt idx="556">
                  <c:v>3.9799</c:v>
                </c:pt>
                <c:pt idx="557">
                  <c:v>4.00231666666667</c:v>
                </c:pt>
                <c:pt idx="558">
                  <c:v>4.06705</c:v>
                </c:pt>
                <c:pt idx="559">
                  <c:v>4.08206666666667</c:v>
                </c:pt>
                <c:pt idx="560">
                  <c:v>4.08306666666667</c:v>
                </c:pt>
                <c:pt idx="561">
                  <c:v>4.11128333333333</c:v>
                </c:pt>
                <c:pt idx="562">
                  <c:v>4.1612</c:v>
                </c:pt>
                <c:pt idx="563">
                  <c:v>4.17373333333333</c:v>
                </c:pt>
                <c:pt idx="564">
                  <c:v>4.20498333333334</c:v>
                </c:pt>
                <c:pt idx="565">
                  <c:v>4.26671666666667</c:v>
                </c:pt>
                <c:pt idx="566">
                  <c:v>4.2091</c:v>
                </c:pt>
                <c:pt idx="567">
                  <c:v>4.18936666666667</c:v>
                </c:pt>
                <c:pt idx="568">
                  <c:v>4.22116666666667</c:v>
                </c:pt>
                <c:pt idx="569">
                  <c:v>4.21203333333333</c:v>
                </c:pt>
                <c:pt idx="570">
                  <c:v>4.21025</c:v>
                </c:pt>
                <c:pt idx="571">
                  <c:v>4.25468333333333</c:v>
                </c:pt>
                <c:pt idx="572">
                  <c:v>4.26468333333333</c:v>
                </c:pt>
                <c:pt idx="573">
                  <c:v>4.30803333333334</c:v>
                </c:pt>
                <c:pt idx="574">
                  <c:v>4.3844</c:v>
                </c:pt>
                <c:pt idx="575">
                  <c:v>4.4489</c:v>
                </c:pt>
                <c:pt idx="576">
                  <c:v>4.45161666666667</c:v>
                </c:pt>
                <c:pt idx="577">
                  <c:v>4.47391666666667</c:v>
                </c:pt>
                <c:pt idx="578">
                  <c:v>4.43388333333333</c:v>
                </c:pt>
                <c:pt idx="579">
                  <c:v>4.47256666666667</c:v>
                </c:pt>
                <c:pt idx="580">
                  <c:v>4.47256666666667</c:v>
                </c:pt>
                <c:pt idx="581">
                  <c:v>4.56388333333333</c:v>
                </c:pt>
                <c:pt idx="582">
                  <c:v>4.576</c:v>
                </c:pt>
                <c:pt idx="583">
                  <c:v>4.60316666666667</c:v>
                </c:pt>
                <c:pt idx="584">
                  <c:v>4.65418333333333</c:v>
                </c:pt>
                <c:pt idx="585">
                  <c:v>4.62906666666667</c:v>
                </c:pt>
                <c:pt idx="586">
                  <c:v>4.68291666666667</c:v>
                </c:pt>
                <c:pt idx="587">
                  <c:v>4.66133333333333</c:v>
                </c:pt>
                <c:pt idx="588">
                  <c:v>4.815</c:v>
                </c:pt>
                <c:pt idx="589">
                  <c:v>4.8725</c:v>
                </c:pt>
                <c:pt idx="590">
                  <c:v>4.85216666666667</c:v>
                </c:pt>
                <c:pt idx="591">
                  <c:v>4.8203</c:v>
                </c:pt>
                <c:pt idx="592">
                  <c:v>4.85193333333334</c:v>
                </c:pt>
                <c:pt idx="593">
                  <c:v>4.72098333333333</c:v>
                </c:pt>
                <c:pt idx="594">
                  <c:v>4.615</c:v>
                </c:pt>
                <c:pt idx="595">
                  <c:v>4.656</c:v>
                </c:pt>
                <c:pt idx="596">
                  <c:v>4.68675</c:v>
                </c:pt>
                <c:pt idx="597">
                  <c:v>4.60356666666667</c:v>
                </c:pt>
                <c:pt idx="598">
                  <c:v>4.55641666666667</c:v>
                </c:pt>
                <c:pt idx="599">
                  <c:v>4.55031666666667</c:v>
                </c:pt>
                <c:pt idx="600">
                  <c:v>4.49165</c:v>
                </c:pt>
                <c:pt idx="601">
                  <c:v>4.47491666666667</c:v>
                </c:pt>
                <c:pt idx="602">
                  <c:v>4.52581666666667</c:v>
                </c:pt>
                <c:pt idx="603">
                  <c:v>4.64295</c:v>
                </c:pt>
                <c:pt idx="604">
                  <c:v>4.70553333333333</c:v>
                </c:pt>
                <c:pt idx="605">
                  <c:v>4.77073333333333</c:v>
                </c:pt>
                <c:pt idx="606">
                  <c:v>4.81203333333333</c:v>
                </c:pt>
                <c:pt idx="607">
                  <c:v>4.93741666666667</c:v>
                </c:pt>
                <c:pt idx="608">
                  <c:v>5.02166666666667</c:v>
                </c:pt>
                <c:pt idx="609">
                  <c:v>4.93403333333334</c:v>
                </c:pt>
                <c:pt idx="610">
                  <c:v>4.86915</c:v>
                </c:pt>
                <c:pt idx="611">
                  <c:v>4.83065</c:v>
                </c:pt>
                <c:pt idx="612">
                  <c:v>4.9753</c:v>
                </c:pt>
                <c:pt idx="613">
                  <c:v>5.0366</c:v>
                </c:pt>
                <c:pt idx="614">
                  <c:v>4.90283333333334</c:v>
                </c:pt>
                <c:pt idx="615">
                  <c:v>4.90685</c:v>
                </c:pt>
                <c:pt idx="616">
                  <c:v>4.90368333333333</c:v>
                </c:pt>
                <c:pt idx="617">
                  <c:v>4.89578333333334</c:v>
                </c:pt>
                <c:pt idx="618">
                  <c:v>4.9292</c:v>
                </c:pt>
                <c:pt idx="619">
                  <c:v>5.4487</c:v>
                </c:pt>
                <c:pt idx="620">
                  <c:v>5.47916666666667</c:v>
                </c:pt>
                <c:pt idx="621">
                  <c:v>5.0616</c:v>
                </c:pt>
                <c:pt idx="622">
                  <c:v>5.82633333333333</c:v>
                </c:pt>
                <c:pt idx="623">
                  <c:v>6.00221666666667</c:v>
                </c:pt>
                <c:pt idx="624">
                  <c:v>5.97635</c:v>
                </c:pt>
                <c:pt idx="625">
                  <c:v>5.82981666666667</c:v>
                </c:pt>
                <c:pt idx="626">
                  <c:v>5.84415</c:v>
                </c:pt>
                <c:pt idx="627">
                  <c:v>5.78248333333333</c:v>
                </c:pt>
                <c:pt idx="628">
                  <c:v>5.83656666666667</c:v>
                </c:pt>
                <c:pt idx="629">
                  <c:v>5.75681666666667</c:v>
                </c:pt>
                <c:pt idx="630">
                  <c:v>5.63115</c:v>
                </c:pt>
                <c:pt idx="631">
                  <c:v>5.54136666666667</c:v>
                </c:pt>
                <c:pt idx="632">
                  <c:v>5.82036666666667</c:v>
                </c:pt>
                <c:pt idx="633">
                  <c:v>5.83361666666667</c:v>
                </c:pt>
                <c:pt idx="634">
                  <c:v>5.81458333333333</c:v>
                </c:pt>
                <c:pt idx="635">
                  <c:v>5.8935</c:v>
                </c:pt>
                <c:pt idx="636">
                  <c:v>5.9085</c:v>
                </c:pt>
                <c:pt idx="637">
                  <c:v>5.95076666666667</c:v>
                </c:pt>
                <c:pt idx="638">
                  <c:v>5.89076666666667</c:v>
                </c:pt>
                <c:pt idx="639">
                  <c:v>6.05388333333333</c:v>
                </c:pt>
                <c:pt idx="640">
                  <c:v>6.06021666666667</c:v>
                </c:pt>
                <c:pt idx="641">
                  <c:v>5.9947</c:v>
                </c:pt>
                <c:pt idx="642">
                  <c:v>5.97543333333333</c:v>
                </c:pt>
                <c:pt idx="643">
                  <c:v>5.92108333333334</c:v>
                </c:pt>
                <c:pt idx="644">
                  <c:v>5.9294</c:v>
                </c:pt>
                <c:pt idx="645">
                  <c:v>5.95301666666667</c:v>
                </c:pt>
                <c:pt idx="646">
                  <c:v>5.99553333333333</c:v>
                </c:pt>
                <c:pt idx="647">
                  <c:v>6.46308333333333</c:v>
                </c:pt>
                <c:pt idx="648">
                  <c:v>6.90255</c:v>
                </c:pt>
                <c:pt idx="649">
                  <c:v>7.65173333333333</c:v>
                </c:pt>
                <c:pt idx="650">
                  <c:v>7.66675</c:v>
                </c:pt>
                <c:pt idx="651">
                  <c:v>7.87175</c:v>
                </c:pt>
                <c:pt idx="652">
                  <c:v>7.89508333333333</c:v>
                </c:pt>
                <c:pt idx="653">
                  <c:v>7.603</c:v>
                </c:pt>
                <c:pt idx="654">
                  <c:v>7.52358333333333</c:v>
                </c:pt>
                <c:pt idx="655">
                  <c:v>7.35015</c:v>
                </c:pt>
                <c:pt idx="656">
                  <c:v>7.71311666666667</c:v>
                </c:pt>
                <c:pt idx="657">
                  <c:v>7.36516666666666</c:v>
                </c:pt>
                <c:pt idx="658">
                  <c:v>7.48671666666667</c:v>
                </c:pt>
                <c:pt idx="659">
                  <c:v>7.6419</c:v>
                </c:pt>
                <c:pt idx="660">
                  <c:v>7.63785</c:v>
                </c:pt>
                <c:pt idx="661">
                  <c:v>7.62003333333334</c:v>
                </c:pt>
                <c:pt idx="662">
                  <c:v>7.69688333333334</c:v>
                </c:pt>
                <c:pt idx="663">
                  <c:v>7.9488</c:v>
                </c:pt>
                <c:pt idx="664">
                  <c:v>8.07426666666667</c:v>
                </c:pt>
                <c:pt idx="665">
                  <c:v>8.11738333333333</c:v>
                </c:pt>
                <c:pt idx="666">
                  <c:v>7.92216666666667</c:v>
                </c:pt>
                <c:pt idx="667">
                  <c:v>7.95016666666667</c:v>
                </c:pt>
                <c:pt idx="668">
                  <c:v>8.18131666666666</c:v>
                </c:pt>
                <c:pt idx="669">
                  <c:v>8.15351666666667</c:v>
                </c:pt>
                <c:pt idx="670">
                  <c:v>8.02533333333333</c:v>
                </c:pt>
                <c:pt idx="671">
                  <c:v>8.04366666666667</c:v>
                </c:pt>
                <c:pt idx="672">
                  <c:v>7.88866666666667</c:v>
                </c:pt>
                <c:pt idx="673">
                  <c:v>7.76361666666667</c:v>
                </c:pt>
                <c:pt idx="674">
                  <c:v>7.8221</c:v>
                </c:pt>
                <c:pt idx="675">
                  <c:v>7.87346666666667</c:v>
                </c:pt>
                <c:pt idx="676">
                  <c:v>7.7942</c:v>
                </c:pt>
                <c:pt idx="677">
                  <c:v>7.02553333333333</c:v>
                </c:pt>
                <c:pt idx="678">
                  <c:v>7.04033333333333</c:v>
                </c:pt>
                <c:pt idx="679">
                  <c:v>7.06043333333333</c:v>
                </c:pt>
                <c:pt idx="680">
                  <c:v>7.09151666666667</c:v>
                </c:pt>
                <c:pt idx="681">
                  <c:v>7.18125</c:v>
                </c:pt>
                <c:pt idx="682">
                  <c:v>7.41708333333333</c:v>
                </c:pt>
                <c:pt idx="683">
                  <c:v>7.43673333333333</c:v>
                </c:pt>
                <c:pt idx="684">
                  <c:v>7.491075</c:v>
                </c:pt>
                <c:pt idx="685">
                  <c:v>7.53735833333333</c:v>
                </c:pt>
                <c:pt idx="686">
                  <c:v>7.438225</c:v>
                </c:pt>
                <c:pt idx="687">
                  <c:v>7.60753333333333</c:v>
                </c:pt>
                <c:pt idx="688">
                  <c:v>7.5978</c:v>
                </c:pt>
                <c:pt idx="689">
                  <c:v>7.44143333333333</c:v>
                </c:pt>
                <c:pt idx="690">
                  <c:v>7.43496666666667</c:v>
                </c:pt>
                <c:pt idx="691">
                  <c:v>7.53035</c:v>
                </c:pt>
                <c:pt idx="692">
                  <c:v>7.42978333333333</c:v>
                </c:pt>
                <c:pt idx="693">
                  <c:v>7.53981666666667</c:v>
                </c:pt>
                <c:pt idx="694">
                  <c:v>7.6622</c:v>
                </c:pt>
                <c:pt idx="695">
                  <c:v>8.45926666666667</c:v>
                </c:pt>
                <c:pt idx="696">
                  <c:v>8.48955</c:v>
                </c:pt>
                <c:pt idx="697">
                  <c:v>8.37091666666667</c:v>
                </c:pt>
                <c:pt idx="698">
                  <c:v>8.29303333333333</c:v>
                </c:pt>
                <c:pt idx="699">
                  <c:v>8.31628333333333</c:v>
                </c:pt>
                <c:pt idx="700">
                  <c:v>8.63641666666667</c:v>
                </c:pt>
                <c:pt idx="701">
                  <c:v>8.68881666666666</c:v>
                </c:pt>
                <c:pt idx="702">
                  <c:v>8.67705</c:v>
                </c:pt>
                <c:pt idx="703">
                  <c:v>8.8012</c:v>
                </c:pt>
                <c:pt idx="704">
                  <c:v>9.45481666666666</c:v>
                </c:pt>
                <c:pt idx="705">
                  <c:v>9.46458333333333</c:v>
                </c:pt>
                <c:pt idx="706">
                  <c:v>9.45033333333333</c:v>
                </c:pt>
                <c:pt idx="707">
                  <c:v>9.51733333333333</c:v>
                </c:pt>
                <c:pt idx="708">
                  <c:v>9.43113333333334</c:v>
                </c:pt>
                <c:pt idx="709">
                  <c:v>9.6471</c:v>
                </c:pt>
                <c:pt idx="710">
                  <c:v>9.59073333333333</c:v>
                </c:pt>
                <c:pt idx="711">
                  <c:v>9.66683333333333</c:v>
                </c:pt>
                <c:pt idx="712">
                  <c:v>9.5812</c:v>
                </c:pt>
                <c:pt idx="713">
                  <c:v>9.35131666666667</c:v>
                </c:pt>
                <c:pt idx="714">
                  <c:v>8.9563</c:v>
                </c:pt>
                <c:pt idx="715">
                  <c:v>8.66728333333333</c:v>
                </c:pt>
                <c:pt idx="716">
                  <c:v>8.54311666666667</c:v>
                </c:pt>
                <c:pt idx="717">
                  <c:v>8.49433333333333</c:v>
                </c:pt>
                <c:pt idx="718">
                  <c:v>8.39938333333333</c:v>
                </c:pt>
                <c:pt idx="719">
                  <c:v>7.75698333333333</c:v>
                </c:pt>
                <c:pt idx="720">
                  <c:v>7.77071666666667</c:v>
                </c:pt>
                <c:pt idx="721">
                  <c:v>7.74175</c:v>
                </c:pt>
                <c:pt idx="722">
                  <c:v>7.72551666666667</c:v>
                </c:pt>
                <c:pt idx="723">
                  <c:v>7.67156666666667</c:v>
                </c:pt>
                <c:pt idx="724">
                  <c:v>7.6682</c:v>
                </c:pt>
                <c:pt idx="725">
                  <c:v>7.68286666666667</c:v>
                </c:pt>
                <c:pt idx="726">
                  <c:v>7.65373333333333</c:v>
                </c:pt>
                <c:pt idx="727">
                  <c:v>7.56205</c:v>
                </c:pt>
                <c:pt idx="728">
                  <c:v>7.43508333333333</c:v>
                </c:pt>
                <c:pt idx="729">
                  <c:v>7.28036666666667</c:v>
                </c:pt>
                <c:pt idx="730">
                  <c:v>7.26468333333333</c:v>
                </c:pt>
                <c:pt idx="731">
                  <c:v>7.11108333333333</c:v>
                </c:pt>
                <c:pt idx="732">
                  <c:v>6.8809</c:v>
                </c:pt>
                <c:pt idx="733">
                  <c:v>6.96226666666667</c:v>
                </c:pt>
                <c:pt idx="734">
                  <c:v>6.78446666666667</c:v>
                </c:pt>
                <c:pt idx="735">
                  <c:v>6.76761666666666</c:v>
                </c:pt>
                <c:pt idx="736">
                  <c:v>6.78671666666667</c:v>
                </c:pt>
                <c:pt idx="737">
                  <c:v>6.81486666666667</c:v>
                </c:pt>
                <c:pt idx="738">
                  <c:v>6.86758333333333</c:v>
                </c:pt>
                <c:pt idx="739">
                  <c:v>6.77953333333333</c:v>
                </c:pt>
                <c:pt idx="740">
                  <c:v>6.70581666666667</c:v>
                </c:pt>
                <c:pt idx="741">
                  <c:v>6.67756666666667</c:v>
                </c:pt>
                <c:pt idx="742">
                  <c:v>6.61991666666667</c:v>
                </c:pt>
                <c:pt idx="743">
                  <c:v>6.45876666666667</c:v>
                </c:pt>
                <c:pt idx="744">
                  <c:v>6.1822</c:v>
                </c:pt>
                <c:pt idx="745">
                  <c:v>6.18025</c:v>
                </c:pt>
                <c:pt idx="746">
                  <c:v>6.06568333333333</c:v>
                </c:pt>
                <c:pt idx="747">
                  <c:v>5.63286666666667</c:v>
                </c:pt>
                <c:pt idx="748">
                  <c:v>5.64538333266667</c:v>
                </c:pt>
                <c:pt idx="749">
                  <c:v>5.5901</c:v>
                </c:pt>
                <c:pt idx="750">
                  <c:v>5.58596666666667</c:v>
                </c:pt>
                <c:pt idx="751">
                  <c:v>5.61288333333334</c:v>
                </c:pt>
                <c:pt idx="752">
                  <c:v>5.7427</c:v>
                </c:pt>
                <c:pt idx="753">
                  <c:v>5.94731666666667</c:v>
                </c:pt>
                <c:pt idx="754">
                  <c:v>6.03888333333333</c:v>
                </c:pt>
                <c:pt idx="755">
                  <c:v>5.87738333333333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'SOCAL-PERMIAN SPREAD'!$I$2</c:f>
              <c:strCache>
                <c:ptCount val="1"/>
                <c:pt idx="0">
                  <c:v>PERMIAN PRICE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'SOCAL-PERMIAN SPREAD'!$G$3:$G$758</c:f>
              <c:strCache>
                <c:ptCount val="756"/>
                <c:pt idx="0">
                  <c:v>6/15/1998</c:v>
                </c:pt>
                <c:pt idx="1">
                  <c:v>6/16/1998</c:v>
                </c:pt>
                <c:pt idx="2">
                  <c:v>6/17/1998</c:v>
                </c:pt>
                <c:pt idx="3">
                  <c:v>6/18/1998</c:v>
                </c:pt>
                <c:pt idx="4">
                  <c:v>6/19/1998</c:v>
                </c:pt>
                <c:pt idx="5">
                  <c:v>6/22/1998</c:v>
                </c:pt>
                <c:pt idx="6">
                  <c:v>6/23/1998</c:v>
                </c:pt>
                <c:pt idx="7">
                  <c:v>6/24/1998</c:v>
                </c:pt>
                <c:pt idx="8">
                  <c:v>6/25/1998</c:v>
                </c:pt>
                <c:pt idx="9">
                  <c:v>6/26/1998</c:v>
                </c:pt>
                <c:pt idx="10">
                  <c:v>6/29/1998</c:v>
                </c:pt>
                <c:pt idx="11">
                  <c:v>6/30/1998</c:v>
                </c:pt>
                <c:pt idx="12">
                  <c:v>7/1/1998</c:v>
                </c:pt>
                <c:pt idx="13">
                  <c:v>7/2/1998</c:v>
                </c:pt>
                <c:pt idx="14">
                  <c:v>7/6/1998</c:v>
                </c:pt>
                <c:pt idx="15">
                  <c:v>7/7/1998</c:v>
                </c:pt>
                <c:pt idx="16">
                  <c:v>7/8/1998</c:v>
                </c:pt>
                <c:pt idx="17">
                  <c:v>7/9/1998</c:v>
                </c:pt>
                <c:pt idx="18">
                  <c:v>7/10/1998</c:v>
                </c:pt>
                <c:pt idx="19">
                  <c:v>7/13/1998</c:v>
                </c:pt>
                <c:pt idx="20">
                  <c:v>7/14/1998</c:v>
                </c:pt>
                <c:pt idx="21">
                  <c:v>7/15/1998</c:v>
                </c:pt>
                <c:pt idx="22">
                  <c:v>7/16/1998</c:v>
                </c:pt>
                <c:pt idx="23">
                  <c:v>7/17/1998</c:v>
                </c:pt>
                <c:pt idx="24">
                  <c:v>7/20/1998</c:v>
                </c:pt>
                <c:pt idx="25">
                  <c:v>7/21/1998</c:v>
                </c:pt>
                <c:pt idx="26">
                  <c:v>7/22/1998</c:v>
                </c:pt>
                <c:pt idx="27">
                  <c:v>7/23/1998</c:v>
                </c:pt>
                <c:pt idx="28">
                  <c:v>7/24/1998</c:v>
                </c:pt>
                <c:pt idx="29">
                  <c:v>7/27/1998</c:v>
                </c:pt>
                <c:pt idx="30">
                  <c:v>7/28/1998</c:v>
                </c:pt>
                <c:pt idx="31">
                  <c:v>7/29/1998</c:v>
                </c:pt>
                <c:pt idx="32">
                  <c:v>7/30/1998</c:v>
                </c:pt>
                <c:pt idx="33">
                  <c:v>7/31/1998</c:v>
                </c:pt>
                <c:pt idx="34">
                  <c:v>8/3/1998</c:v>
                </c:pt>
                <c:pt idx="35">
                  <c:v>8/4/1998</c:v>
                </c:pt>
                <c:pt idx="36">
                  <c:v>8/5/1998</c:v>
                </c:pt>
                <c:pt idx="37">
                  <c:v>8/6/1998</c:v>
                </c:pt>
                <c:pt idx="38">
                  <c:v>8/7/1998</c:v>
                </c:pt>
                <c:pt idx="39">
                  <c:v>8/10/1998</c:v>
                </c:pt>
                <c:pt idx="40">
                  <c:v>8/11/1998</c:v>
                </c:pt>
                <c:pt idx="41">
                  <c:v>8/12/1998</c:v>
                </c:pt>
                <c:pt idx="42">
                  <c:v>8/13/1998</c:v>
                </c:pt>
                <c:pt idx="43">
                  <c:v>8/14/1998</c:v>
                </c:pt>
                <c:pt idx="44">
                  <c:v>8/17/1998</c:v>
                </c:pt>
                <c:pt idx="45">
                  <c:v>8/18/1998</c:v>
                </c:pt>
                <c:pt idx="46">
                  <c:v>8/19/1998</c:v>
                </c:pt>
                <c:pt idx="47">
                  <c:v>8/20/1998</c:v>
                </c:pt>
                <c:pt idx="48">
                  <c:v>8/21/1998</c:v>
                </c:pt>
                <c:pt idx="49">
                  <c:v>8/24/1998</c:v>
                </c:pt>
                <c:pt idx="50">
                  <c:v>8/25/1998</c:v>
                </c:pt>
                <c:pt idx="51">
                  <c:v>8/26/1998</c:v>
                </c:pt>
                <c:pt idx="52">
                  <c:v>8/27/1998</c:v>
                </c:pt>
                <c:pt idx="53">
                  <c:v>8/28/1998</c:v>
                </c:pt>
                <c:pt idx="54">
                  <c:v>8/31/1998</c:v>
                </c:pt>
                <c:pt idx="55">
                  <c:v>9/1/1998</c:v>
                </c:pt>
                <c:pt idx="56">
                  <c:v>9/2/1998</c:v>
                </c:pt>
                <c:pt idx="57">
                  <c:v>9/3/1998</c:v>
                </c:pt>
                <c:pt idx="58">
                  <c:v>9/4/1998</c:v>
                </c:pt>
                <c:pt idx="59">
                  <c:v>9/8/1998</c:v>
                </c:pt>
                <c:pt idx="60">
                  <c:v>9/9/1998</c:v>
                </c:pt>
                <c:pt idx="61">
                  <c:v>9/10/1998</c:v>
                </c:pt>
                <c:pt idx="62">
                  <c:v>9/11/1998</c:v>
                </c:pt>
                <c:pt idx="63">
                  <c:v>9/14/1998</c:v>
                </c:pt>
                <c:pt idx="64">
                  <c:v>9/15/1998</c:v>
                </c:pt>
                <c:pt idx="65">
                  <c:v>9/16/1998</c:v>
                </c:pt>
                <c:pt idx="66">
                  <c:v>9/17/1998</c:v>
                </c:pt>
                <c:pt idx="67">
                  <c:v>9/18/1998</c:v>
                </c:pt>
                <c:pt idx="68">
                  <c:v>9/21/1998</c:v>
                </c:pt>
                <c:pt idx="69">
                  <c:v>9/22/1998</c:v>
                </c:pt>
                <c:pt idx="70">
                  <c:v>9/23/1998</c:v>
                </c:pt>
                <c:pt idx="71">
                  <c:v>9/24/1998</c:v>
                </c:pt>
                <c:pt idx="72">
                  <c:v>9/25/1998</c:v>
                </c:pt>
                <c:pt idx="73">
                  <c:v>9/28/1998</c:v>
                </c:pt>
                <c:pt idx="74">
                  <c:v>9/29/1998</c:v>
                </c:pt>
                <c:pt idx="75">
                  <c:v>9/30/1998</c:v>
                </c:pt>
                <c:pt idx="76">
                  <c:v>10/1/1998</c:v>
                </c:pt>
                <c:pt idx="77">
                  <c:v>10/2/1998</c:v>
                </c:pt>
                <c:pt idx="78">
                  <c:v>10/5/1998</c:v>
                </c:pt>
                <c:pt idx="79">
                  <c:v>10/6/1998</c:v>
                </c:pt>
                <c:pt idx="80">
                  <c:v>10/7/1998</c:v>
                </c:pt>
                <c:pt idx="81">
                  <c:v>10/8/1998</c:v>
                </c:pt>
                <c:pt idx="82">
                  <c:v>10/9/1998</c:v>
                </c:pt>
                <c:pt idx="83">
                  <c:v>10/12/1998</c:v>
                </c:pt>
                <c:pt idx="84">
                  <c:v>10/13/1998</c:v>
                </c:pt>
                <c:pt idx="85">
                  <c:v>10/14/1998</c:v>
                </c:pt>
                <c:pt idx="86">
                  <c:v>10/15/1998</c:v>
                </c:pt>
                <c:pt idx="87">
                  <c:v>10/16/1998</c:v>
                </c:pt>
                <c:pt idx="88">
                  <c:v>10/19/1998</c:v>
                </c:pt>
                <c:pt idx="89">
                  <c:v>10/20/1998</c:v>
                </c:pt>
                <c:pt idx="90">
                  <c:v>10/21/1998</c:v>
                </c:pt>
                <c:pt idx="91">
                  <c:v>10/22/1998</c:v>
                </c:pt>
                <c:pt idx="92">
                  <c:v>10/23/1998</c:v>
                </c:pt>
                <c:pt idx="93">
                  <c:v>10/26/1998</c:v>
                </c:pt>
                <c:pt idx="94">
                  <c:v>10/27/1998</c:v>
                </c:pt>
                <c:pt idx="95">
                  <c:v>10/28/1998</c:v>
                </c:pt>
                <c:pt idx="96">
                  <c:v>10/29/1998</c:v>
                </c:pt>
                <c:pt idx="97">
                  <c:v>10/30/1998</c:v>
                </c:pt>
                <c:pt idx="98">
                  <c:v>11/2/1998</c:v>
                </c:pt>
                <c:pt idx="99">
                  <c:v>11/3/1998</c:v>
                </c:pt>
                <c:pt idx="100">
                  <c:v>11/4/1998</c:v>
                </c:pt>
                <c:pt idx="101">
                  <c:v>11/5/1998</c:v>
                </c:pt>
                <c:pt idx="102">
                  <c:v>11/6/1998</c:v>
                </c:pt>
                <c:pt idx="103">
                  <c:v>11/9/1998</c:v>
                </c:pt>
                <c:pt idx="104">
                  <c:v>11/10/1998</c:v>
                </c:pt>
                <c:pt idx="105">
                  <c:v>11/11/1998</c:v>
                </c:pt>
                <c:pt idx="106">
                  <c:v>11/12/1998</c:v>
                </c:pt>
                <c:pt idx="107">
                  <c:v>11/13/1998</c:v>
                </c:pt>
                <c:pt idx="108">
                  <c:v>11/16/1998</c:v>
                </c:pt>
                <c:pt idx="109">
                  <c:v>11/17/1998</c:v>
                </c:pt>
                <c:pt idx="110">
                  <c:v>11/18/1998</c:v>
                </c:pt>
                <c:pt idx="111">
                  <c:v>11/19/1998</c:v>
                </c:pt>
                <c:pt idx="112">
                  <c:v>11/20/1998</c:v>
                </c:pt>
                <c:pt idx="113">
                  <c:v>11/23/1998</c:v>
                </c:pt>
                <c:pt idx="114">
                  <c:v>11/24/1998</c:v>
                </c:pt>
                <c:pt idx="115">
                  <c:v>11/25/1998</c:v>
                </c:pt>
                <c:pt idx="116">
                  <c:v>11/30/1998</c:v>
                </c:pt>
                <c:pt idx="117">
                  <c:v>12/1/1998</c:v>
                </c:pt>
                <c:pt idx="118">
                  <c:v>12/2/1998</c:v>
                </c:pt>
                <c:pt idx="119">
                  <c:v>12/3/1998</c:v>
                </c:pt>
                <c:pt idx="120">
                  <c:v>12/4/1998</c:v>
                </c:pt>
                <c:pt idx="121">
                  <c:v>12/7/1998</c:v>
                </c:pt>
                <c:pt idx="122">
                  <c:v>12/8/1998</c:v>
                </c:pt>
                <c:pt idx="123">
                  <c:v>12/9/1998</c:v>
                </c:pt>
                <c:pt idx="124">
                  <c:v>12/10/1998</c:v>
                </c:pt>
                <c:pt idx="125">
                  <c:v>12/11/1998</c:v>
                </c:pt>
                <c:pt idx="126">
                  <c:v>12/14/1998</c:v>
                </c:pt>
                <c:pt idx="127">
                  <c:v>12/15/1998</c:v>
                </c:pt>
                <c:pt idx="128">
                  <c:v>12/16/1998</c:v>
                </c:pt>
                <c:pt idx="129">
                  <c:v>12/17/1998</c:v>
                </c:pt>
                <c:pt idx="130">
                  <c:v>12/18/1998</c:v>
                </c:pt>
                <c:pt idx="131">
                  <c:v>12/21/1998</c:v>
                </c:pt>
                <c:pt idx="132">
                  <c:v>12/22/1998</c:v>
                </c:pt>
                <c:pt idx="133">
                  <c:v>12/23/1998</c:v>
                </c:pt>
                <c:pt idx="134">
                  <c:v>12/24/1998</c:v>
                </c:pt>
                <c:pt idx="135">
                  <c:v>12/28/1998</c:v>
                </c:pt>
                <c:pt idx="136">
                  <c:v>12/29/1998</c:v>
                </c:pt>
                <c:pt idx="137">
                  <c:v>12/30/1998</c:v>
                </c:pt>
                <c:pt idx="138">
                  <c:v>12/31/1998</c:v>
                </c:pt>
                <c:pt idx="139">
                  <c:v>1/4/1999</c:v>
                </c:pt>
                <c:pt idx="140">
                  <c:v>1/5/1999</c:v>
                </c:pt>
                <c:pt idx="141">
                  <c:v>1/6/1999</c:v>
                </c:pt>
                <c:pt idx="142">
                  <c:v>1/7/1999</c:v>
                </c:pt>
                <c:pt idx="143">
                  <c:v>1/8/1999</c:v>
                </c:pt>
                <c:pt idx="144">
                  <c:v>1/11/1999</c:v>
                </c:pt>
                <c:pt idx="145">
                  <c:v>1/12/1999</c:v>
                </c:pt>
                <c:pt idx="146">
                  <c:v>1/13/1999</c:v>
                </c:pt>
                <c:pt idx="147">
                  <c:v>1/14/1999</c:v>
                </c:pt>
                <c:pt idx="148">
                  <c:v>1/15/1999</c:v>
                </c:pt>
                <c:pt idx="149">
                  <c:v>1/19/1999</c:v>
                </c:pt>
                <c:pt idx="150">
                  <c:v>1/20/1999</c:v>
                </c:pt>
                <c:pt idx="151">
                  <c:v>1/21/1999</c:v>
                </c:pt>
                <c:pt idx="152">
                  <c:v>1/22/1999</c:v>
                </c:pt>
                <c:pt idx="153">
                  <c:v>1/25/1999</c:v>
                </c:pt>
                <c:pt idx="154">
                  <c:v>1/26/1999</c:v>
                </c:pt>
                <c:pt idx="155">
                  <c:v>1/27/1999</c:v>
                </c:pt>
                <c:pt idx="156">
                  <c:v>1/28/1999</c:v>
                </c:pt>
                <c:pt idx="157">
                  <c:v>1/29/1999</c:v>
                </c:pt>
                <c:pt idx="158">
                  <c:v>2/1/1999</c:v>
                </c:pt>
                <c:pt idx="159">
                  <c:v>2/2/1999</c:v>
                </c:pt>
                <c:pt idx="160">
                  <c:v>2/3/1999</c:v>
                </c:pt>
                <c:pt idx="161">
                  <c:v>2/4/1999</c:v>
                </c:pt>
                <c:pt idx="162">
                  <c:v>2/5/1999</c:v>
                </c:pt>
                <c:pt idx="163">
                  <c:v>2/8/1999</c:v>
                </c:pt>
                <c:pt idx="164">
                  <c:v>2/9/1999</c:v>
                </c:pt>
                <c:pt idx="165">
                  <c:v>2/10/1999</c:v>
                </c:pt>
                <c:pt idx="166">
                  <c:v>2/11/1999</c:v>
                </c:pt>
                <c:pt idx="167">
                  <c:v>2/12/1999</c:v>
                </c:pt>
                <c:pt idx="168">
                  <c:v>2/16/1999</c:v>
                </c:pt>
                <c:pt idx="169">
                  <c:v>2/17/1999</c:v>
                </c:pt>
                <c:pt idx="170">
                  <c:v>2/18/1999</c:v>
                </c:pt>
                <c:pt idx="171">
                  <c:v>2/19/1999</c:v>
                </c:pt>
                <c:pt idx="172">
                  <c:v>2/22/1999</c:v>
                </c:pt>
                <c:pt idx="173">
                  <c:v>2/23/1999</c:v>
                </c:pt>
                <c:pt idx="174">
                  <c:v>2/24/1999</c:v>
                </c:pt>
                <c:pt idx="175">
                  <c:v>2/25/1999</c:v>
                </c:pt>
                <c:pt idx="176">
                  <c:v>2/26/1999</c:v>
                </c:pt>
                <c:pt idx="177">
                  <c:v>3/1/1999</c:v>
                </c:pt>
                <c:pt idx="178">
                  <c:v>3/2/1999</c:v>
                </c:pt>
                <c:pt idx="179">
                  <c:v>3/3/1999</c:v>
                </c:pt>
                <c:pt idx="180">
                  <c:v>3/4/1999</c:v>
                </c:pt>
                <c:pt idx="181">
                  <c:v>3/5/1999</c:v>
                </c:pt>
                <c:pt idx="182">
                  <c:v>3/8/1999</c:v>
                </c:pt>
                <c:pt idx="183">
                  <c:v>3/9/1999</c:v>
                </c:pt>
                <c:pt idx="184">
                  <c:v>3/10/1999</c:v>
                </c:pt>
                <c:pt idx="185">
                  <c:v>3/11/1999</c:v>
                </c:pt>
                <c:pt idx="186">
                  <c:v>3/12/1999</c:v>
                </c:pt>
                <c:pt idx="187">
                  <c:v>3/15/1999</c:v>
                </c:pt>
                <c:pt idx="188">
                  <c:v>3/16/1999</c:v>
                </c:pt>
                <c:pt idx="189">
                  <c:v>3/17/1999</c:v>
                </c:pt>
                <c:pt idx="190">
                  <c:v>3/18/1999</c:v>
                </c:pt>
                <c:pt idx="191">
                  <c:v>3/19/1999</c:v>
                </c:pt>
                <c:pt idx="192">
                  <c:v>3/22/1999</c:v>
                </c:pt>
                <c:pt idx="193">
                  <c:v>3/23/1999</c:v>
                </c:pt>
                <c:pt idx="194">
                  <c:v>3/24/1999</c:v>
                </c:pt>
                <c:pt idx="195">
                  <c:v>3/25/1999</c:v>
                </c:pt>
                <c:pt idx="196">
                  <c:v>3/26/1999</c:v>
                </c:pt>
                <c:pt idx="197">
                  <c:v>3/29/1999</c:v>
                </c:pt>
                <c:pt idx="198">
                  <c:v>3/30/1999</c:v>
                </c:pt>
                <c:pt idx="199">
                  <c:v>3/31/1999</c:v>
                </c:pt>
                <c:pt idx="200">
                  <c:v>4/1/1999</c:v>
                </c:pt>
                <c:pt idx="201">
                  <c:v>4/5/1999</c:v>
                </c:pt>
                <c:pt idx="202">
                  <c:v>4/6/1999</c:v>
                </c:pt>
                <c:pt idx="203">
                  <c:v>4/7/1999</c:v>
                </c:pt>
                <c:pt idx="204">
                  <c:v>4/8/1999</c:v>
                </c:pt>
                <c:pt idx="205">
                  <c:v>4/9/1999</c:v>
                </c:pt>
                <c:pt idx="206">
                  <c:v>4/12/1999</c:v>
                </c:pt>
                <c:pt idx="207">
                  <c:v>4/13/1999</c:v>
                </c:pt>
                <c:pt idx="208">
                  <c:v>4/14/1999</c:v>
                </c:pt>
                <c:pt idx="209">
                  <c:v>4/15/1999</c:v>
                </c:pt>
                <c:pt idx="210">
                  <c:v>4/16/1999</c:v>
                </c:pt>
                <c:pt idx="211">
                  <c:v>4/19/1999</c:v>
                </c:pt>
                <c:pt idx="212">
                  <c:v>4/20/1999</c:v>
                </c:pt>
                <c:pt idx="213">
                  <c:v>4/21/1999</c:v>
                </c:pt>
                <c:pt idx="214">
                  <c:v>4/22/1999</c:v>
                </c:pt>
                <c:pt idx="215">
                  <c:v>4/23/1999</c:v>
                </c:pt>
                <c:pt idx="216">
                  <c:v>4/26/1999</c:v>
                </c:pt>
                <c:pt idx="217">
                  <c:v>4/27/1999</c:v>
                </c:pt>
                <c:pt idx="218">
                  <c:v>4/28/1999</c:v>
                </c:pt>
                <c:pt idx="219">
                  <c:v>4/29/1999</c:v>
                </c:pt>
                <c:pt idx="220">
                  <c:v>4/30/1999</c:v>
                </c:pt>
                <c:pt idx="221">
                  <c:v>5/3/1999</c:v>
                </c:pt>
                <c:pt idx="222">
                  <c:v>5/4/1999</c:v>
                </c:pt>
                <c:pt idx="223">
                  <c:v>5/5/1999</c:v>
                </c:pt>
                <c:pt idx="224">
                  <c:v>5/6/1999</c:v>
                </c:pt>
                <c:pt idx="225">
                  <c:v>5/7/1999</c:v>
                </c:pt>
                <c:pt idx="226">
                  <c:v>5/10/1999</c:v>
                </c:pt>
                <c:pt idx="227">
                  <c:v>5/11/1999</c:v>
                </c:pt>
                <c:pt idx="228">
                  <c:v>5/12/1999</c:v>
                </c:pt>
                <c:pt idx="229">
                  <c:v>5/13/1999</c:v>
                </c:pt>
                <c:pt idx="230">
                  <c:v>5/14/1999</c:v>
                </c:pt>
                <c:pt idx="231">
                  <c:v>5/17/1999</c:v>
                </c:pt>
                <c:pt idx="232">
                  <c:v>5/18/1999</c:v>
                </c:pt>
                <c:pt idx="233">
                  <c:v>5/19/1999</c:v>
                </c:pt>
                <c:pt idx="234">
                  <c:v>5/20/1999</c:v>
                </c:pt>
                <c:pt idx="235">
                  <c:v>5/21/1999</c:v>
                </c:pt>
                <c:pt idx="236">
                  <c:v>5/24/1999</c:v>
                </c:pt>
                <c:pt idx="237">
                  <c:v>5/25/1999</c:v>
                </c:pt>
                <c:pt idx="238">
                  <c:v>5/26/1999</c:v>
                </c:pt>
                <c:pt idx="239">
                  <c:v>5/27/1999</c:v>
                </c:pt>
                <c:pt idx="240">
                  <c:v>5/28/1999</c:v>
                </c:pt>
                <c:pt idx="241">
                  <c:v>6/1/1999</c:v>
                </c:pt>
                <c:pt idx="242">
                  <c:v>6/2/1999</c:v>
                </c:pt>
                <c:pt idx="243">
                  <c:v>6/3/1999</c:v>
                </c:pt>
                <c:pt idx="244">
                  <c:v>6/4/1999</c:v>
                </c:pt>
                <c:pt idx="245">
                  <c:v>6/7/1999</c:v>
                </c:pt>
                <c:pt idx="246">
                  <c:v>6/8/1999</c:v>
                </c:pt>
                <c:pt idx="247">
                  <c:v>6/9/1999</c:v>
                </c:pt>
                <c:pt idx="248">
                  <c:v>6/10/1999</c:v>
                </c:pt>
                <c:pt idx="249">
                  <c:v>6/11/1999</c:v>
                </c:pt>
                <c:pt idx="250">
                  <c:v>6/14/1999</c:v>
                </c:pt>
                <c:pt idx="251">
                  <c:v>6/15/1999</c:v>
                </c:pt>
                <c:pt idx="252">
                  <c:v>6/16/1999</c:v>
                </c:pt>
                <c:pt idx="253">
                  <c:v>6/17/1999</c:v>
                </c:pt>
                <c:pt idx="254">
                  <c:v>6/18/1999</c:v>
                </c:pt>
                <c:pt idx="255">
                  <c:v>6/21/1999</c:v>
                </c:pt>
                <c:pt idx="256">
                  <c:v>6/22/1999</c:v>
                </c:pt>
                <c:pt idx="257">
                  <c:v>6/23/1999</c:v>
                </c:pt>
                <c:pt idx="258">
                  <c:v>6/24/1999</c:v>
                </c:pt>
                <c:pt idx="259">
                  <c:v>6/25/1999</c:v>
                </c:pt>
                <c:pt idx="260">
                  <c:v>6/28/1999</c:v>
                </c:pt>
                <c:pt idx="261">
                  <c:v>6/29/1999</c:v>
                </c:pt>
                <c:pt idx="262">
                  <c:v>6/30/1999</c:v>
                </c:pt>
                <c:pt idx="263">
                  <c:v>7/1/1999</c:v>
                </c:pt>
                <c:pt idx="264">
                  <c:v>7/2/1999</c:v>
                </c:pt>
                <c:pt idx="265">
                  <c:v>7/6/1999</c:v>
                </c:pt>
                <c:pt idx="266">
                  <c:v>7/7/1999</c:v>
                </c:pt>
                <c:pt idx="267">
                  <c:v>7/8/1999</c:v>
                </c:pt>
                <c:pt idx="268">
                  <c:v>7/9/1999</c:v>
                </c:pt>
                <c:pt idx="269">
                  <c:v>7/12/1999</c:v>
                </c:pt>
                <c:pt idx="270">
                  <c:v>7/13/1999</c:v>
                </c:pt>
                <c:pt idx="271">
                  <c:v>7/14/1999</c:v>
                </c:pt>
                <c:pt idx="272">
                  <c:v>7/15/1999</c:v>
                </c:pt>
                <c:pt idx="273">
                  <c:v>7/16/1999</c:v>
                </c:pt>
                <c:pt idx="274">
                  <c:v>7/19/1999</c:v>
                </c:pt>
                <c:pt idx="275">
                  <c:v>7/20/1999</c:v>
                </c:pt>
                <c:pt idx="276">
                  <c:v>7/21/1999</c:v>
                </c:pt>
                <c:pt idx="277">
                  <c:v>7/22/1999</c:v>
                </c:pt>
                <c:pt idx="278">
                  <c:v>7/23/1999</c:v>
                </c:pt>
                <c:pt idx="279">
                  <c:v>7/26/1999</c:v>
                </c:pt>
                <c:pt idx="280">
                  <c:v>7/27/1999</c:v>
                </c:pt>
                <c:pt idx="281">
                  <c:v>7/28/1999</c:v>
                </c:pt>
                <c:pt idx="282">
                  <c:v>7/29/1999</c:v>
                </c:pt>
                <c:pt idx="283">
                  <c:v>7/30/1999</c:v>
                </c:pt>
                <c:pt idx="284">
                  <c:v>8/2/1999</c:v>
                </c:pt>
                <c:pt idx="285">
                  <c:v>8/3/1999</c:v>
                </c:pt>
                <c:pt idx="286">
                  <c:v>8/4/1999</c:v>
                </c:pt>
                <c:pt idx="287">
                  <c:v>8/5/1999</c:v>
                </c:pt>
                <c:pt idx="288">
                  <c:v>8/6/1999</c:v>
                </c:pt>
                <c:pt idx="289">
                  <c:v>8/9/1999</c:v>
                </c:pt>
                <c:pt idx="290">
                  <c:v>8/10/1999</c:v>
                </c:pt>
                <c:pt idx="291">
                  <c:v>8/11/1999</c:v>
                </c:pt>
                <c:pt idx="292">
                  <c:v>8/12/1999</c:v>
                </c:pt>
                <c:pt idx="293">
                  <c:v>8/13/1999</c:v>
                </c:pt>
                <c:pt idx="294">
                  <c:v>8/16/1999</c:v>
                </c:pt>
                <c:pt idx="295">
                  <c:v>8/17/1999</c:v>
                </c:pt>
                <c:pt idx="296">
                  <c:v>8/18/1999</c:v>
                </c:pt>
                <c:pt idx="297">
                  <c:v>8/19/1999</c:v>
                </c:pt>
                <c:pt idx="298">
                  <c:v>8/20/1999</c:v>
                </c:pt>
                <c:pt idx="299">
                  <c:v>8/23/1999</c:v>
                </c:pt>
                <c:pt idx="300">
                  <c:v>8/24/1999</c:v>
                </c:pt>
                <c:pt idx="301">
                  <c:v>8/25/1999</c:v>
                </c:pt>
                <c:pt idx="302">
                  <c:v>8/26/1999</c:v>
                </c:pt>
                <c:pt idx="303">
                  <c:v>8/27/1999</c:v>
                </c:pt>
                <c:pt idx="304">
                  <c:v>8/30/1999</c:v>
                </c:pt>
                <c:pt idx="305">
                  <c:v>8/31/1999</c:v>
                </c:pt>
                <c:pt idx="306">
                  <c:v>9/1/1999</c:v>
                </c:pt>
                <c:pt idx="307">
                  <c:v>9/2/1999</c:v>
                </c:pt>
                <c:pt idx="308">
                  <c:v>9/3/1999</c:v>
                </c:pt>
                <c:pt idx="309">
                  <c:v>9/7/1999</c:v>
                </c:pt>
                <c:pt idx="310">
                  <c:v>9/8/1999</c:v>
                </c:pt>
                <c:pt idx="311">
                  <c:v>9/9/1999</c:v>
                </c:pt>
                <c:pt idx="312">
                  <c:v>9/10/1999</c:v>
                </c:pt>
                <c:pt idx="313">
                  <c:v>9/13/1999</c:v>
                </c:pt>
                <c:pt idx="314">
                  <c:v>9/14/1999</c:v>
                </c:pt>
                <c:pt idx="315">
                  <c:v>9/15/1999</c:v>
                </c:pt>
                <c:pt idx="316">
                  <c:v>9/16/1999</c:v>
                </c:pt>
                <c:pt idx="317">
                  <c:v>9/17/1999</c:v>
                </c:pt>
                <c:pt idx="318">
                  <c:v>9/20/1999</c:v>
                </c:pt>
                <c:pt idx="319">
                  <c:v>9/21/1999</c:v>
                </c:pt>
                <c:pt idx="320">
                  <c:v>9/22/1999</c:v>
                </c:pt>
                <c:pt idx="321">
                  <c:v>9/23/1999</c:v>
                </c:pt>
                <c:pt idx="322">
                  <c:v>9/24/1999</c:v>
                </c:pt>
                <c:pt idx="323">
                  <c:v>9/27/1999</c:v>
                </c:pt>
                <c:pt idx="324">
                  <c:v>9/28/1999</c:v>
                </c:pt>
                <c:pt idx="325">
                  <c:v>9/29/1999</c:v>
                </c:pt>
                <c:pt idx="326">
                  <c:v>9/30/1999</c:v>
                </c:pt>
                <c:pt idx="327">
                  <c:v>10/1/1999</c:v>
                </c:pt>
                <c:pt idx="328">
                  <c:v>10/4/1999</c:v>
                </c:pt>
                <c:pt idx="329">
                  <c:v>10/5/1999</c:v>
                </c:pt>
                <c:pt idx="330">
                  <c:v>10/6/1999</c:v>
                </c:pt>
                <c:pt idx="331">
                  <c:v>10/7/1999</c:v>
                </c:pt>
                <c:pt idx="332">
                  <c:v>10/8/1999</c:v>
                </c:pt>
                <c:pt idx="333">
                  <c:v>10/11/1999</c:v>
                </c:pt>
                <c:pt idx="334">
                  <c:v>10/12/1999</c:v>
                </c:pt>
                <c:pt idx="335">
                  <c:v>10/13/1999</c:v>
                </c:pt>
                <c:pt idx="336">
                  <c:v>10/14/1999</c:v>
                </c:pt>
                <c:pt idx="337">
                  <c:v>10/15/1999</c:v>
                </c:pt>
                <c:pt idx="338">
                  <c:v>10/18/1999</c:v>
                </c:pt>
                <c:pt idx="339">
                  <c:v>10/19/1999</c:v>
                </c:pt>
                <c:pt idx="340">
                  <c:v>10/20/1999</c:v>
                </c:pt>
                <c:pt idx="341">
                  <c:v>10/21/1999</c:v>
                </c:pt>
                <c:pt idx="342">
                  <c:v>10/22/1999</c:v>
                </c:pt>
                <c:pt idx="343">
                  <c:v>10/25/1999</c:v>
                </c:pt>
                <c:pt idx="344">
                  <c:v>10/26/1999</c:v>
                </c:pt>
                <c:pt idx="345">
                  <c:v>10/27/1999</c:v>
                </c:pt>
                <c:pt idx="346">
                  <c:v>10/28/1999</c:v>
                </c:pt>
                <c:pt idx="347">
                  <c:v>10/29/1999</c:v>
                </c:pt>
                <c:pt idx="348">
                  <c:v>11/1/1999</c:v>
                </c:pt>
                <c:pt idx="349">
                  <c:v>11/2/1999</c:v>
                </c:pt>
                <c:pt idx="350">
                  <c:v>11/3/1999</c:v>
                </c:pt>
                <c:pt idx="351">
                  <c:v>11/4/1999</c:v>
                </c:pt>
                <c:pt idx="352">
                  <c:v>11/5/1999</c:v>
                </c:pt>
                <c:pt idx="353">
                  <c:v>11/8/1999</c:v>
                </c:pt>
                <c:pt idx="354">
                  <c:v>11/9/1999</c:v>
                </c:pt>
                <c:pt idx="355">
                  <c:v>11/10/1999</c:v>
                </c:pt>
                <c:pt idx="356">
                  <c:v>11/11/1999</c:v>
                </c:pt>
                <c:pt idx="357">
                  <c:v>11/12/1999</c:v>
                </c:pt>
                <c:pt idx="358">
                  <c:v>11/15/1999</c:v>
                </c:pt>
                <c:pt idx="359">
                  <c:v>11/16/1999</c:v>
                </c:pt>
                <c:pt idx="360">
                  <c:v>11/17/1999</c:v>
                </c:pt>
                <c:pt idx="361">
                  <c:v>11/18/1999</c:v>
                </c:pt>
                <c:pt idx="362">
                  <c:v>11/19/1999</c:v>
                </c:pt>
                <c:pt idx="363">
                  <c:v>11/22/1999</c:v>
                </c:pt>
                <c:pt idx="364">
                  <c:v>11/23/1999</c:v>
                </c:pt>
                <c:pt idx="365">
                  <c:v>11/24/1999</c:v>
                </c:pt>
                <c:pt idx="366">
                  <c:v>11/29/1999</c:v>
                </c:pt>
                <c:pt idx="367">
                  <c:v>11/30/1999</c:v>
                </c:pt>
                <c:pt idx="368">
                  <c:v>12/1/1999</c:v>
                </c:pt>
                <c:pt idx="369">
                  <c:v>12/2/1999</c:v>
                </c:pt>
                <c:pt idx="370">
                  <c:v>12/3/1999</c:v>
                </c:pt>
                <c:pt idx="371">
                  <c:v>12/6/1999</c:v>
                </c:pt>
                <c:pt idx="372">
                  <c:v>12/7/1999</c:v>
                </c:pt>
                <c:pt idx="373">
                  <c:v>12/8/1999</c:v>
                </c:pt>
                <c:pt idx="374">
                  <c:v>12/9/1999</c:v>
                </c:pt>
                <c:pt idx="375">
                  <c:v>12/10/1999</c:v>
                </c:pt>
                <c:pt idx="376">
                  <c:v>12/13/1999</c:v>
                </c:pt>
                <c:pt idx="377">
                  <c:v>12/14/1999</c:v>
                </c:pt>
                <c:pt idx="378">
                  <c:v>12/15/1999</c:v>
                </c:pt>
                <c:pt idx="379">
                  <c:v>12/16/1999</c:v>
                </c:pt>
                <c:pt idx="380">
                  <c:v>12/17/1999</c:v>
                </c:pt>
                <c:pt idx="381">
                  <c:v>12/20/1999</c:v>
                </c:pt>
                <c:pt idx="382">
                  <c:v>12/21/1999</c:v>
                </c:pt>
                <c:pt idx="383">
                  <c:v>12/22/1999</c:v>
                </c:pt>
                <c:pt idx="384">
                  <c:v>12/23/1999</c:v>
                </c:pt>
                <c:pt idx="385">
                  <c:v>12/27/1999</c:v>
                </c:pt>
                <c:pt idx="386">
                  <c:v>12/28/1999</c:v>
                </c:pt>
                <c:pt idx="387">
                  <c:v>12/29/1999</c:v>
                </c:pt>
                <c:pt idx="388">
                  <c:v>12/30/1999</c:v>
                </c:pt>
                <c:pt idx="389">
                  <c:v>1/4/2000</c:v>
                </c:pt>
                <c:pt idx="390">
                  <c:v>1/5/2000</c:v>
                </c:pt>
                <c:pt idx="391">
                  <c:v>1/6/2000</c:v>
                </c:pt>
                <c:pt idx="392">
                  <c:v>1/7/2000</c:v>
                </c:pt>
                <c:pt idx="393">
                  <c:v>1/10/2000</c:v>
                </c:pt>
                <c:pt idx="394">
                  <c:v>1/11/2000</c:v>
                </c:pt>
                <c:pt idx="395">
                  <c:v>1/12/2000</c:v>
                </c:pt>
                <c:pt idx="396">
                  <c:v>1/13/2000</c:v>
                </c:pt>
                <c:pt idx="397">
                  <c:v>1/14/2000</c:v>
                </c:pt>
                <c:pt idx="398">
                  <c:v>1/18/2000</c:v>
                </c:pt>
                <c:pt idx="399">
                  <c:v>1/19/2000</c:v>
                </c:pt>
                <c:pt idx="400">
                  <c:v>1/20/2000</c:v>
                </c:pt>
                <c:pt idx="401">
                  <c:v>1/21/2000</c:v>
                </c:pt>
                <c:pt idx="402">
                  <c:v>1/24/2000</c:v>
                </c:pt>
                <c:pt idx="403">
                  <c:v>1/25/2000</c:v>
                </c:pt>
                <c:pt idx="404">
                  <c:v>1/26/2000</c:v>
                </c:pt>
                <c:pt idx="405">
                  <c:v>1/27/2000</c:v>
                </c:pt>
                <c:pt idx="406">
                  <c:v>1/28/2000</c:v>
                </c:pt>
                <c:pt idx="407">
                  <c:v>1/31/2000</c:v>
                </c:pt>
                <c:pt idx="408">
                  <c:v>2/1/2000</c:v>
                </c:pt>
                <c:pt idx="409">
                  <c:v>2/2/2000</c:v>
                </c:pt>
                <c:pt idx="410">
                  <c:v>2/3/2000</c:v>
                </c:pt>
                <c:pt idx="411">
                  <c:v>2/4/2000</c:v>
                </c:pt>
                <c:pt idx="412">
                  <c:v>2/7/2000</c:v>
                </c:pt>
                <c:pt idx="413">
                  <c:v>2/8/2000</c:v>
                </c:pt>
                <c:pt idx="414">
                  <c:v>2/9/2000</c:v>
                </c:pt>
                <c:pt idx="415">
                  <c:v>2/10/2000</c:v>
                </c:pt>
                <c:pt idx="416">
                  <c:v>2/11/2000</c:v>
                </c:pt>
                <c:pt idx="417">
                  <c:v>2/14/2000</c:v>
                </c:pt>
                <c:pt idx="418">
                  <c:v>2/15/2000</c:v>
                </c:pt>
                <c:pt idx="419">
                  <c:v>2/16/2000</c:v>
                </c:pt>
                <c:pt idx="420">
                  <c:v>2/17/2000</c:v>
                </c:pt>
                <c:pt idx="421">
                  <c:v>2/18/2000</c:v>
                </c:pt>
                <c:pt idx="422">
                  <c:v>2/22/2000</c:v>
                </c:pt>
                <c:pt idx="423">
                  <c:v>2/23/2000</c:v>
                </c:pt>
                <c:pt idx="424">
                  <c:v>2/24/2000</c:v>
                </c:pt>
                <c:pt idx="425">
                  <c:v>2/25/2000</c:v>
                </c:pt>
                <c:pt idx="426">
                  <c:v>2/28/2000</c:v>
                </c:pt>
                <c:pt idx="427">
                  <c:v>2/29/2000</c:v>
                </c:pt>
                <c:pt idx="428">
                  <c:v>3/1/2000</c:v>
                </c:pt>
                <c:pt idx="429">
                  <c:v>3/2/2000</c:v>
                </c:pt>
                <c:pt idx="430">
                  <c:v>3/3/2000</c:v>
                </c:pt>
                <c:pt idx="431">
                  <c:v>3/6/2000</c:v>
                </c:pt>
                <c:pt idx="432">
                  <c:v>3/7/2000</c:v>
                </c:pt>
                <c:pt idx="433">
                  <c:v>3/8/2000</c:v>
                </c:pt>
                <c:pt idx="434">
                  <c:v>3/9/2000</c:v>
                </c:pt>
                <c:pt idx="435">
                  <c:v>3/10/2000</c:v>
                </c:pt>
                <c:pt idx="436">
                  <c:v>3/13/2000</c:v>
                </c:pt>
                <c:pt idx="437">
                  <c:v>3/14/2000</c:v>
                </c:pt>
                <c:pt idx="438">
                  <c:v>3/15/2000</c:v>
                </c:pt>
                <c:pt idx="439">
                  <c:v>3/16/2000</c:v>
                </c:pt>
                <c:pt idx="440">
                  <c:v>3/17/2000</c:v>
                </c:pt>
                <c:pt idx="441">
                  <c:v>3/20/2000</c:v>
                </c:pt>
                <c:pt idx="442">
                  <c:v>3/21/2000</c:v>
                </c:pt>
                <c:pt idx="443">
                  <c:v>3/22/2000</c:v>
                </c:pt>
                <c:pt idx="444">
                  <c:v>3/23/2000</c:v>
                </c:pt>
                <c:pt idx="445">
                  <c:v>3/24/2000</c:v>
                </c:pt>
                <c:pt idx="446">
                  <c:v>3/27/2000</c:v>
                </c:pt>
                <c:pt idx="447">
                  <c:v>3/28/2000</c:v>
                </c:pt>
                <c:pt idx="448">
                  <c:v>3/29/2000</c:v>
                </c:pt>
                <c:pt idx="449">
                  <c:v>3/30/2000</c:v>
                </c:pt>
                <c:pt idx="450">
                  <c:v>3/31/2000</c:v>
                </c:pt>
                <c:pt idx="451">
                  <c:v>4/3/2000</c:v>
                </c:pt>
                <c:pt idx="452">
                  <c:v>4/4/2000</c:v>
                </c:pt>
                <c:pt idx="453">
                  <c:v>4/5/2000</c:v>
                </c:pt>
                <c:pt idx="454">
                  <c:v>4/6/2000</c:v>
                </c:pt>
                <c:pt idx="455">
                  <c:v>4/7/2000</c:v>
                </c:pt>
                <c:pt idx="456">
                  <c:v>4/10/2000</c:v>
                </c:pt>
                <c:pt idx="457">
                  <c:v>4/11/2000</c:v>
                </c:pt>
                <c:pt idx="458">
                  <c:v>4/12/2000</c:v>
                </c:pt>
                <c:pt idx="459">
                  <c:v>4/13/2000</c:v>
                </c:pt>
                <c:pt idx="460">
                  <c:v>4/14/2000</c:v>
                </c:pt>
                <c:pt idx="461">
                  <c:v>4/17/2000</c:v>
                </c:pt>
                <c:pt idx="462">
                  <c:v>4/18/2000</c:v>
                </c:pt>
                <c:pt idx="463">
                  <c:v>4/19/2000</c:v>
                </c:pt>
                <c:pt idx="464">
                  <c:v>4/20/2000</c:v>
                </c:pt>
                <c:pt idx="465">
                  <c:v>4/24/2000</c:v>
                </c:pt>
                <c:pt idx="466">
                  <c:v>4/25/2000</c:v>
                </c:pt>
                <c:pt idx="467">
                  <c:v>4/26/2000</c:v>
                </c:pt>
                <c:pt idx="468">
                  <c:v>4/27/2000</c:v>
                </c:pt>
                <c:pt idx="469">
                  <c:v>4/28/2000</c:v>
                </c:pt>
                <c:pt idx="470">
                  <c:v>4/30/2000</c:v>
                </c:pt>
                <c:pt idx="471">
                  <c:v>5/1/2000</c:v>
                </c:pt>
                <c:pt idx="472">
                  <c:v>5/2/2000</c:v>
                </c:pt>
                <c:pt idx="473">
                  <c:v>5/3/2000</c:v>
                </c:pt>
                <c:pt idx="474">
                  <c:v>5/4/2000</c:v>
                </c:pt>
                <c:pt idx="475">
                  <c:v>5/5/2000</c:v>
                </c:pt>
                <c:pt idx="476">
                  <c:v>5/8/2000</c:v>
                </c:pt>
                <c:pt idx="477">
                  <c:v>5/9/2000</c:v>
                </c:pt>
                <c:pt idx="478">
                  <c:v>5/10/2000</c:v>
                </c:pt>
                <c:pt idx="479">
                  <c:v>5/11/2000</c:v>
                </c:pt>
                <c:pt idx="480">
                  <c:v>5/12/2000</c:v>
                </c:pt>
                <c:pt idx="481">
                  <c:v>5/15/2000</c:v>
                </c:pt>
                <c:pt idx="482">
                  <c:v>5/16/2000</c:v>
                </c:pt>
                <c:pt idx="483">
                  <c:v>5/17/2000</c:v>
                </c:pt>
                <c:pt idx="484">
                  <c:v>5/18/2000</c:v>
                </c:pt>
                <c:pt idx="485">
                  <c:v>5/19/2000</c:v>
                </c:pt>
                <c:pt idx="486">
                  <c:v>5/22/2000</c:v>
                </c:pt>
                <c:pt idx="487">
                  <c:v>5/23/2000</c:v>
                </c:pt>
                <c:pt idx="488">
                  <c:v>5/24/2000</c:v>
                </c:pt>
                <c:pt idx="489">
                  <c:v>5/25/2000</c:v>
                </c:pt>
                <c:pt idx="490">
                  <c:v>5/26/2000</c:v>
                </c:pt>
                <c:pt idx="491">
                  <c:v>5/30/2000</c:v>
                </c:pt>
                <c:pt idx="492">
                  <c:v>5/31/2000</c:v>
                </c:pt>
                <c:pt idx="493">
                  <c:v>6/1/2000</c:v>
                </c:pt>
                <c:pt idx="494">
                  <c:v>6/2/2000</c:v>
                </c:pt>
                <c:pt idx="495">
                  <c:v>6/5/2000</c:v>
                </c:pt>
                <c:pt idx="496">
                  <c:v>6/6/2000</c:v>
                </c:pt>
                <c:pt idx="497">
                  <c:v>6/7/2000</c:v>
                </c:pt>
                <c:pt idx="498">
                  <c:v>6/8/2000</c:v>
                </c:pt>
                <c:pt idx="499">
                  <c:v>6/9/2000</c:v>
                </c:pt>
                <c:pt idx="500">
                  <c:v>6/12/2000</c:v>
                </c:pt>
                <c:pt idx="501">
                  <c:v>6/13/2000</c:v>
                </c:pt>
                <c:pt idx="502">
                  <c:v>6/14/2000</c:v>
                </c:pt>
                <c:pt idx="503">
                  <c:v>6/15/2000</c:v>
                </c:pt>
                <c:pt idx="504">
                  <c:v>6/16/2000</c:v>
                </c:pt>
                <c:pt idx="505">
                  <c:v>6/19/2000</c:v>
                </c:pt>
                <c:pt idx="506">
                  <c:v>6/20/2000</c:v>
                </c:pt>
                <c:pt idx="507">
                  <c:v>6/21/2000</c:v>
                </c:pt>
                <c:pt idx="508">
                  <c:v>6/22/2000</c:v>
                </c:pt>
                <c:pt idx="509">
                  <c:v>6/23/2000</c:v>
                </c:pt>
                <c:pt idx="510">
                  <c:v>6/26/2000</c:v>
                </c:pt>
                <c:pt idx="511">
                  <c:v>6/27/2000</c:v>
                </c:pt>
                <c:pt idx="512">
                  <c:v>6/28/2000</c:v>
                </c:pt>
                <c:pt idx="513">
                  <c:v>6/29/2000</c:v>
                </c:pt>
                <c:pt idx="514">
                  <c:v>6/30/2000</c:v>
                </c:pt>
                <c:pt idx="515">
                  <c:v>7/3/2000</c:v>
                </c:pt>
                <c:pt idx="516">
                  <c:v>7/5/2000</c:v>
                </c:pt>
                <c:pt idx="517">
                  <c:v>7/6/2000</c:v>
                </c:pt>
                <c:pt idx="518">
                  <c:v>7/7/2000</c:v>
                </c:pt>
                <c:pt idx="519">
                  <c:v>7/10/2000</c:v>
                </c:pt>
                <c:pt idx="520">
                  <c:v>7/11/2000</c:v>
                </c:pt>
                <c:pt idx="521">
                  <c:v>7/12/2000</c:v>
                </c:pt>
                <c:pt idx="522">
                  <c:v>7/13/2000</c:v>
                </c:pt>
                <c:pt idx="523">
                  <c:v>7/14/2000</c:v>
                </c:pt>
                <c:pt idx="524">
                  <c:v>7/17/2000</c:v>
                </c:pt>
                <c:pt idx="525">
                  <c:v>7/18/2000</c:v>
                </c:pt>
                <c:pt idx="526">
                  <c:v>7/19/2000</c:v>
                </c:pt>
                <c:pt idx="527">
                  <c:v>7/20/2000</c:v>
                </c:pt>
                <c:pt idx="528">
                  <c:v>7/21/2000</c:v>
                </c:pt>
                <c:pt idx="529">
                  <c:v>7/24/2000</c:v>
                </c:pt>
                <c:pt idx="530">
                  <c:v>7/25/2000</c:v>
                </c:pt>
                <c:pt idx="531">
                  <c:v>7/26/2000</c:v>
                </c:pt>
                <c:pt idx="532">
                  <c:v>7/27/2000</c:v>
                </c:pt>
                <c:pt idx="533">
                  <c:v>7/28/2000</c:v>
                </c:pt>
                <c:pt idx="534">
                  <c:v>7/31/2000</c:v>
                </c:pt>
                <c:pt idx="535">
                  <c:v>8/1/2000</c:v>
                </c:pt>
                <c:pt idx="536">
                  <c:v>8/2/2000</c:v>
                </c:pt>
                <c:pt idx="537">
                  <c:v>8/3/2000</c:v>
                </c:pt>
                <c:pt idx="538">
                  <c:v>8/4/2000</c:v>
                </c:pt>
                <c:pt idx="539">
                  <c:v>8/7/2000</c:v>
                </c:pt>
                <c:pt idx="540">
                  <c:v>8/8/2000</c:v>
                </c:pt>
                <c:pt idx="541">
                  <c:v>8/9/2000</c:v>
                </c:pt>
                <c:pt idx="542">
                  <c:v>8/10/2000</c:v>
                </c:pt>
                <c:pt idx="543">
                  <c:v>8/11/2000</c:v>
                </c:pt>
                <c:pt idx="544">
                  <c:v>8/14/2000</c:v>
                </c:pt>
                <c:pt idx="545">
                  <c:v>8/15/2000</c:v>
                </c:pt>
                <c:pt idx="546">
                  <c:v>8/16/2000</c:v>
                </c:pt>
                <c:pt idx="547">
                  <c:v>8/17/2000</c:v>
                </c:pt>
                <c:pt idx="548">
                  <c:v>8/18/2000</c:v>
                </c:pt>
                <c:pt idx="549">
                  <c:v>8/21/2000</c:v>
                </c:pt>
                <c:pt idx="550">
                  <c:v>8/22/2000</c:v>
                </c:pt>
                <c:pt idx="551">
                  <c:v>8/23/2000</c:v>
                </c:pt>
                <c:pt idx="552">
                  <c:v>8/24/2000</c:v>
                </c:pt>
                <c:pt idx="553">
                  <c:v>8/25/2000</c:v>
                </c:pt>
                <c:pt idx="554">
                  <c:v>8/28/2000</c:v>
                </c:pt>
                <c:pt idx="555">
                  <c:v>8/29/2000</c:v>
                </c:pt>
                <c:pt idx="556">
                  <c:v>8/30/2000</c:v>
                </c:pt>
                <c:pt idx="557">
                  <c:v>8/31/2000</c:v>
                </c:pt>
                <c:pt idx="558">
                  <c:v>9/1/2000</c:v>
                </c:pt>
                <c:pt idx="559">
                  <c:v>9/5/2000</c:v>
                </c:pt>
                <c:pt idx="560">
                  <c:v>9/6/2000</c:v>
                </c:pt>
                <c:pt idx="561">
                  <c:v>9/7/2000</c:v>
                </c:pt>
                <c:pt idx="562">
                  <c:v>9/8/2000</c:v>
                </c:pt>
                <c:pt idx="563">
                  <c:v>9/11/2000</c:v>
                </c:pt>
                <c:pt idx="564">
                  <c:v>9/12/2000</c:v>
                </c:pt>
                <c:pt idx="565">
                  <c:v>9/13/2000</c:v>
                </c:pt>
                <c:pt idx="566">
                  <c:v>9/14/2000</c:v>
                </c:pt>
                <c:pt idx="567">
                  <c:v>9/15/2000</c:v>
                </c:pt>
                <c:pt idx="568">
                  <c:v>9/18/2000</c:v>
                </c:pt>
                <c:pt idx="569">
                  <c:v>9/19/2000</c:v>
                </c:pt>
                <c:pt idx="570">
                  <c:v>9/20/2000</c:v>
                </c:pt>
                <c:pt idx="571">
                  <c:v>9/21/2000</c:v>
                </c:pt>
                <c:pt idx="572">
                  <c:v>9/22/2000</c:v>
                </c:pt>
                <c:pt idx="573">
                  <c:v>9/25/2000</c:v>
                </c:pt>
                <c:pt idx="574">
                  <c:v>9/26/2000</c:v>
                </c:pt>
                <c:pt idx="575">
                  <c:v>9/27/2000</c:v>
                </c:pt>
                <c:pt idx="576">
                  <c:v>9/28/2000</c:v>
                </c:pt>
                <c:pt idx="577">
                  <c:v>9/29/2000</c:v>
                </c:pt>
                <c:pt idx="578">
                  <c:v>9/30/2000</c:v>
                </c:pt>
                <c:pt idx="579">
                  <c:v>10/2/2000</c:v>
                </c:pt>
                <c:pt idx="580">
                  <c:v>10/3/2000</c:v>
                </c:pt>
                <c:pt idx="581">
                  <c:v>10/4/2000</c:v>
                </c:pt>
                <c:pt idx="582">
                  <c:v>10/5/2000</c:v>
                </c:pt>
                <c:pt idx="583">
                  <c:v>10/6/2000</c:v>
                </c:pt>
                <c:pt idx="584">
                  <c:v>10/9/2000</c:v>
                </c:pt>
                <c:pt idx="585">
                  <c:v>10/10/2000</c:v>
                </c:pt>
                <c:pt idx="586">
                  <c:v>10/11/2000</c:v>
                </c:pt>
                <c:pt idx="587">
                  <c:v>10/12/2000</c:v>
                </c:pt>
                <c:pt idx="588">
                  <c:v>10/13/2000</c:v>
                </c:pt>
                <c:pt idx="589">
                  <c:v>10/16/2000</c:v>
                </c:pt>
                <c:pt idx="590">
                  <c:v>10/17/2000</c:v>
                </c:pt>
                <c:pt idx="591">
                  <c:v>10/18/2000</c:v>
                </c:pt>
                <c:pt idx="592">
                  <c:v>10/19/2000</c:v>
                </c:pt>
                <c:pt idx="593">
                  <c:v>10/20/2000</c:v>
                </c:pt>
                <c:pt idx="594">
                  <c:v>10/23/2000</c:v>
                </c:pt>
                <c:pt idx="595">
                  <c:v>10/24/2000</c:v>
                </c:pt>
                <c:pt idx="596">
                  <c:v>10/25/2000</c:v>
                </c:pt>
                <c:pt idx="597">
                  <c:v>10/26/2000</c:v>
                </c:pt>
                <c:pt idx="598">
                  <c:v>10/27/2000</c:v>
                </c:pt>
                <c:pt idx="599">
                  <c:v>10/30/2000</c:v>
                </c:pt>
                <c:pt idx="600">
                  <c:v>10/31/2000</c:v>
                </c:pt>
                <c:pt idx="601">
                  <c:v>11/1/2000</c:v>
                </c:pt>
                <c:pt idx="602">
                  <c:v>11/2/2000</c:v>
                </c:pt>
                <c:pt idx="603">
                  <c:v>11/3/2000</c:v>
                </c:pt>
                <c:pt idx="604">
                  <c:v>11/6/2000</c:v>
                </c:pt>
                <c:pt idx="605">
                  <c:v>11/7/2000</c:v>
                </c:pt>
                <c:pt idx="606">
                  <c:v>11/8/2000</c:v>
                </c:pt>
                <c:pt idx="607">
                  <c:v>11/9/2000</c:v>
                </c:pt>
                <c:pt idx="608">
                  <c:v>11/10/2000</c:v>
                </c:pt>
                <c:pt idx="609">
                  <c:v>11/13/2000</c:v>
                </c:pt>
                <c:pt idx="610">
                  <c:v>11/14/2000</c:v>
                </c:pt>
                <c:pt idx="611">
                  <c:v>11/15/2000</c:v>
                </c:pt>
                <c:pt idx="612">
                  <c:v>11/16/2000</c:v>
                </c:pt>
                <c:pt idx="613">
                  <c:v>11/17/2000</c:v>
                </c:pt>
                <c:pt idx="614">
                  <c:v>11/20/2000</c:v>
                </c:pt>
                <c:pt idx="615">
                  <c:v>11/21/2000</c:v>
                </c:pt>
                <c:pt idx="616">
                  <c:v>11/22/2000</c:v>
                </c:pt>
                <c:pt idx="617">
                  <c:v>11/27/2000</c:v>
                </c:pt>
                <c:pt idx="618">
                  <c:v>11/28/2000</c:v>
                </c:pt>
                <c:pt idx="619">
                  <c:v>11/29/2000</c:v>
                </c:pt>
                <c:pt idx="620">
                  <c:v>11/30/2000</c:v>
                </c:pt>
                <c:pt idx="621">
                  <c:v>12/1/2000</c:v>
                </c:pt>
                <c:pt idx="622">
                  <c:v>12/4/2000</c:v>
                </c:pt>
                <c:pt idx="623">
                  <c:v>12/5/2000</c:v>
                </c:pt>
                <c:pt idx="624">
                  <c:v>12/6/2000</c:v>
                </c:pt>
                <c:pt idx="625">
                  <c:v>12/7/2000</c:v>
                </c:pt>
                <c:pt idx="626">
                  <c:v>12/8/2000</c:v>
                </c:pt>
                <c:pt idx="627">
                  <c:v>12/11/2000</c:v>
                </c:pt>
                <c:pt idx="628">
                  <c:v>12/12/2000</c:v>
                </c:pt>
                <c:pt idx="629">
                  <c:v>12/13/2000</c:v>
                </c:pt>
                <c:pt idx="630">
                  <c:v>12/14/2000</c:v>
                </c:pt>
                <c:pt idx="631">
                  <c:v>12/15/2000</c:v>
                </c:pt>
                <c:pt idx="632">
                  <c:v>12/18/2000</c:v>
                </c:pt>
                <c:pt idx="633">
                  <c:v>12/19/2000</c:v>
                </c:pt>
                <c:pt idx="634">
                  <c:v>12/20/2000</c:v>
                </c:pt>
                <c:pt idx="635">
                  <c:v>12/21/2000</c:v>
                </c:pt>
                <c:pt idx="636">
                  <c:v>12/22/2000</c:v>
                </c:pt>
                <c:pt idx="637">
                  <c:v>12/26/2000</c:v>
                </c:pt>
                <c:pt idx="638">
                  <c:v>12/27/2000</c:v>
                </c:pt>
                <c:pt idx="639">
                  <c:v>12/28/2000</c:v>
                </c:pt>
                <c:pt idx="640">
                  <c:v>12/29/2000</c:v>
                </c:pt>
                <c:pt idx="641">
                  <c:v>1/2/2001</c:v>
                </c:pt>
                <c:pt idx="642">
                  <c:v>1/3/2001</c:v>
                </c:pt>
                <c:pt idx="643">
                  <c:v>1/4/2001</c:v>
                </c:pt>
                <c:pt idx="644">
                  <c:v>1/5/2001</c:v>
                </c:pt>
                <c:pt idx="645">
                  <c:v>1/8/2001</c:v>
                </c:pt>
                <c:pt idx="646">
                  <c:v>1/9/2001</c:v>
                </c:pt>
                <c:pt idx="647">
                  <c:v>1/10/2001</c:v>
                </c:pt>
                <c:pt idx="648">
                  <c:v>1/11/2001</c:v>
                </c:pt>
                <c:pt idx="649">
                  <c:v>1/12/2001</c:v>
                </c:pt>
                <c:pt idx="650">
                  <c:v>1/16/2001</c:v>
                </c:pt>
                <c:pt idx="651">
                  <c:v>1/17/2001</c:v>
                </c:pt>
                <c:pt idx="652">
                  <c:v>1/18/2001</c:v>
                </c:pt>
                <c:pt idx="653">
                  <c:v>1/19/2001</c:v>
                </c:pt>
                <c:pt idx="654">
                  <c:v>1/22/2001</c:v>
                </c:pt>
                <c:pt idx="655">
                  <c:v>1/23/2001</c:v>
                </c:pt>
                <c:pt idx="656">
                  <c:v>1/24/2001</c:v>
                </c:pt>
                <c:pt idx="657">
                  <c:v>1/25/2001</c:v>
                </c:pt>
                <c:pt idx="658">
                  <c:v>1/26/2001</c:v>
                </c:pt>
                <c:pt idx="659">
                  <c:v>1/29/2001</c:v>
                </c:pt>
                <c:pt idx="660">
                  <c:v>1/30/2001</c:v>
                </c:pt>
                <c:pt idx="661">
                  <c:v>1/31/2001</c:v>
                </c:pt>
                <c:pt idx="662">
                  <c:v>2/1/2001</c:v>
                </c:pt>
                <c:pt idx="663">
                  <c:v>2/2/2001</c:v>
                </c:pt>
                <c:pt idx="664">
                  <c:v>2/5/2001</c:v>
                </c:pt>
                <c:pt idx="665">
                  <c:v>2/6/2001</c:v>
                </c:pt>
                <c:pt idx="666">
                  <c:v>2/7/2001</c:v>
                </c:pt>
                <c:pt idx="667">
                  <c:v>2/8/2001</c:v>
                </c:pt>
                <c:pt idx="668">
                  <c:v>2/9/2001</c:v>
                </c:pt>
                <c:pt idx="669">
                  <c:v>2/12/2001</c:v>
                </c:pt>
                <c:pt idx="670">
                  <c:v>2/13/2001</c:v>
                </c:pt>
                <c:pt idx="671">
                  <c:v>2/14/2001</c:v>
                </c:pt>
                <c:pt idx="672">
                  <c:v>2/15/2001</c:v>
                </c:pt>
                <c:pt idx="673">
                  <c:v>2/16/2001</c:v>
                </c:pt>
                <c:pt idx="674">
                  <c:v>2/20/2001</c:v>
                </c:pt>
                <c:pt idx="675">
                  <c:v>2/21/2001</c:v>
                </c:pt>
                <c:pt idx="676">
                  <c:v>2/22/2001</c:v>
                </c:pt>
                <c:pt idx="677">
                  <c:v>2/23/2001</c:v>
                </c:pt>
                <c:pt idx="678">
                  <c:v>2/26/2001</c:v>
                </c:pt>
                <c:pt idx="679">
                  <c:v>2/27/2001</c:v>
                </c:pt>
                <c:pt idx="680">
                  <c:v>2/28/2001</c:v>
                </c:pt>
                <c:pt idx="681">
                  <c:v>3/1/2001</c:v>
                </c:pt>
                <c:pt idx="682">
                  <c:v>3/2/2001</c:v>
                </c:pt>
                <c:pt idx="683">
                  <c:v>3/5/2001</c:v>
                </c:pt>
                <c:pt idx="684">
                  <c:v>3/6/2001</c:v>
                </c:pt>
                <c:pt idx="685">
                  <c:v>3/7/2001</c:v>
                </c:pt>
                <c:pt idx="686">
                  <c:v>3/8/2001</c:v>
                </c:pt>
                <c:pt idx="687">
                  <c:v>3/9/2001</c:v>
                </c:pt>
                <c:pt idx="688">
                  <c:v>3/12/2001</c:v>
                </c:pt>
                <c:pt idx="689">
                  <c:v>3/13/2001</c:v>
                </c:pt>
                <c:pt idx="690">
                  <c:v>3/14/2001</c:v>
                </c:pt>
                <c:pt idx="691">
                  <c:v>3/15/2001</c:v>
                </c:pt>
                <c:pt idx="692">
                  <c:v>3/16/2001</c:v>
                </c:pt>
                <c:pt idx="693">
                  <c:v>3/19/2001</c:v>
                </c:pt>
                <c:pt idx="694">
                  <c:v>3/20/2001</c:v>
                </c:pt>
                <c:pt idx="695">
                  <c:v>3/21/2001</c:v>
                </c:pt>
                <c:pt idx="696">
                  <c:v>3/22/2001</c:v>
                </c:pt>
                <c:pt idx="697">
                  <c:v>3/23/2001</c:v>
                </c:pt>
                <c:pt idx="698">
                  <c:v>3/26/2001</c:v>
                </c:pt>
                <c:pt idx="699">
                  <c:v>3/27/2001</c:v>
                </c:pt>
                <c:pt idx="700">
                  <c:v>3/28/2001</c:v>
                </c:pt>
                <c:pt idx="701">
                  <c:v>3/29/2001</c:v>
                </c:pt>
                <c:pt idx="702">
                  <c:v>3/30/2001</c:v>
                </c:pt>
                <c:pt idx="703">
                  <c:v>4/2/2001</c:v>
                </c:pt>
                <c:pt idx="704">
                  <c:v>4/3/2001</c:v>
                </c:pt>
                <c:pt idx="705">
                  <c:v>4/4/2001</c:v>
                </c:pt>
                <c:pt idx="706">
                  <c:v>4/5/2001</c:v>
                </c:pt>
                <c:pt idx="707">
                  <c:v>4/6/2001</c:v>
                </c:pt>
                <c:pt idx="708">
                  <c:v>4/9/2001</c:v>
                </c:pt>
                <c:pt idx="709">
                  <c:v>4/10/2001</c:v>
                </c:pt>
                <c:pt idx="710">
                  <c:v>4/11/2001</c:v>
                </c:pt>
                <c:pt idx="711">
                  <c:v>4/12/2001</c:v>
                </c:pt>
                <c:pt idx="712">
                  <c:v>4/16/2001</c:v>
                </c:pt>
                <c:pt idx="713">
                  <c:v>4/17/2001</c:v>
                </c:pt>
                <c:pt idx="714">
                  <c:v>4/18/2001</c:v>
                </c:pt>
                <c:pt idx="715">
                  <c:v>4/19/2001</c:v>
                </c:pt>
                <c:pt idx="716">
                  <c:v>4/20/2001</c:v>
                </c:pt>
                <c:pt idx="717">
                  <c:v>4/23/2001</c:v>
                </c:pt>
                <c:pt idx="718">
                  <c:v>4/24/2001</c:v>
                </c:pt>
                <c:pt idx="719">
                  <c:v>4/25/2001</c:v>
                </c:pt>
                <c:pt idx="720">
                  <c:v>4/26/2001</c:v>
                </c:pt>
                <c:pt idx="721">
                  <c:v>4/27/2001</c:v>
                </c:pt>
                <c:pt idx="722">
                  <c:v>4/30/2001</c:v>
                </c:pt>
                <c:pt idx="723">
                  <c:v>5/1/2001</c:v>
                </c:pt>
                <c:pt idx="724">
                  <c:v>5/2/2001</c:v>
                </c:pt>
                <c:pt idx="725">
                  <c:v>5/3/2001</c:v>
                </c:pt>
                <c:pt idx="726">
                  <c:v>5/4/2001</c:v>
                </c:pt>
                <c:pt idx="727">
                  <c:v>5/7/2001</c:v>
                </c:pt>
                <c:pt idx="728">
                  <c:v>5/8/2001</c:v>
                </c:pt>
                <c:pt idx="729">
                  <c:v>5/9/2001</c:v>
                </c:pt>
                <c:pt idx="730">
                  <c:v>5/10/2001</c:v>
                </c:pt>
                <c:pt idx="731">
                  <c:v>5/11/2001</c:v>
                </c:pt>
                <c:pt idx="732">
                  <c:v>5/14/2001</c:v>
                </c:pt>
                <c:pt idx="733">
                  <c:v>5/15/2001</c:v>
                </c:pt>
                <c:pt idx="734">
                  <c:v>5/16/2001</c:v>
                </c:pt>
                <c:pt idx="735">
                  <c:v>5/17/2001</c:v>
                </c:pt>
                <c:pt idx="736">
                  <c:v>5/18/2001</c:v>
                </c:pt>
                <c:pt idx="737">
                  <c:v>5/21/2001</c:v>
                </c:pt>
                <c:pt idx="738">
                  <c:v>5/22/2001</c:v>
                </c:pt>
                <c:pt idx="739">
                  <c:v>5/23/2001</c:v>
                </c:pt>
                <c:pt idx="740">
                  <c:v>5/24/2001</c:v>
                </c:pt>
                <c:pt idx="741">
                  <c:v>5/25/2001</c:v>
                </c:pt>
                <c:pt idx="742">
                  <c:v>5/29/2001</c:v>
                </c:pt>
                <c:pt idx="743">
                  <c:v>5/30/2001</c:v>
                </c:pt>
                <c:pt idx="744">
                  <c:v>5/31/2001</c:v>
                </c:pt>
                <c:pt idx="745">
                  <c:v>6/1/2001</c:v>
                </c:pt>
                <c:pt idx="746">
                  <c:v>6/4/2001</c:v>
                </c:pt>
                <c:pt idx="747">
                  <c:v>6/5/2001</c:v>
                </c:pt>
                <c:pt idx="748">
                  <c:v>6/6/2001</c:v>
                </c:pt>
                <c:pt idx="749">
                  <c:v>6/7/2001</c:v>
                </c:pt>
                <c:pt idx="750">
                  <c:v>6/8/2001</c:v>
                </c:pt>
                <c:pt idx="751">
                  <c:v>6/11/2001</c:v>
                </c:pt>
                <c:pt idx="752">
                  <c:v>6/12/2001</c:v>
                </c:pt>
                <c:pt idx="753">
                  <c:v>6/13/2001</c:v>
                </c:pt>
                <c:pt idx="754">
                  <c:v>6/14/2001</c:v>
                </c:pt>
                <c:pt idx="755">
                  <c:v>6/15/2001</c:v>
                </c:pt>
              </c:strCache>
            </c:strRef>
          </c:cat>
          <c:val>
            <c:numRef>
              <c:f>'SOCAL-PERMIAN SPREAD'!$I$3:$I$758</c:f>
              <c:numCache>
                <c:formatCode>0.0000</c:formatCode>
                <c:ptCount val="756"/>
                <c:pt idx="0">
                  <c:v>2.282125</c:v>
                </c:pt>
                <c:pt idx="1">
                  <c:v>2.270125</c:v>
                </c:pt>
                <c:pt idx="2">
                  <c:v>2.290125</c:v>
                </c:pt>
                <c:pt idx="3">
                  <c:v>2.280125</c:v>
                </c:pt>
                <c:pt idx="4">
                  <c:v>2.29054166666667</c:v>
                </c:pt>
                <c:pt idx="5">
                  <c:v>2.29554166666667</c:v>
                </c:pt>
                <c:pt idx="6">
                  <c:v>2.30420833333333</c:v>
                </c:pt>
                <c:pt idx="7">
                  <c:v>2.30420833333333</c:v>
                </c:pt>
                <c:pt idx="8">
                  <c:v>2.30420833333333</c:v>
                </c:pt>
                <c:pt idx="9">
                  <c:v>2.30420833333333</c:v>
                </c:pt>
                <c:pt idx="10">
                  <c:v>2.30395833333333</c:v>
                </c:pt>
                <c:pt idx="11">
                  <c:v>2.30395833333333</c:v>
                </c:pt>
                <c:pt idx="12">
                  <c:v>2.30670833333333</c:v>
                </c:pt>
                <c:pt idx="13">
                  <c:v>2.295125</c:v>
                </c:pt>
                <c:pt idx="14">
                  <c:v>2.27879166666667</c:v>
                </c:pt>
                <c:pt idx="15">
                  <c:v>2.29379166666667</c:v>
                </c:pt>
                <c:pt idx="16">
                  <c:v>2.296375</c:v>
                </c:pt>
                <c:pt idx="17">
                  <c:v>2.286375</c:v>
                </c:pt>
                <c:pt idx="18">
                  <c:v>2.286375</c:v>
                </c:pt>
                <c:pt idx="19">
                  <c:v>2.271375</c:v>
                </c:pt>
                <c:pt idx="20">
                  <c:v>2.281375</c:v>
                </c:pt>
                <c:pt idx="21">
                  <c:v>2.28020833333333</c:v>
                </c:pt>
                <c:pt idx="22">
                  <c:v>2.27604166666667</c:v>
                </c:pt>
                <c:pt idx="23">
                  <c:v>2.30220833333333</c:v>
                </c:pt>
                <c:pt idx="24">
                  <c:v>2.30220833333333</c:v>
                </c:pt>
                <c:pt idx="25">
                  <c:v>2.29220833333333</c:v>
                </c:pt>
                <c:pt idx="26">
                  <c:v>2.29329166666667</c:v>
                </c:pt>
                <c:pt idx="27">
                  <c:v>2.28829166666667</c:v>
                </c:pt>
                <c:pt idx="28">
                  <c:v>2.30829166666667</c:v>
                </c:pt>
                <c:pt idx="29">
                  <c:v>2.310625</c:v>
                </c:pt>
                <c:pt idx="30">
                  <c:v>2.301375</c:v>
                </c:pt>
                <c:pt idx="31">
                  <c:v>2.301375</c:v>
                </c:pt>
                <c:pt idx="32">
                  <c:v>2.295875</c:v>
                </c:pt>
                <c:pt idx="33">
                  <c:v>2.296125</c:v>
                </c:pt>
                <c:pt idx="34">
                  <c:v>2.301125</c:v>
                </c:pt>
                <c:pt idx="35">
                  <c:v>2.301125</c:v>
                </c:pt>
                <c:pt idx="36">
                  <c:v>2.291125</c:v>
                </c:pt>
                <c:pt idx="37">
                  <c:v>2.27670833333333</c:v>
                </c:pt>
                <c:pt idx="38">
                  <c:v>2.26670833333333</c:v>
                </c:pt>
                <c:pt idx="39">
                  <c:v>2.259375</c:v>
                </c:pt>
                <c:pt idx="40">
                  <c:v>2.25404166666667</c:v>
                </c:pt>
                <c:pt idx="41">
                  <c:v>2.25204166666667</c:v>
                </c:pt>
                <c:pt idx="42">
                  <c:v>2.25104166666667</c:v>
                </c:pt>
                <c:pt idx="43">
                  <c:v>2.25604166666667</c:v>
                </c:pt>
                <c:pt idx="44">
                  <c:v>2.27945833333333</c:v>
                </c:pt>
                <c:pt idx="45">
                  <c:v>2.26945833333333</c:v>
                </c:pt>
                <c:pt idx="46">
                  <c:v>2.25945833333333</c:v>
                </c:pt>
                <c:pt idx="47">
                  <c:v>2.25695833333333</c:v>
                </c:pt>
                <c:pt idx="48">
                  <c:v>2.26020833333333</c:v>
                </c:pt>
                <c:pt idx="49">
                  <c:v>2.25220833333333</c:v>
                </c:pt>
                <c:pt idx="50">
                  <c:v>2.24720833333333</c:v>
                </c:pt>
                <c:pt idx="51">
                  <c:v>2.24404166666667</c:v>
                </c:pt>
                <c:pt idx="52">
                  <c:v>2.21920833333333</c:v>
                </c:pt>
                <c:pt idx="53">
                  <c:v>2.21345833333333</c:v>
                </c:pt>
                <c:pt idx="54">
                  <c:v>2.22545833333333</c:v>
                </c:pt>
                <c:pt idx="55">
                  <c:v>2.22045833333333</c:v>
                </c:pt>
                <c:pt idx="56">
                  <c:v>2.184375</c:v>
                </c:pt>
                <c:pt idx="57">
                  <c:v>2.189375</c:v>
                </c:pt>
                <c:pt idx="58">
                  <c:v>2.191125</c:v>
                </c:pt>
                <c:pt idx="59">
                  <c:v>2.19320833333333</c:v>
                </c:pt>
                <c:pt idx="60">
                  <c:v>2.17179166666667</c:v>
                </c:pt>
                <c:pt idx="61">
                  <c:v>2.17479166666667</c:v>
                </c:pt>
                <c:pt idx="62">
                  <c:v>2.16779166666667</c:v>
                </c:pt>
                <c:pt idx="63">
                  <c:v>2.177625</c:v>
                </c:pt>
                <c:pt idx="64">
                  <c:v>2.206125</c:v>
                </c:pt>
                <c:pt idx="65">
                  <c:v>2.18779166666667</c:v>
                </c:pt>
                <c:pt idx="66">
                  <c:v>2.17670833333333</c:v>
                </c:pt>
                <c:pt idx="67">
                  <c:v>2.18370833333333</c:v>
                </c:pt>
                <c:pt idx="68">
                  <c:v>2.17279166666667</c:v>
                </c:pt>
                <c:pt idx="69">
                  <c:v>2.17479166666667</c:v>
                </c:pt>
                <c:pt idx="70">
                  <c:v>2.17479166666667</c:v>
                </c:pt>
                <c:pt idx="71">
                  <c:v>2.18079166666667</c:v>
                </c:pt>
                <c:pt idx="72">
                  <c:v>2.18279166666667</c:v>
                </c:pt>
                <c:pt idx="73">
                  <c:v>2.18279166666667</c:v>
                </c:pt>
                <c:pt idx="74">
                  <c:v>2.20179166666667</c:v>
                </c:pt>
                <c:pt idx="75">
                  <c:v>2.20179166666667</c:v>
                </c:pt>
                <c:pt idx="76">
                  <c:v>2.18779166666667</c:v>
                </c:pt>
                <c:pt idx="77">
                  <c:v>2.18779166666667</c:v>
                </c:pt>
                <c:pt idx="78">
                  <c:v>2.18479166666667</c:v>
                </c:pt>
                <c:pt idx="79">
                  <c:v>2.17479166666667</c:v>
                </c:pt>
                <c:pt idx="80">
                  <c:v>2.175375</c:v>
                </c:pt>
                <c:pt idx="81">
                  <c:v>2.15654166666667</c:v>
                </c:pt>
                <c:pt idx="82">
                  <c:v>2.169875</c:v>
                </c:pt>
                <c:pt idx="83">
                  <c:v>2.164875</c:v>
                </c:pt>
                <c:pt idx="84">
                  <c:v>2.16804166666667</c:v>
                </c:pt>
                <c:pt idx="85">
                  <c:v>2.16729166666667</c:v>
                </c:pt>
                <c:pt idx="86">
                  <c:v>2.16979166666667</c:v>
                </c:pt>
                <c:pt idx="87">
                  <c:v>2.17479166666667</c:v>
                </c:pt>
                <c:pt idx="88">
                  <c:v>2.17979166666667</c:v>
                </c:pt>
                <c:pt idx="89">
                  <c:v>2.21120833333333</c:v>
                </c:pt>
                <c:pt idx="90">
                  <c:v>2.21120833333333</c:v>
                </c:pt>
                <c:pt idx="91">
                  <c:v>2.22120833333333</c:v>
                </c:pt>
                <c:pt idx="92">
                  <c:v>2.22995833333333</c:v>
                </c:pt>
                <c:pt idx="93">
                  <c:v>2.24079166666667</c:v>
                </c:pt>
                <c:pt idx="94">
                  <c:v>2.22145833333333</c:v>
                </c:pt>
                <c:pt idx="95">
                  <c:v>2.225625</c:v>
                </c:pt>
                <c:pt idx="96">
                  <c:v>2.231875</c:v>
                </c:pt>
                <c:pt idx="97">
                  <c:v>2.21745833333333</c:v>
                </c:pt>
                <c:pt idx="98">
                  <c:v>2.23745833333333</c:v>
                </c:pt>
                <c:pt idx="99">
                  <c:v>2.24470833333333</c:v>
                </c:pt>
                <c:pt idx="100">
                  <c:v>2.23470833333333</c:v>
                </c:pt>
                <c:pt idx="101">
                  <c:v>2.24970833333333</c:v>
                </c:pt>
                <c:pt idx="102">
                  <c:v>2.23670833333333</c:v>
                </c:pt>
                <c:pt idx="103">
                  <c:v>2.21470833333333</c:v>
                </c:pt>
                <c:pt idx="104">
                  <c:v>2.239125</c:v>
                </c:pt>
                <c:pt idx="105">
                  <c:v>2.23170833333333</c:v>
                </c:pt>
                <c:pt idx="106">
                  <c:v>2.23029166666667</c:v>
                </c:pt>
                <c:pt idx="107">
                  <c:v>2.234875</c:v>
                </c:pt>
                <c:pt idx="108">
                  <c:v>2.21995833333333</c:v>
                </c:pt>
                <c:pt idx="109">
                  <c:v>2.21554166666667</c:v>
                </c:pt>
                <c:pt idx="110">
                  <c:v>2.203375</c:v>
                </c:pt>
                <c:pt idx="111">
                  <c:v>2.206375</c:v>
                </c:pt>
                <c:pt idx="112">
                  <c:v>2.208375</c:v>
                </c:pt>
                <c:pt idx="113">
                  <c:v>2.221625</c:v>
                </c:pt>
                <c:pt idx="114">
                  <c:v>2.229625</c:v>
                </c:pt>
                <c:pt idx="115">
                  <c:v>2.222625</c:v>
                </c:pt>
                <c:pt idx="116">
                  <c:v>2.197125</c:v>
                </c:pt>
                <c:pt idx="117">
                  <c:v>2.192125</c:v>
                </c:pt>
                <c:pt idx="118">
                  <c:v>2.19295833333333</c:v>
                </c:pt>
                <c:pt idx="119">
                  <c:v>2.19295833333333</c:v>
                </c:pt>
                <c:pt idx="120">
                  <c:v>2.206875</c:v>
                </c:pt>
                <c:pt idx="121">
                  <c:v>2.221875</c:v>
                </c:pt>
                <c:pt idx="122">
                  <c:v>2.204875</c:v>
                </c:pt>
                <c:pt idx="123">
                  <c:v>2.20445833333333</c:v>
                </c:pt>
                <c:pt idx="124">
                  <c:v>2.197125</c:v>
                </c:pt>
                <c:pt idx="125">
                  <c:v>2.19204166666667</c:v>
                </c:pt>
                <c:pt idx="126">
                  <c:v>2.191125</c:v>
                </c:pt>
                <c:pt idx="127">
                  <c:v>2.186125</c:v>
                </c:pt>
                <c:pt idx="128">
                  <c:v>2.186125</c:v>
                </c:pt>
                <c:pt idx="129">
                  <c:v>2.181125</c:v>
                </c:pt>
                <c:pt idx="130">
                  <c:v>2.181125</c:v>
                </c:pt>
                <c:pt idx="131">
                  <c:v>2.171125</c:v>
                </c:pt>
                <c:pt idx="132">
                  <c:v>2.16929166666667</c:v>
                </c:pt>
                <c:pt idx="133">
                  <c:v>2.15929166666667</c:v>
                </c:pt>
                <c:pt idx="134">
                  <c:v>2.15929166666667</c:v>
                </c:pt>
                <c:pt idx="135">
                  <c:v>2.15604166666667</c:v>
                </c:pt>
                <c:pt idx="136">
                  <c:v>2.15545833333333</c:v>
                </c:pt>
                <c:pt idx="137">
                  <c:v>2.16004166666667</c:v>
                </c:pt>
                <c:pt idx="138">
                  <c:v>2.16004166666667</c:v>
                </c:pt>
                <c:pt idx="139">
                  <c:v>2.17004166666667</c:v>
                </c:pt>
                <c:pt idx="140">
                  <c:v>2.15204166666667</c:v>
                </c:pt>
                <c:pt idx="141">
                  <c:v>2.14604166666667</c:v>
                </c:pt>
                <c:pt idx="142">
                  <c:v>2.12554166666667</c:v>
                </c:pt>
                <c:pt idx="143">
                  <c:v>2.125625</c:v>
                </c:pt>
                <c:pt idx="144">
                  <c:v>2.15045833333333</c:v>
                </c:pt>
                <c:pt idx="145">
                  <c:v>2.16454166666667</c:v>
                </c:pt>
                <c:pt idx="146">
                  <c:v>2.164625</c:v>
                </c:pt>
                <c:pt idx="147">
                  <c:v>2.17970833333333</c:v>
                </c:pt>
                <c:pt idx="148">
                  <c:v>2.17970833333333</c:v>
                </c:pt>
                <c:pt idx="149">
                  <c:v>2.17970833333333</c:v>
                </c:pt>
                <c:pt idx="150">
                  <c:v>2.18945833333333</c:v>
                </c:pt>
                <c:pt idx="151">
                  <c:v>2.213625</c:v>
                </c:pt>
                <c:pt idx="152">
                  <c:v>2.264875</c:v>
                </c:pt>
                <c:pt idx="153">
                  <c:v>2.259875</c:v>
                </c:pt>
                <c:pt idx="154">
                  <c:v>2.259875</c:v>
                </c:pt>
                <c:pt idx="155">
                  <c:v>2.277375</c:v>
                </c:pt>
                <c:pt idx="156">
                  <c:v>2.298375</c:v>
                </c:pt>
                <c:pt idx="157">
                  <c:v>2.344125</c:v>
                </c:pt>
                <c:pt idx="158">
                  <c:v>2.31679166666667</c:v>
                </c:pt>
                <c:pt idx="159">
                  <c:v>2.31845833333333</c:v>
                </c:pt>
                <c:pt idx="160">
                  <c:v>2.408375</c:v>
                </c:pt>
                <c:pt idx="161">
                  <c:v>2.37170833333333</c:v>
                </c:pt>
                <c:pt idx="162">
                  <c:v>2.371875</c:v>
                </c:pt>
                <c:pt idx="163">
                  <c:v>2.36954166666667</c:v>
                </c:pt>
                <c:pt idx="164">
                  <c:v>2.36954166666667</c:v>
                </c:pt>
                <c:pt idx="165">
                  <c:v>2.37095833333333</c:v>
                </c:pt>
                <c:pt idx="166">
                  <c:v>2.354375</c:v>
                </c:pt>
                <c:pt idx="167">
                  <c:v>2.346125</c:v>
                </c:pt>
                <c:pt idx="168">
                  <c:v>2.336125</c:v>
                </c:pt>
                <c:pt idx="169">
                  <c:v>2.32045833333333</c:v>
                </c:pt>
                <c:pt idx="170">
                  <c:v>2.31345833333333</c:v>
                </c:pt>
                <c:pt idx="171">
                  <c:v>2.31345833333333</c:v>
                </c:pt>
                <c:pt idx="172">
                  <c:v>2.30845833333333</c:v>
                </c:pt>
                <c:pt idx="173">
                  <c:v>2.297375</c:v>
                </c:pt>
                <c:pt idx="174">
                  <c:v>2.29170833333333</c:v>
                </c:pt>
                <c:pt idx="175">
                  <c:v>2.29529166666667</c:v>
                </c:pt>
                <c:pt idx="176">
                  <c:v>2.30304166666667</c:v>
                </c:pt>
                <c:pt idx="177">
                  <c:v>2.282625</c:v>
                </c:pt>
                <c:pt idx="178">
                  <c:v>2.30145833333333</c:v>
                </c:pt>
                <c:pt idx="179">
                  <c:v>2.30229166666667</c:v>
                </c:pt>
                <c:pt idx="180">
                  <c:v>2.30804166666667</c:v>
                </c:pt>
                <c:pt idx="181">
                  <c:v>2.31229166666667</c:v>
                </c:pt>
                <c:pt idx="182">
                  <c:v>2.325625</c:v>
                </c:pt>
                <c:pt idx="183">
                  <c:v>2.335625</c:v>
                </c:pt>
                <c:pt idx="184">
                  <c:v>2.355625</c:v>
                </c:pt>
                <c:pt idx="185">
                  <c:v>2.377625</c:v>
                </c:pt>
                <c:pt idx="186">
                  <c:v>2.361625</c:v>
                </c:pt>
                <c:pt idx="187">
                  <c:v>2.32770833333333</c:v>
                </c:pt>
                <c:pt idx="188">
                  <c:v>2.320125</c:v>
                </c:pt>
                <c:pt idx="189">
                  <c:v>2.310125</c:v>
                </c:pt>
                <c:pt idx="190">
                  <c:v>2.315125</c:v>
                </c:pt>
                <c:pt idx="191">
                  <c:v>2.29079166666667</c:v>
                </c:pt>
                <c:pt idx="192">
                  <c:v>2.302625</c:v>
                </c:pt>
                <c:pt idx="193">
                  <c:v>2.312625</c:v>
                </c:pt>
                <c:pt idx="194">
                  <c:v>2.312625</c:v>
                </c:pt>
                <c:pt idx="195">
                  <c:v>2.342875</c:v>
                </c:pt>
                <c:pt idx="196">
                  <c:v>2.35520833333333</c:v>
                </c:pt>
                <c:pt idx="197">
                  <c:v>2.35620833333333</c:v>
                </c:pt>
                <c:pt idx="198">
                  <c:v>2.36820833333333</c:v>
                </c:pt>
                <c:pt idx="199">
                  <c:v>2.36766666666667</c:v>
                </c:pt>
                <c:pt idx="200">
                  <c:v>2.35354166666667</c:v>
                </c:pt>
                <c:pt idx="201">
                  <c:v>2.347375</c:v>
                </c:pt>
                <c:pt idx="202">
                  <c:v>2.34904166666667</c:v>
                </c:pt>
                <c:pt idx="203">
                  <c:v>2.34579166666667</c:v>
                </c:pt>
                <c:pt idx="204">
                  <c:v>2.34879166666667</c:v>
                </c:pt>
                <c:pt idx="205">
                  <c:v>2.34520833333333</c:v>
                </c:pt>
                <c:pt idx="206">
                  <c:v>2.361125</c:v>
                </c:pt>
                <c:pt idx="207">
                  <c:v>2.35995833333333</c:v>
                </c:pt>
                <c:pt idx="208">
                  <c:v>2.37854166666667</c:v>
                </c:pt>
                <c:pt idx="209">
                  <c:v>2.38054166666667</c:v>
                </c:pt>
                <c:pt idx="210">
                  <c:v>2.40120833333333</c:v>
                </c:pt>
                <c:pt idx="211">
                  <c:v>2.40179166666667</c:v>
                </c:pt>
                <c:pt idx="212">
                  <c:v>2.41179166666667</c:v>
                </c:pt>
                <c:pt idx="213">
                  <c:v>2.41179166666667</c:v>
                </c:pt>
                <c:pt idx="214">
                  <c:v>2.43120833333333</c:v>
                </c:pt>
                <c:pt idx="215">
                  <c:v>2.44420833333333</c:v>
                </c:pt>
                <c:pt idx="216">
                  <c:v>2.44520833333333</c:v>
                </c:pt>
                <c:pt idx="217">
                  <c:v>2.47054166666667</c:v>
                </c:pt>
                <c:pt idx="218">
                  <c:v>2.47079166666667</c:v>
                </c:pt>
                <c:pt idx="219">
                  <c:v>2.48179166666667</c:v>
                </c:pt>
                <c:pt idx="220">
                  <c:v>2.45154166666667</c:v>
                </c:pt>
                <c:pt idx="221">
                  <c:v>2.43354166666667</c:v>
                </c:pt>
                <c:pt idx="222">
                  <c:v>2.47554166666667</c:v>
                </c:pt>
                <c:pt idx="223">
                  <c:v>2.48954166666667</c:v>
                </c:pt>
                <c:pt idx="224">
                  <c:v>2.49454166666667</c:v>
                </c:pt>
                <c:pt idx="225">
                  <c:v>2.48354166666667</c:v>
                </c:pt>
                <c:pt idx="226">
                  <c:v>2.48354166666667</c:v>
                </c:pt>
                <c:pt idx="227">
                  <c:v>2.49354166666667</c:v>
                </c:pt>
                <c:pt idx="228">
                  <c:v>2.489375</c:v>
                </c:pt>
                <c:pt idx="229">
                  <c:v>2.484375</c:v>
                </c:pt>
                <c:pt idx="230">
                  <c:v>2.49704166666667</c:v>
                </c:pt>
                <c:pt idx="231">
                  <c:v>2.50204166666667</c:v>
                </c:pt>
                <c:pt idx="232">
                  <c:v>2.51704166666667</c:v>
                </c:pt>
                <c:pt idx="233">
                  <c:v>2.50504166666667</c:v>
                </c:pt>
                <c:pt idx="234">
                  <c:v>2.50404166666667</c:v>
                </c:pt>
                <c:pt idx="235">
                  <c:v>2.50104166666667</c:v>
                </c:pt>
                <c:pt idx="236">
                  <c:v>2.51104166666667</c:v>
                </c:pt>
                <c:pt idx="237">
                  <c:v>2.50604166666667</c:v>
                </c:pt>
                <c:pt idx="238">
                  <c:v>2.50404166666667</c:v>
                </c:pt>
                <c:pt idx="239">
                  <c:v>2.50404166666667</c:v>
                </c:pt>
                <c:pt idx="240">
                  <c:v>2.51754166666667</c:v>
                </c:pt>
                <c:pt idx="241">
                  <c:v>2.52179166666667</c:v>
                </c:pt>
                <c:pt idx="242">
                  <c:v>2.501125</c:v>
                </c:pt>
                <c:pt idx="243">
                  <c:v>2.49745833333333</c:v>
                </c:pt>
                <c:pt idx="244">
                  <c:v>2.50245833333333</c:v>
                </c:pt>
                <c:pt idx="245">
                  <c:v>2.51145833333333</c:v>
                </c:pt>
                <c:pt idx="246">
                  <c:v>2.506125</c:v>
                </c:pt>
                <c:pt idx="247">
                  <c:v>2.492125</c:v>
                </c:pt>
                <c:pt idx="248">
                  <c:v>2.497125</c:v>
                </c:pt>
                <c:pt idx="249">
                  <c:v>2.48529166666667</c:v>
                </c:pt>
                <c:pt idx="250">
                  <c:v>2.48529166666667</c:v>
                </c:pt>
                <c:pt idx="251">
                  <c:v>2.48329166666667</c:v>
                </c:pt>
                <c:pt idx="252">
                  <c:v>2.48529166666667</c:v>
                </c:pt>
                <c:pt idx="253">
                  <c:v>2.47370833333333</c:v>
                </c:pt>
                <c:pt idx="254">
                  <c:v>2.45870833333333</c:v>
                </c:pt>
                <c:pt idx="255">
                  <c:v>2.463125</c:v>
                </c:pt>
                <c:pt idx="256">
                  <c:v>2.442875</c:v>
                </c:pt>
                <c:pt idx="257">
                  <c:v>2.442875</c:v>
                </c:pt>
                <c:pt idx="258">
                  <c:v>2.447875</c:v>
                </c:pt>
                <c:pt idx="259">
                  <c:v>2.459625</c:v>
                </c:pt>
                <c:pt idx="260">
                  <c:v>2.45241666666667</c:v>
                </c:pt>
                <c:pt idx="261">
                  <c:v>2.44963166666667</c:v>
                </c:pt>
                <c:pt idx="262">
                  <c:v>2.466375</c:v>
                </c:pt>
                <c:pt idx="263">
                  <c:v>2.46038333333333</c:v>
                </c:pt>
                <c:pt idx="264">
                  <c:v>2.43483333333333</c:v>
                </c:pt>
                <c:pt idx="265">
                  <c:v>2.42771833333333</c:v>
                </c:pt>
                <c:pt idx="266">
                  <c:v>2.41988333333333</c:v>
                </c:pt>
                <c:pt idx="267">
                  <c:v>2.42021666666667</c:v>
                </c:pt>
                <c:pt idx="268">
                  <c:v>2.430125</c:v>
                </c:pt>
                <c:pt idx="269">
                  <c:v>2.43059333333333</c:v>
                </c:pt>
                <c:pt idx="270">
                  <c:v>2.43059333333333</c:v>
                </c:pt>
                <c:pt idx="271">
                  <c:v>2.44569166666667</c:v>
                </c:pt>
                <c:pt idx="272">
                  <c:v>2.44673333333333</c:v>
                </c:pt>
                <c:pt idx="273">
                  <c:v>2.45873333333333</c:v>
                </c:pt>
                <c:pt idx="274">
                  <c:v>2.46201833333333</c:v>
                </c:pt>
                <c:pt idx="275">
                  <c:v>2.46714833333333</c:v>
                </c:pt>
                <c:pt idx="276">
                  <c:v>2.46714833333333</c:v>
                </c:pt>
                <c:pt idx="277">
                  <c:v>2.49039333333333</c:v>
                </c:pt>
                <c:pt idx="278">
                  <c:v>2.51147833333333</c:v>
                </c:pt>
                <c:pt idx="279">
                  <c:v>2.53048</c:v>
                </c:pt>
                <c:pt idx="280">
                  <c:v>2.51485333333333</c:v>
                </c:pt>
                <c:pt idx="281">
                  <c:v>2.49435333333333</c:v>
                </c:pt>
                <c:pt idx="282">
                  <c:v>2.46802166666667</c:v>
                </c:pt>
                <c:pt idx="283">
                  <c:v>2.44802166666667</c:v>
                </c:pt>
                <c:pt idx="284">
                  <c:v>2.453355</c:v>
                </c:pt>
                <c:pt idx="285">
                  <c:v>2.456105</c:v>
                </c:pt>
                <c:pt idx="286">
                  <c:v>2.465355</c:v>
                </c:pt>
                <c:pt idx="287">
                  <c:v>2.48368833333333</c:v>
                </c:pt>
                <c:pt idx="288">
                  <c:v>2.475355</c:v>
                </c:pt>
                <c:pt idx="289">
                  <c:v>2.485355</c:v>
                </c:pt>
                <c:pt idx="290">
                  <c:v>2.48485333333333</c:v>
                </c:pt>
                <c:pt idx="291">
                  <c:v>2.48485333333333</c:v>
                </c:pt>
                <c:pt idx="292">
                  <c:v>2.48285833333333</c:v>
                </c:pt>
                <c:pt idx="293">
                  <c:v>2.48285833333333</c:v>
                </c:pt>
                <c:pt idx="294">
                  <c:v>2.483855</c:v>
                </c:pt>
                <c:pt idx="295">
                  <c:v>2.484835</c:v>
                </c:pt>
                <c:pt idx="296">
                  <c:v>2.4915</c:v>
                </c:pt>
                <c:pt idx="297">
                  <c:v>2.53354166666667</c:v>
                </c:pt>
                <c:pt idx="298">
                  <c:v>2.55620833333333</c:v>
                </c:pt>
                <c:pt idx="299">
                  <c:v>2.56875</c:v>
                </c:pt>
                <c:pt idx="300">
                  <c:v>2.57254166666667</c:v>
                </c:pt>
                <c:pt idx="301">
                  <c:v>2.55629166666667</c:v>
                </c:pt>
                <c:pt idx="302">
                  <c:v>2.54329166666667</c:v>
                </c:pt>
                <c:pt idx="303">
                  <c:v>2.52329166666667</c:v>
                </c:pt>
                <c:pt idx="304">
                  <c:v>2.51329166666667</c:v>
                </c:pt>
                <c:pt idx="305">
                  <c:v>2.52770833333333</c:v>
                </c:pt>
                <c:pt idx="306">
                  <c:v>2.51379166666667</c:v>
                </c:pt>
                <c:pt idx="307">
                  <c:v>2.51879166666667</c:v>
                </c:pt>
                <c:pt idx="308">
                  <c:v>2.47879166666667</c:v>
                </c:pt>
                <c:pt idx="309">
                  <c:v>2.51379166666667</c:v>
                </c:pt>
                <c:pt idx="310">
                  <c:v>2.52579166666667</c:v>
                </c:pt>
                <c:pt idx="311">
                  <c:v>2.523125</c:v>
                </c:pt>
                <c:pt idx="312">
                  <c:v>2.538625</c:v>
                </c:pt>
                <c:pt idx="313">
                  <c:v>2.536625</c:v>
                </c:pt>
                <c:pt idx="314">
                  <c:v>2.538625</c:v>
                </c:pt>
                <c:pt idx="315">
                  <c:v>2.54129166666667</c:v>
                </c:pt>
                <c:pt idx="316">
                  <c:v>2.540625</c:v>
                </c:pt>
                <c:pt idx="317">
                  <c:v>2.540625</c:v>
                </c:pt>
                <c:pt idx="318">
                  <c:v>2.578625</c:v>
                </c:pt>
                <c:pt idx="319">
                  <c:v>2.573625</c:v>
                </c:pt>
                <c:pt idx="320">
                  <c:v>2.565625</c:v>
                </c:pt>
                <c:pt idx="321">
                  <c:v>2.571625</c:v>
                </c:pt>
                <c:pt idx="322">
                  <c:v>2.604625</c:v>
                </c:pt>
                <c:pt idx="323">
                  <c:v>2.601625</c:v>
                </c:pt>
                <c:pt idx="324">
                  <c:v>2.601625</c:v>
                </c:pt>
                <c:pt idx="325">
                  <c:v>2.59075</c:v>
                </c:pt>
                <c:pt idx="326">
                  <c:v>2.58071666666667</c:v>
                </c:pt>
                <c:pt idx="327">
                  <c:v>2.57958333333333</c:v>
                </c:pt>
                <c:pt idx="328">
                  <c:v>2.562375</c:v>
                </c:pt>
                <c:pt idx="329">
                  <c:v>2.53845833333333</c:v>
                </c:pt>
                <c:pt idx="330">
                  <c:v>2.528375</c:v>
                </c:pt>
                <c:pt idx="331">
                  <c:v>2.533375</c:v>
                </c:pt>
                <c:pt idx="332">
                  <c:v>2.54320833333333</c:v>
                </c:pt>
                <c:pt idx="333">
                  <c:v>2.540375</c:v>
                </c:pt>
                <c:pt idx="334">
                  <c:v>2.546375</c:v>
                </c:pt>
                <c:pt idx="335">
                  <c:v>2.566375</c:v>
                </c:pt>
                <c:pt idx="336">
                  <c:v>2.569375</c:v>
                </c:pt>
                <c:pt idx="337">
                  <c:v>2.56170833333333</c:v>
                </c:pt>
                <c:pt idx="338">
                  <c:v>2.58520833333333</c:v>
                </c:pt>
                <c:pt idx="339">
                  <c:v>2.578125</c:v>
                </c:pt>
                <c:pt idx="340">
                  <c:v>2.57779166666667</c:v>
                </c:pt>
                <c:pt idx="341">
                  <c:v>2.56879166666667</c:v>
                </c:pt>
                <c:pt idx="342">
                  <c:v>2.567875</c:v>
                </c:pt>
                <c:pt idx="343">
                  <c:v>2.570875</c:v>
                </c:pt>
                <c:pt idx="344">
                  <c:v>2.566875</c:v>
                </c:pt>
                <c:pt idx="345">
                  <c:v>2.568875</c:v>
                </c:pt>
                <c:pt idx="346">
                  <c:v>2.578875</c:v>
                </c:pt>
                <c:pt idx="347">
                  <c:v>2.55129166666667</c:v>
                </c:pt>
                <c:pt idx="348">
                  <c:v>2.55129166666667</c:v>
                </c:pt>
                <c:pt idx="349">
                  <c:v>2.54129166666667</c:v>
                </c:pt>
                <c:pt idx="350">
                  <c:v>2.54129166666667</c:v>
                </c:pt>
                <c:pt idx="351">
                  <c:v>2.55629166666667</c:v>
                </c:pt>
                <c:pt idx="352">
                  <c:v>2.55429166666667</c:v>
                </c:pt>
                <c:pt idx="353">
                  <c:v>2.56029166666667</c:v>
                </c:pt>
                <c:pt idx="354">
                  <c:v>2.54029166666667</c:v>
                </c:pt>
                <c:pt idx="355">
                  <c:v>2.54129166666667</c:v>
                </c:pt>
                <c:pt idx="356">
                  <c:v>2.54629166666667</c:v>
                </c:pt>
                <c:pt idx="357">
                  <c:v>2.55429166666667</c:v>
                </c:pt>
                <c:pt idx="358">
                  <c:v>2.57829166666667</c:v>
                </c:pt>
                <c:pt idx="359">
                  <c:v>2.567625</c:v>
                </c:pt>
                <c:pt idx="360">
                  <c:v>2.56045833333333</c:v>
                </c:pt>
                <c:pt idx="361">
                  <c:v>2.554</c:v>
                </c:pt>
                <c:pt idx="362">
                  <c:v>2.554</c:v>
                </c:pt>
                <c:pt idx="363">
                  <c:v>2.54633333333333</c:v>
                </c:pt>
                <c:pt idx="364">
                  <c:v>2.51475</c:v>
                </c:pt>
                <c:pt idx="365">
                  <c:v>2.49575</c:v>
                </c:pt>
                <c:pt idx="366">
                  <c:v>2.48475</c:v>
                </c:pt>
                <c:pt idx="367">
                  <c:v>2.501875</c:v>
                </c:pt>
                <c:pt idx="368">
                  <c:v>2.48145833333333</c:v>
                </c:pt>
                <c:pt idx="369">
                  <c:v>2.48745833333333</c:v>
                </c:pt>
                <c:pt idx="370">
                  <c:v>2.48741666666667</c:v>
                </c:pt>
                <c:pt idx="371">
                  <c:v>2.46341666666667</c:v>
                </c:pt>
                <c:pt idx="372">
                  <c:v>2.45541666666667</c:v>
                </c:pt>
                <c:pt idx="373">
                  <c:v>2.466</c:v>
                </c:pt>
                <c:pt idx="374">
                  <c:v>2.465125</c:v>
                </c:pt>
                <c:pt idx="375">
                  <c:v>2.475125</c:v>
                </c:pt>
                <c:pt idx="376">
                  <c:v>2.50979166666667</c:v>
                </c:pt>
                <c:pt idx="377">
                  <c:v>2.51279166666667</c:v>
                </c:pt>
                <c:pt idx="378">
                  <c:v>2.54079166666667</c:v>
                </c:pt>
                <c:pt idx="379">
                  <c:v>2.51879166666667</c:v>
                </c:pt>
                <c:pt idx="380">
                  <c:v>2.53779166666667</c:v>
                </c:pt>
                <c:pt idx="381">
                  <c:v>2.52979166666667</c:v>
                </c:pt>
                <c:pt idx="382">
                  <c:v>2.52479166666667</c:v>
                </c:pt>
                <c:pt idx="383">
                  <c:v>2.501125</c:v>
                </c:pt>
                <c:pt idx="384">
                  <c:v>2.476125</c:v>
                </c:pt>
                <c:pt idx="385">
                  <c:v>2.476125</c:v>
                </c:pt>
                <c:pt idx="386">
                  <c:v>2.44170833333333</c:v>
                </c:pt>
                <c:pt idx="387">
                  <c:v>2.45070833333333</c:v>
                </c:pt>
                <c:pt idx="388">
                  <c:v>2.46341666666667</c:v>
                </c:pt>
                <c:pt idx="389">
                  <c:v>2.44841666666667</c:v>
                </c:pt>
                <c:pt idx="390">
                  <c:v>2.44841666666667</c:v>
                </c:pt>
                <c:pt idx="391">
                  <c:v>2.41741666666667</c:v>
                </c:pt>
                <c:pt idx="392">
                  <c:v>2.42341666666667</c:v>
                </c:pt>
                <c:pt idx="393">
                  <c:v>2.44733333333333</c:v>
                </c:pt>
                <c:pt idx="394">
                  <c:v>2.45216666666667</c:v>
                </c:pt>
                <c:pt idx="395">
                  <c:v>2.46516666666667</c:v>
                </c:pt>
                <c:pt idx="396">
                  <c:v>2.48216666666667</c:v>
                </c:pt>
                <c:pt idx="397">
                  <c:v>2.50270833333333</c:v>
                </c:pt>
                <c:pt idx="398">
                  <c:v>2.486875</c:v>
                </c:pt>
                <c:pt idx="399">
                  <c:v>2.504375</c:v>
                </c:pt>
                <c:pt idx="400">
                  <c:v>2.53033333333333</c:v>
                </c:pt>
                <c:pt idx="401">
                  <c:v>2.54033333333333</c:v>
                </c:pt>
                <c:pt idx="402">
                  <c:v>2.558125</c:v>
                </c:pt>
                <c:pt idx="403">
                  <c:v>2.528125</c:v>
                </c:pt>
                <c:pt idx="404">
                  <c:v>2.532125</c:v>
                </c:pt>
                <c:pt idx="405">
                  <c:v>2.53795833333333</c:v>
                </c:pt>
                <c:pt idx="406">
                  <c:v>2.52595833333333</c:v>
                </c:pt>
                <c:pt idx="407">
                  <c:v>2.51929166666667</c:v>
                </c:pt>
                <c:pt idx="408">
                  <c:v>2.516375</c:v>
                </c:pt>
                <c:pt idx="409">
                  <c:v>2.53679166666667</c:v>
                </c:pt>
                <c:pt idx="410">
                  <c:v>2.53479166666667</c:v>
                </c:pt>
                <c:pt idx="411">
                  <c:v>2.53479166666667</c:v>
                </c:pt>
                <c:pt idx="412">
                  <c:v>2.52129166666667</c:v>
                </c:pt>
                <c:pt idx="413">
                  <c:v>2.52370833333333</c:v>
                </c:pt>
                <c:pt idx="414">
                  <c:v>2.51870833333333</c:v>
                </c:pt>
                <c:pt idx="415">
                  <c:v>2.51333333333333</c:v>
                </c:pt>
                <c:pt idx="416">
                  <c:v>2.52833333333333</c:v>
                </c:pt>
                <c:pt idx="417">
                  <c:v>2.54758333333333</c:v>
                </c:pt>
                <c:pt idx="418">
                  <c:v>2.56291666666667</c:v>
                </c:pt>
                <c:pt idx="419">
                  <c:v>2.55775</c:v>
                </c:pt>
                <c:pt idx="420">
                  <c:v>2.565125</c:v>
                </c:pt>
                <c:pt idx="421">
                  <c:v>2.56795833333333</c:v>
                </c:pt>
                <c:pt idx="422">
                  <c:v>2.59041666666667</c:v>
                </c:pt>
                <c:pt idx="423">
                  <c:v>2.58833333333333</c:v>
                </c:pt>
                <c:pt idx="424">
                  <c:v>2.57533333333333</c:v>
                </c:pt>
                <c:pt idx="425">
                  <c:v>2.57533333333333</c:v>
                </c:pt>
                <c:pt idx="426">
                  <c:v>2.57533333333333</c:v>
                </c:pt>
                <c:pt idx="427">
                  <c:v>2.59716666666667</c:v>
                </c:pt>
                <c:pt idx="428">
                  <c:v>2.61704166666667</c:v>
                </c:pt>
                <c:pt idx="429">
                  <c:v>2.64754166666667</c:v>
                </c:pt>
                <c:pt idx="430">
                  <c:v>2.68454166666667</c:v>
                </c:pt>
                <c:pt idx="431">
                  <c:v>2.68154166666667</c:v>
                </c:pt>
                <c:pt idx="432">
                  <c:v>2.683875</c:v>
                </c:pt>
                <c:pt idx="433">
                  <c:v>2.687875</c:v>
                </c:pt>
                <c:pt idx="434">
                  <c:v>2.66495833333333</c:v>
                </c:pt>
                <c:pt idx="435">
                  <c:v>2.639625</c:v>
                </c:pt>
                <c:pt idx="436">
                  <c:v>2.657625</c:v>
                </c:pt>
                <c:pt idx="437">
                  <c:v>2.64145833333333</c:v>
                </c:pt>
                <c:pt idx="438">
                  <c:v>2.664625</c:v>
                </c:pt>
                <c:pt idx="439">
                  <c:v>2.662625</c:v>
                </c:pt>
                <c:pt idx="440">
                  <c:v>2.69395833333333</c:v>
                </c:pt>
                <c:pt idx="441">
                  <c:v>2.669125</c:v>
                </c:pt>
                <c:pt idx="442">
                  <c:v>2.65195833333333</c:v>
                </c:pt>
                <c:pt idx="443">
                  <c:v>2.63195833333333</c:v>
                </c:pt>
                <c:pt idx="444">
                  <c:v>2.64695833333333</c:v>
                </c:pt>
                <c:pt idx="445">
                  <c:v>2.65695833333333</c:v>
                </c:pt>
                <c:pt idx="446">
                  <c:v>2.67195833333333</c:v>
                </c:pt>
                <c:pt idx="447">
                  <c:v>2.65695833333333</c:v>
                </c:pt>
                <c:pt idx="448">
                  <c:v>2.68195833333333</c:v>
                </c:pt>
                <c:pt idx="449">
                  <c:v>2.679875</c:v>
                </c:pt>
                <c:pt idx="450">
                  <c:v>2.657675</c:v>
                </c:pt>
                <c:pt idx="451">
                  <c:v>2.64188333333333</c:v>
                </c:pt>
                <c:pt idx="452">
                  <c:v>2.65825833333333</c:v>
                </c:pt>
                <c:pt idx="453">
                  <c:v>2.65325833333333</c:v>
                </c:pt>
                <c:pt idx="454">
                  <c:v>2.639925</c:v>
                </c:pt>
                <c:pt idx="455">
                  <c:v>2.653925</c:v>
                </c:pt>
                <c:pt idx="456">
                  <c:v>2.673925</c:v>
                </c:pt>
                <c:pt idx="457">
                  <c:v>2.679175</c:v>
                </c:pt>
                <c:pt idx="458">
                  <c:v>2.68563333333333</c:v>
                </c:pt>
                <c:pt idx="459">
                  <c:v>2.67955</c:v>
                </c:pt>
                <c:pt idx="460">
                  <c:v>2.71396666666667</c:v>
                </c:pt>
                <c:pt idx="461">
                  <c:v>2.71634166666667</c:v>
                </c:pt>
                <c:pt idx="462">
                  <c:v>2.71634166666667</c:v>
                </c:pt>
                <c:pt idx="463">
                  <c:v>2.723175</c:v>
                </c:pt>
                <c:pt idx="464">
                  <c:v>2.709175</c:v>
                </c:pt>
                <c:pt idx="465">
                  <c:v>2.70934166666667</c:v>
                </c:pt>
                <c:pt idx="466">
                  <c:v>2.711425</c:v>
                </c:pt>
                <c:pt idx="467">
                  <c:v>2.72559166666667</c:v>
                </c:pt>
                <c:pt idx="468">
                  <c:v>2.72009166666667</c:v>
                </c:pt>
                <c:pt idx="469">
                  <c:v>2.70309166666667</c:v>
                </c:pt>
                <c:pt idx="470">
                  <c:v>2.685675</c:v>
                </c:pt>
                <c:pt idx="471">
                  <c:v>2.708675</c:v>
                </c:pt>
                <c:pt idx="472">
                  <c:v>2.708675</c:v>
                </c:pt>
                <c:pt idx="473">
                  <c:v>2.73225833333333</c:v>
                </c:pt>
                <c:pt idx="474">
                  <c:v>2.740425</c:v>
                </c:pt>
                <c:pt idx="475">
                  <c:v>2.70384166666667</c:v>
                </c:pt>
                <c:pt idx="476">
                  <c:v>2.69234166666667</c:v>
                </c:pt>
                <c:pt idx="477">
                  <c:v>2.666925</c:v>
                </c:pt>
                <c:pt idx="478">
                  <c:v>2.69713333333333</c:v>
                </c:pt>
                <c:pt idx="479">
                  <c:v>2.70413333333333</c:v>
                </c:pt>
                <c:pt idx="480">
                  <c:v>2.73346666666667</c:v>
                </c:pt>
                <c:pt idx="481">
                  <c:v>2.74046666666667</c:v>
                </c:pt>
                <c:pt idx="482">
                  <c:v>2.75371666666667</c:v>
                </c:pt>
                <c:pt idx="483">
                  <c:v>2.77871666666667</c:v>
                </c:pt>
                <c:pt idx="484">
                  <c:v>2.80505</c:v>
                </c:pt>
                <c:pt idx="485">
                  <c:v>2.84988333333333</c:v>
                </c:pt>
                <c:pt idx="486">
                  <c:v>2.87913333333333</c:v>
                </c:pt>
                <c:pt idx="487">
                  <c:v>2.93796666666667</c:v>
                </c:pt>
                <c:pt idx="488">
                  <c:v>2.91246666666667</c:v>
                </c:pt>
                <c:pt idx="489">
                  <c:v>2.91563333333333</c:v>
                </c:pt>
                <c:pt idx="490">
                  <c:v>3.01605</c:v>
                </c:pt>
                <c:pt idx="491">
                  <c:v>3.09005</c:v>
                </c:pt>
                <c:pt idx="492">
                  <c:v>3.10671666666667</c:v>
                </c:pt>
                <c:pt idx="493">
                  <c:v>3.1245</c:v>
                </c:pt>
                <c:pt idx="494">
                  <c:v>3.1457</c:v>
                </c:pt>
                <c:pt idx="495">
                  <c:v>2.90753333333333</c:v>
                </c:pt>
                <c:pt idx="496">
                  <c:v>2.88466666666667</c:v>
                </c:pt>
                <c:pt idx="497">
                  <c:v>3.01923333333333</c:v>
                </c:pt>
                <c:pt idx="498">
                  <c:v>2.93248333333333</c:v>
                </c:pt>
                <c:pt idx="499">
                  <c:v>2.76576666666667</c:v>
                </c:pt>
                <c:pt idx="500">
                  <c:v>2.82233333333333</c:v>
                </c:pt>
                <c:pt idx="501">
                  <c:v>2.83233333333333</c:v>
                </c:pt>
                <c:pt idx="502">
                  <c:v>2.85933333333333</c:v>
                </c:pt>
                <c:pt idx="503">
                  <c:v>2.83636666666667</c:v>
                </c:pt>
                <c:pt idx="504">
                  <c:v>2.86745</c:v>
                </c:pt>
                <c:pt idx="505">
                  <c:v>2.91649166666667</c:v>
                </c:pt>
                <c:pt idx="506">
                  <c:v>2.9127</c:v>
                </c:pt>
                <c:pt idx="507">
                  <c:v>2.6947</c:v>
                </c:pt>
                <c:pt idx="508">
                  <c:v>2.71813333333333</c:v>
                </c:pt>
                <c:pt idx="509">
                  <c:v>2.79473333333333</c:v>
                </c:pt>
                <c:pt idx="510">
                  <c:v>2.82181666666667</c:v>
                </c:pt>
                <c:pt idx="511">
                  <c:v>2.74681666666667</c:v>
                </c:pt>
                <c:pt idx="512">
                  <c:v>2.7369</c:v>
                </c:pt>
                <c:pt idx="513">
                  <c:v>2.72783333333333</c:v>
                </c:pt>
                <c:pt idx="514">
                  <c:v>2.6235</c:v>
                </c:pt>
                <c:pt idx="515">
                  <c:v>2.62368333333333</c:v>
                </c:pt>
                <c:pt idx="516">
                  <c:v>2.64513333333333</c:v>
                </c:pt>
                <c:pt idx="517">
                  <c:v>2.64513333333333</c:v>
                </c:pt>
                <c:pt idx="518">
                  <c:v>2.51986666666667</c:v>
                </c:pt>
                <c:pt idx="519">
                  <c:v>2.55161666666667</c:v>
                </c:pt>
                <c:pt idx="520">
                  <c:v>2.75161666666667</c:v>
                </c:pt>
                <c:pt idx="521">
                  <c:v>2.80986666666667</c:v>
                </c:pt>
                <c:pt idx="522">
                  <c:v>2.88386666666667</c:v>
                </c:pt>
                <c:pt idx="523">
                  <c:v>2.76728333333333</c:v>
                </c:pt>
                <c:pt idx="524">
                  <c:v>2.91028333333333</c:v>
                </c:pt>
                <c:pt idx="525">
                  <c:v>3.02086666666667</c:v>
                </c:pt>
                <c:pt idx="526">
                  <c:v>2.99771666666667</c:v>
                </c:pt>
                <c:pt idx="527">
                  <c:v>3.01938333333333</c:v>
                </c:pt>
                <c:pt idx="528">
                  <c:v>2.9702</c:v>
                </c:pt>
                <c:pt idx="529">
                  <c:v>2.99746666666667</c:v>
                </c:pt>
                <c:pt idx="530">
                  <c:v>3.04646666666667</c:v>
                </c:pt>
                <c:pt idx="531">
                  <c:v>3.03096666666667</c:v>
                </c:pt>
                <c:pt idx="532">
                  <c:v>3.05105</c:v>
                </c:pt>
                <c:pt idx="533">
                  <c:v>3.11488333333333</c:v>
                </c:pt>
                <c:pt idx="534">
                  <c:v>3.18346666666667</c:v>
                </c:pt>
                <c:pt idx="535">
                  <c:v>3.18878333333333</c:v>
                </c:pt>
                <c:pt idx="536">
                  <c:v>3.15753333333333</c:v>
                </c:pt>
                <c:pt idx="537">
                  <c:v>3.16348333333333</c:v>
                </c:pt>
                <c:pt idx="538">
                  <c:v>3.18578333333333</c:v>
                </c:pt>
                <c:pt idx="539">
                  <c:v>3.19911666666667</c:v>
                </c:pt>
                <c:pt idx="540">
                  <c:v>3.17411666666667</c:v>
                </c:pt>
                <c:pt idx="541">
                  <c:v>3.06655</c:v>
                </c:pt>
                <c:pt idx="542">
                  <c:v>2.97855</c:v>
                </c:pt>
                <c:pt idx="543">
                  <c:v>2.90671666666667</c:v>
                </c:pt>
                <c:pt idx="544">
                  <c:v>2.94955</c:v>
                </c:pt>
                <c:pt idx="545">
                  <c:v>2.9513</c:v>
                </c:pt>
                <c:pt idx="546">
                  <c:v>2.92815</c:v>
                </c:pt>
                <c:pt idx="547">
                  <c:v>2.9071</c:v>
                </c:pt>
                <c:pt idx="548">
                  <c:v>2.9461</c:v>
                </c:pt>
                <c:pt idx="549">
                  <c:v>2.97415</c:v>
                </c:pt>
                <c:pt idx="550">
                  <c:v>2.99448333333333</c:v>
                </c:pt>
                <c:pt idx="551">
                  <c:v>3.05306666666667</c:v>
                </c:pt>
                <c:pt idx="552">
                  <c:v>2.94263333333333</c:v>
                </c:pt>
                <c:pt idx="553">
                  <c:v>2.89621666666667</c:v>
                </c:pt>
                <c:pt idx="554">
                  <c:v>2.88400833333333</c:v>
                </c:pt>
                <c:pt idx="555">
                  <c:v>2.907025</c:v>
                </c:pt>
                <c:pt idx="556">
                  <c:v>2.93519166666667</c:v>
                </c:pt>
                <c:pt idx="557">
                  <c:v>2.95760833333333</c:v>
                </c:pt>
                <c:pt idx="558">
                  <c:v>3.02234166666667</c:v>
                </c:pt>
                <c:pt idx="559">
                  <c:v>3.03735833333333</c:v>
                </c:pt>
                <c:pt idx="560">
                  <c:v>3.03835833333333</c:v>
                </c:pt>
                <c:pt idx="561">
                  <c:v>3.066575</c:v>
                </c:pt>
                <c:pt idx="562">
                  <c:v>3.11649166666667</c:v>
                </c:pt>
                <c:pt idx="563">
                  <c:v>3.129025</c:v>
                </c:pt>
                <c:pt idx="564">
                  <c:v>3.160275</c:v>
                </c:pt>
                <c:pt idx="565">
                  <c:v>3.22200833333333</c:v>
                </c:pt>
                <c:pt idx="566">
                  <c:v>3.16439166666667</c:v>
                </c:pt>
                <c:pt idx="567">
                  <c:v>3.14465833333333</c:v>
                </c:pt>
                <c:pt idx="568">
                  <c:v>3.17645833333333</c:v>
                </c:pt>
                <c:pt idx="569">
                  <c:v>3.167325</c:v>
                </c:pt>
                <c:pt idx="570">
                  <c:v>3.17054166666667</c:v>
                </c:pt>
                <c:pt idx="571">
                  <c:v>3.214975</c:v>
                </c:pt>
                <c:pt idx="572">
                  <c:v>3.224975</c:v>
                </c:pt>
                <c:pt idx="573">
                  <c:v>3.27499166666667</c:v>
                </c:pt>
                <c:pt idx="574">
                  <c:v>3.35135833333333</c:v>
                </c:pt>
                <c:pt idx="575">
                  <c:v>3.41585833333333</c:v>
                </c:pt>
                <c:pt idx="576">
                  <c:v>3.408575</c:v>
                </c:pt>
                <c:pt idx="577">
                  <c:v>3.430875</c:v>
                </c:pt>
                <c:pt idx="578">
                  <c:v>3.39084166666667</c:v>
                </c:pt>
                <c:pt idx="579">
                  <c:v>3.42285833333333</c:v>
                </c:pt>
                <c:pt idx="580">
                  <c:v>3.42285833333333</c:v>
                </c:pt>
                <c:pt idx="581">
                  <c:v>3.514175</c:v>
                </c:pt>
                <c:pt idx="582">
                  <c:v>3.52629166666667</c:v>
                </c:pt>
                <c:pt idx="583">
                  <c:v>3.55345833333333</c:v>
                </c:pt>
                <c:pt idx="584">
                  <c:v>3.604475</c:v>
                </c:pt>
                <c:pt idx="585">
                  <c:v>3.57935833333333</c:v>
                </c:pt>
                <c:pt idx="586">
                  <c:v>3.63320833333333</c:v>
                </c:pt>
                <c:pt idx="587">
                  <c:v>3.626625</c:v>
                </c:pt>
                <c:pt idx="588">
                  <c:v>3.78029166666667</c:v>
                </c:pt>
                <c:pt idx="589">
                  <c:v>3.83779166666667</c:v>
                </c:pt>
                <c:pt idx="590">
                  <c:v>3.81745833333333</c:v>
                </c:pt>
                <c:pt idx="591">
                  <c:v>3.78559166666667</c:v>
                </c:pt>
                <c:pt idx="592">
                  <c:v>3.817225</c:v>
                </c:pt>
                <c:pt idx="593">
                  <c:v>3.686275</c:v>
                </c:pt>
                <c:pt idx="594">
                  <c:v>3.58029166666667</c:v>
                </c:pt>
                <c:pt idx="595">
                  <c:v>3.62129166666667</c:v>
                </c:pt>
                <c:pt idx="596">
                  <c:v>3.640375</c:v>
                </c:pt>
                <c:pt idx="597">
                  <c:v>3.55719166666667</c:v>
                </c:pt>
                <c:pt idx="598">
                  <c:v>3.51004166666667</c:v>
                </c:pt>
                <c:pt idx="599">
                  <c:v>3.50394166666667</c:v>
                </c:pt>
                <c:pt idx="600">
                  <c:v>3.445275</c:v>
                </c:pt>
                <c:pt idx="601">
                  <c:v>3.42854166666667</c:v>
                </c:pt>
                <c:pt idx="602">
                  <c:v>3.466775</c:v>
                </c:pt>
                <c:pt idx="603">
                  <c:v>3.58390833333333</c:v>
                </c:pt>
                <c:pt idx="604">
                  <c:v>3.64649166666667</c:v>
                </c:pt>
                <c:pt idx="605">
                  <c:v>3.71335833333333</c:v>
                </c:pt>
                <c:pt idx="606">
                  <c:v>3.733325</c:v>
                </c:pt>
                <c:pt idx="607">
                  <c:v>3.85170833333333</c:v>
                </c:pt>
                <c:pt idx="608">
                  <c:v>3.939125</c:v>
                </c:pt>
                <c:pt idx="609">
                  <c:v>3.85149166666667</c:v>
                </c:pt>
                <c:pt idx="610">
                  <c:v>3.78410833333333</c:v>
                </c:pt>
                <c:pt idx="611">
                  <c:v>3.715275</c:v>
                </c:pt>
                <c:pt idx="612">
                  <c:v>3.82759166666667</c:v>
                </c:pt>
                <c:pt idx="613">
                  <c:v>3.85793333333333</c:v>
                </c:pt>
                <c:pt idx="614">
                  <c:v>3.72583333333333</c:v>
                </c:pt>
                <c:pt idx="615">
                  <c:v>3.72985</c:v>
                </c:pt>
                <c:pt idx="616">
                  <c:v>3.69626666666667</c:v>
                </c:pt>
                <c:pt idx="617">
                  <c:v>3.68836666666667</c:v>
                </c:pt>
                <c:pt idx="618">
                  <c:v>3.70095</c:v>
                </c:pt>
                <c:pt idx="619">
                  <c:v>3.79528333333333</c:v>
                </c:pt>
                <c:pt idx="620">
                  <c:v>3.82575</c:v>
                </c:pt>
                <c:pt idx="621">
                  <c:v>3.82318333333333</c:v>
                </c:pt>
                <c:pt idx="622">
                  <c:v>3.92025</c:v>
                </c:pt>
                <c:pt idx="623">
                  <c:v>3.97896666666667</c:v>
                </c:pt>
                <c:pt idx="624">
                  <c:v>3.99751666666667</c:v>
                </c:pt>
                <c:pt idx="625">
                  <c:v>3.88498333333333</c:v>
                </c:pt>
                <c:pt idx="626">
                  <c:v>3.89931666666667</c:v>
                </c:pt>
                <c:pt idx="627">
                  <c:v>3.80431666666667</c:v>
                </c:pt>
                <c:pt idx="628">
                  <c:v>3.88765</c:v>
                </c:pt>
                <c:pt idx="629">
                  <c:v>3.8079</c:v>
                </c:pt>
                <c:pt idx="630">
                  <c:v>3.72331666666667</c:v>
                </c:pt>
                <c:pt idx="631">
                  <c:v>3.7042</c:v>
                </c:pt>
                <c:pt idx="632">
                  <c:v>3.8272</c:v>
                </c:pt>
                <c:pt idx="633">
                  <c:v>3.84045</c:v>
                </c:pt>
                <c:pt idx="634">
                  <c:v>3.81808333333333</c:v>
                </c:pt>
                <c:pt idx="635">
                  <c:v>3.82833333333333</c:v>
                </c:pt>
                <c:pt idx="636">
                  <c:v>3.84333333333333</c:v>
                </c:pt>
                <c:pt idx="637">
                  <c:v>3.8856</c:v>
                </c:pt>
                <c:pt idx="638">
                  <c:v>3.82643333333333</c:v>
                </c:pt>
                <c:pt idx="639">
                  <c:v>3.92521666666667</c:v>
                </c:pt>
                <c:pt idx="640">
                  <c:v>3.92155</c:v>
                </c:pt>
                <c:pt idx="641">
                  <c:v>3.85603333333333</c:v>
                </c:pt>
                <c:pt idx="642">
                  <c:v>3.8271</c:v>
                </c:pt>
                <c:pt idx="643">
                  <c:v>3.77275</c:v>
                </c:pt>
                <c:pt idx="644">
                  <c:v>3.78273333333333</c:v>
                </c:pt>
                <c:pt idx="645">
                  <c:v>3.79768333333333</c:v>
                </c:pt>
                <c:pt idx="646">
                  <c:v>3.8402</c:v>
                </c:pt>
                <c:pt idx="647">
                  <c:v>3.88758333333333</c:v>
                </c:pt>
                <c:pt idx="648">
                  <c:v>3.98805</c:v>
                </c:pt>
                <c:pt idx="649">
                  <c:v>4.1034</c:v>
                </c:pt>
                <c:pt idx="650">
                  <c:v>4.20208333333334</c:v>
                </c:pt>
                <c:pt idx="651">
                  <c:v>4.42708333333333</c:v>
                </c:pt>
                <c:pt idx="652">
                  <c:v>4.39891666666667</c:v>
                </c:pt>
                <c:pt idx="653">
                  <c:v>4.10683333333333</c:v>
                </c:pt>
                <c:pt idx="654">
                  <c:v>4.16175</c:v>
                </c:pt>
                <c:pt idx="655">
                  <c:v>4.15498333333333</c:v>
                </c:pt>
                <c:pt idx="656">
                  <c:v>4.19811666666667</c:v>
                </c:pt>
                <c:pt idx="657">
                  <c:v>4.11283333333333</c:v>
                </c:pt>
                <c:pt idx="658">
                  <c:v>4.20871666666667</c:v>
                </c:pt>
                <c:pt idx="659">
                  <c:v>4.34723333333333</c:v>
                </c:pt>
                <c:pt idx="660">
                  <c:v>4.38751666666667</c:v>
                </c:pt>
                <c:pt idx="661">
                  <c:v>4.31861666666667</c:v>
                </c:pt>
                <c:pt idx="662">
                  <c:v>4.39863333333333</c:v>
                </c:pt>
                <c:pt idx="663">
                  <c:v>4.34455</c:v>
                </c:pt>
                <c:pt idx="664">
                  <c:v>4.39001666666667</c:v>
                </c:pt>
                <c:pt idx="665">
                  <c:v>4.42113333333334</c:v>
                </c:pt>
                <c:pt idx="666">
                  <c:v>4.389</c:v>
                </c:pt>
                <c:pt idx="667">
                  <c:v>4.47166666666667</c:v>
                </c:pt>
                <c:pt idx="668">
                  <c:v>4.63531666666667</c:v>
                </c:pt>
                <c:pt idx="669">
                  <c:v>4.58368333333333</c:v>
                </c:pt>
                <c:pt idx="670">
                  <c:v>4.53016666666667</c:v>
                </c:pt>
                <c:pt idx="671">
                  <c:v>4.5485</c:v>
                </c:pt>
                <c:pt idx="672">
                  <c:v>4.58083333333333</c:v>
                </c:pt>
                <c:pt idx="673">
                  <c:v>4.45578333333333</c:v>
                </c:pt>
                <c:pt idx="674">
                  <c:v>4.51426666666667</c:v>
                </c:pt>
                <c:pt idx="675">
                  <c:v>4.56563333333333</c:v>
                </c:pt>
                <c:pt idx="676">
                  <c:v>4.48636666666667</c:v>
                </c:pt>
                <c:pt idx="677">
                  <c:v>4.44636666666667</c:v>
                </c:pt>
                <c:pt idx="678">
                  <c:v>4.46116666666667</c:v>
                </c:pt>
                <c:pt idx="679">
                  <c:v>4.48126666666667</c:v>
                </c:pt>
                <c:pt idx="680">
                  <c:v>4.51776666666667</c:v>
                </c:pt>
                <c:pt idx="681">
                  <c:v>4.60833333333333</c:v>
                </c:pt>
                <c:pt idx="682">
                  <c:v>4.68883333333333</c:v>
                </c:pt>
                <c:pt idx="683">
                  <c:v>4.71015</c:v>
                </c:pt>
                <c:pt idx="684">
                  <c:v>4.76449166666667</c:v>
                </c:pt>
                <c:pt idx="685">
                  <c:v>4.810775</c:v>
                </c:pt>
                <c:pt idx="686">
                  <c:v>4.826975</c:v>
                </c:pt>
                <c:pt idx="687">
                  <c:v>4.88761666666667</c:v>
                </c:pt>
                <c:pt idx="688">
                  <c:v>4.83188333333333</c:v>
                </c:pt>
                <c:pt idx="689">
                  <c:v>4.67551666666667</c:v>
                </c:pt>
                <c:pt idx="690">
                  <c:v>4.69571666666667</c:v>
                </c:pt>
                <c:pt idx="691">
                  <c:v>4.70501666666667</c:v>
                </c:pt>
                <c:pt idx="692">
                  <c:v>4.61286666666667</c:v>
                </c:pt>
                <c:pt idx="693">
                  <c:v>4.61715</c:v>
                </c:pt>
                <c:pt idx="694">
                  <c:v>4.6472</c:v>
                </c:pt>
                <c:pt idx="695">
                  <c:v>4.61293333333333</c:v>
                </c:pt>
                <c:pt idx="696">
                  <c:v>4.64321666666667</c:v>
                </c:pt>
                <c:pt idx="697">
                  <c:v>4.50375</c:v>
                </c:pt>
                <c:pt idx="698">
                  <c:v>4.43836666666667</c:v>
                </c:pt>
                <c:pt idx="699">
                  <c:v>4.39911666666667</c:v>
                </c:pt>
                <c:pt idx="700">
                  <c:v>4.44841666666667</c:v>
                </c:pt>
                <c:pt idx="701">
                  <c:v>4.49998333333333</c:v>
                </c:pt>
                <c:pt idx="702">
                  <c:v>4.48655</c:v>
                </c:pt>
                <c:pt idx="703">
                  <c:v>4.42403333333333</c:v>
                </c:pt>
                <c:pt idx="704">
                  <c:v>4.30881666666667</c:v>
                </c:pt>
                <c:pt idx="705">
                  <c:v>4.23525</c:v>
                </c:pt>
                <c:pt idx="706">
                  <c:v>4.25016666666667</c:v>
                </c:pt>
                <c:pt idx="707">
                  <c:v>4.318</c:v>
                </c:pt>
                <c:pt idx="708">
                  <c:v>4.44255</c:v>
                </c:pt>
                <c:pt idx="709">
                  <c:v>4.44976666666667</c:v>
                </c:pt>
                <c:pt idx="710">
                  <c:v>4.52881666666667</c:v>
                </c:pt>
                <c:pt idx="711">
                  <c:v>4.53741666666667</c:v>
                </c:pt>
                <c:pt idx="712">
                  <c:v>4.45136666666667</c:v>
                </c:pt>
                <c:pt idx="713">
                  <c:v>4.46006666666667</c:v>
                </c:pt>
                <c:pt idx="714">
                  <c:v>4.53671666666667</c:v>
                </c:pt>
                <c:pt idx="715">
                  <c:v>4.45645</c:v>
                </c:pt>
                <c:pt idx="716">
                  <c:v>4.48645</c:v>
                </c:pt>
                <c:pt idx="717">
                  <c:v>4.49641666666667</c:v>
                </c:pt>
                <c:pt idx="718">
                  <c:v>4.5473</c:v>
                </c:pt>
                <c:pt idx="719">
                  <c:v>4.58865</c:v>
                </c:pt>
                <c:pt idx="720">
                  <c:v>4.56155</c:v>
                </c:pt>
                <c:pt idx="721">
                  <c:v>4.50716666666667</c:v>
                </c:pt>
                <c:pt idx="722">
                  <c:v>4.53218333333333</c:v>
                </c:pt>
                <c:pt idx="723">
                  <c:v>4.53073333333333</c:v>
                </c:pt>
                <c:pt idx="724">
                  <c:v>4.50611666666667</c:v>
                </c:pt>
                <c:pt idx="725">
                  <c:v>4.50311666666667</c:v>
                </c:pt>
                <c:pt idx="726">
                  <c:v>4.46206666666667</c:v>
                </c:pt>
                <c:pt idx="727">
                  <c:v>4.47455</c:v>
                </c:pt>
                <c:pt idx="728">
                  <c:v>4.47591666666667</c:v>
                </c:pt>
                <c:pt idx="729">
                  <c:v>4.34786666666667</c:v>
                </c:pt>
                <c:pt idx="730">
                  <c:v>4.35218333333333</c:v>
                </c:pt>
                <c:pt idx="731">
                  <c:v>4.27275</c:v>
                </c:pt>
                <c:pt idx="732">
                  <c:v>4.27215</c:v>
                </c:pt>
                <c:pt idx="733">
                  <c:v>4.21893333333333</c:v>
                </c:pt>
                <c:pt idx="734">
                  <c:v>4.2428</c:v>
                </c:pt>
                <c:pt idx="735">
                  <c:v>4.32595</c:v>
                </c:pt>
                <c:pt idx="736">
                  <c:v>4.25671666666667</c:v>
                </c:pt>
                <c:pt idx="737">
                  <c:v>4.2807</c:v>
                </c:pt>
                <c:pt idx="738">
                  <c:v>4.33383333333333</c:v>
                </c:pt>
                <c:pt idx="739">
                  <c:v>4.28161666666667</c:v>
                </c:pt>
                <c:pt idx="740">
                  <c:v>4.25415</c:v>
                </c:pt>
                <c:pt idx="741">
                  <c:v>4.2634</c:v>
                </c:pt>
                <c:pt idx="742">
                  <c:v>4.247</c:v>
                </c:pt>
                <c:pt idx="743">
                  <c:v>4.16855833333333</c:v>
                </c:pt>
                <c:pt idx="744">
                  <c:v>4.00011666666667</c:v>
                </c:pt>
                <c:pt idx="745">
                  <c:v>4.013375</c:v>
                </c:pt>
                <c:pt idx="746">
                  <c:v>3.89943333333333</c:v>
                </c:pt>
                <c:pt idx="747">
                  <c:v>3.92765833333333</c:v>
                </c:pt>
                <c:pt idx="748">
                  <c:v>4.00288333333333</c:v>
                </c:pt>
                <c:pt idx="749">
                  <c:v>3.92568333333333</c:v>
                </c:pt>
                <c:pt idx="750">
                  <c:v>3.87988333333333</c:v>
                </c:pt>
                <c:pt idx="751">
                  <c:v>3.87755</c:v>
                </c:pt>
                <c:pt idx="752">
                  <c:v>3.97861666666667</c:v>
                </c:pt>
                <c:pt idx="753">
                  <c:v>4.16260833333333</c:v>
                </c:pt>
                <c:pt idx="754">
                  <c:v>4.23521666666667</c:v>
                </c:pt>
                <c:pt idx="755">
                  <c:v>4.07171666666667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'SOCAL-PERMIAN SPREAD'!$J$2</c:f>
              <c:strCache>
                <c:ptCount val="1"/>
                <c:pt idx="0">
                  <c:v>SPREAD SOCAL-PERMIAN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'SOCAL-PERMIAN SPREAD'!$G$3:$G$758</c:f>
              <c:strCache>
                <c:ptCount val="756"/>
                <c:pt idx="0">
                  <c:v>6/15/1998</c:v>
                </c:pt>
                <c:pt idx="1">
                  <c:v>6/16/1998</c:v>
                </c:pt>
                <c:pt idx="2">
                  <c:v>6/17/1998</c:v>
                </c:pt>
                <c:pt idx="3">
                  <c:v>6/18/1998</c:v>
                </c:pt>
                <c:pt idx="4">
                  <c:v>6/19/1998</c:v>
                </c:pt>
                <c:pt idx="5">
                  <c:v>6/22/1998</c:v>
                </c:pt>
                <c:pt idx="6">
                  <c:v>6/23/1998</c:v>
                </c:pt>
                <c:pt idx="7">
                  <c:v>6/24/1998</c:v>
                </c:pt>
                <c:pt idx="8">
                  <c:v>6/25/1998</c:v>
                </c:pt>
                <c:pt idx="9">
                  <c:v>6/26/1998</c:v>
                </c:pt>
                <c:pt idx="10">
                  <c:v>6/29/1998</c:v>
                </c:pt>
                <c:pt idx="11">
                  <c:v>6/30/1998</c:v>
                </c:pt>
                <c:pt idx="12">
                  <c:v>7/1/1998</c:v>
                </c:pt>
                <c:pt idx="13">
                  <c:v>7/2/1998</c:v>
                </c:pt>
                <c:pt idx="14">
                  <c:v>7/6/1998</c:v>
                </c:pt>
                <c:pt idx="15">
                  <c:v>7/7/1998</c:v>
                </c:pt>
                <c:pt idx="16">
                  <c:v>7/8/1998</c:v>
                </c:pt>
                <c:pt idx="17">
                  <c:v>7/9/1998</c:v>
                </c:pt>
                <c:pt idx="18">
                  <c:v>7/10/1998</c:v>
                </c:pt>
                <c:pt idx="19">
                  <c:v>7/13/1998</c:v>
                </c:pt>
                <c:pt idx="20">
                  <c:v>7/14/1998</c:v>
                </c:pt>
                <c:pt idx="21">
                  <c:v>7/15/1998</c:v>
                </c:pt>
                <c:pt idx="22">
                  <c:v>7/16/1998</c:v>
                </c:pt>
                <c:pt idx="23">
                  <c:v>7/17/1998</c:v>
                </c:pt>
                <c:pt idx="24">
                  <c:v>7/20/1998</c:v>
                </c:pt>
                <c:pt idx="25">
                  <c:v>7/21/1998</c:v>
                </c:pt>
                <c:pt idx="26">
                  <c:v>7/22/1998</c:v>
                </c:pt>
                <c:pt idx="27">
                  <c:v>7/23/1998</c:v>
                </c:pt>
                <c:pt idx="28">
                  <c:v>7/24/1998</c:v>
                </c:pt>
                <c:pt idx="29">
                  <c:v>7/27/1998</c:v>
                </c:pt>
                <c:pt idx="30">
                  <c:v>7/28/1998</c:v>
                </c:pt>
                <c:pt idx="31">
                  <c:v>7/29/1998</c:v>
                </c:pt>
                <c:pt idx="32">
                  <c:v>7/30/1998</c:v>
                </c:pt>
                <c:pt idx="33">
                  <c:v>7/31/1998</c:v>
                </c:pt>
                <c:pt idx="34">
                  <c:v>8/3/1998</c:v>
                </c:pt>
                <c:pt idx="35">
                  <c:v>8/4/1998</c:v>
                </c:pt>
                <c:pt idx="36">
                  <c:v>8/5/1998</c:v>
                </c:pt>
                <c:pt idx="37">
                  <c:v>8/6/1998</c:v>
                </c:pt>
                <c:pt idx="38">
                  <c:v>8/7/1998</c:v>
                </c:pt>
                <c:pt idx="39">
                  <c:v>8/10/1998</c:v>
                </c:pt>
                <c:pt idx="40">
                  <c:v>8/11/1998</c:v>
                </c:pt>
                <c:pt idx="41">
                  <c:v>8/12/1998</c:v>
                </c:pt>
                <c:pt idx="42">
                  <c:v>8/13/1998</c:v>
                </c:pt>
                <c:pt idx="43">
                  <c:v>8/14/1998</c:v>
                </c:pt>
                <c:pt idx="44">
                  <c:v>8/17/1998</c:v>
                </c:pt>
                <c:pt idx="45">
                  <c:v>8/18/1998</c:v>
                </c:pt>
                <c:pt idx="46">
                  <c:v>8/19/1998</c:v>
                </c:pt>
                <c:pt idx="47">
                  <c:v>8/20/1998</c:v>
                </c:pt>
                <c:pt idx="48">
                  <c:v>8/21/1998</c:v>
                </c:pt>
                <c:pt idx="49">
                  <c:v>8/24/1998</c:v>
                </c:pt>
                <c:pt idx="50">
                  <c:v>8/25/1998</c:v>
                </c:pt>
                <c:pt idx="51">
                  <c:v>8/26/1998</c:v>
                </c:pt>
                <c:pt idx="52">
                  <c:v>8/27/1998</c:v>
                </c:pt>
                <c:pt idx="53">
                  <c:v>8/28/1998</c:v>
                </c:pt>
                <c:pt idx="54">
                  <c:v>8/31/1998</c:v>
                </c:pt>
                <c:pt idx="55">
                  <c:v>9/1/1998</c:v>
                </c:pt>
                <c:pt idx="56">
                  <c:v>9/2/1998</c:v>
                </c:pt>
                <c:pt idx="57">
                  <c:v>9/3/1998</c:v>
                </c:pt>
                <c:pt idx="58">
                  <c:v>9/4/1998</c:v>
                </c:pt>
                <c:pt idx="59">
                  <c:v>9/8/1998</c:v>
                </c:pt>
                <c:pt idx="60">
                  <c:v>9/9/1998</c:v>
                </c:pt>
                <c:pt idx="61">
                  <c:v>9/10/1998</c:v>
                </c:pt>
                <c:pt idx="62">
                  <c:v>9/11/1998</c:v>
                </c:pt>
                <c:pt idx="63">
                  <c:v>9/14/1998</c:v>
                </c:pt>
                <c:pt idx="64">
                  <c:v>9/15/1998</c:v>
                </c:pt>
                <c:pt idx="65">
                  <c:v>9/16/1998</c:v>
                </c:pt>
                <c:pt idx="66">
                  <c:v>9/17/1998</c:v>
                </c:pt>
                <c:pt idx="67">
                  <c:v>9/18/1998</c:v>
                </c:pt>
                <c:pt idx="68">
                  <c:v>9/21/1998</c:v>
                </c:pt>
                <c:pt idx="69">
                  <c:v>9/22/1998</c:v>
                </c:pt>
                <c:pt idx="70">
                  <c:v>9/23/1998</c:v>
                </c:pt>
                <c:pt idx="71">
                  <c:v>9/24/1998</c:v>
                </c:pt>
                <c:pt idx="72">
                  <c:v>9/25/1998</c:v>
                </c:pt>
                <c:pt idx="73">
                  <c:v>9/28/1998</c:v>
                </c:pt>
                <c:pt idx="74">
                  <c:v>9/29/1998</c:v>
                </c:pt>
                <c:pt idx="75">
                  <c:v>9/30/1998</c:v>
                </c:pt>
                <c:pt idx="76">
                  <c:v>10/1/1998</c:v>
                </c:pt>
                <c:pt idx="77">
                  <c:v>10/2/1998</c:v>
                </c:pt>
                <c:pt idx="78">
                  <c:v>10/5/1998</c:v>
                </c:pt>
                <c:pt idx="79">
                  <c:v>10/6/1998</c:v>
                </c:pt>
                <c:pt idx="80">
                  <c:v>10/7/1998</c:v>
                </c:pt>
                <c:pt idx="81">
                  <c:v>10/8/1998</c:v>
                </c:pt>
                <c:pt idx="82">
                  <c:v>10/9/1998</c:v>
                </c:pt>
                <c:pt idx="83">
                  <c:v>10/12/1998</c:v>
                </c:pt>
                <c:pt idx="84">
                  <c:v>10/13/1998</c:v>
                </c:pt>
                <c:pt idx="85">
                  <c:v>10/14/1998</c:v>
                </c:pt>
                <c:pt idx="86">
                  <c:v>10/15/1998</c:v>
                </c:pt>
                <c:pt idx="87">
                  <c:v>10/16/1998</c:v>
                </c:pt>
                <c:pt idx="88">
                  <c:v>10/19/1998</c:v>
                </c:pt>
                <c:pt idx="89">
                  <c:v>10/20/1998</c:v>
                </c:pt>
                <c:pt idx="90">
                  <c:v>10/21/1998</c:v>
                </c:pt>
                <c:pt idx="91">
                  <c:v>10/22/1998</c:v>
                </c:pt>
                <c:pt idx="92">
                  <c:v>10/23/1998</c:v>
                </c:pt>
                <c:pt idx="93">
                  <c:v>10/26/1998</c:v>
                </c:pt>
                <c:pt idx="94">
                  <c:v>10/27/1998</c:v>
                </c:pt>
                <c:pt idx="95">
                  <c:v>10/28/1998</c:v>
                </c:pt>
                <c:pt idx="96">
                  <c:v>10/29/1998</c:v>
                </c:pt>
                <c:pt idx="97">
                  <c:v>10/30/1998</c:v>
                </c:pt>
                <c:pt idx="98">
                  <c:v>11/2/1998</c:v>
                </c:pt>
                <c:pt idx="99">
                  <c:v>11/3/1998</c:v>
                </c:pt>
                <c:pt idx="100">
                  <c:v>11/4/1998</c:v>
                </c:pt>
                <c:pt idx="101">
                  <c:v>11/5/1998</c:v>
                </c:pt>
                <c:pt idx="102">
                  <c:v>11/6/1998</c:v>
                </c:pt>
                <c:pt idx="103">
                  <c:v>11/9/1998</c:v>
                </c:pt>
                <c:pt idx="104">
                  <c:v>11/10/1998</c:v>
                </c:pt>
                <c:pt idx="105">
                  <c:v>11/11/1998</c:v>
                </c:pt>
                <c:pt idx="106">
                  <c:v>11/12/1998</c:v>
                </c:pt>
                <c:pt idx="107">
                  <c:v>11/13/1998</c:v>
                </c:pt>
                <c:pt idx="108">
                  <c:v>11/16/1998</c:v>
                </c:pt>
                <c:pt idx="109">
                  <c:v>11/17/1998</c:v>
                </c:pt>
                <c:pt idx="110">
                  <c:v>11/18/1998</c:v>
                </c:pt>
                <c:pt idx="111">
                  <c:v>11/19/1998</c:v>
                </c:pt>
                <c:pt idx="112">
                  <c:v>11/20/1998</c:v>
                </c:pt>
                <c:pt idx="113">
                  <c:v>11/23/1998</c:v>
                </c:pt>
                <c:pt idx="114">
                  <c:v>11/24/1998</c:v>
                </c:pt>
                <c:pt idx="115">
                  <c:v>11/25/1998</c:v>
                </c:pt>
                <c:pt idx="116">
                  <c:v>11/30/1998</c:v>
                </c:pt>
                <c:pt idx="117">
                  <c:v>12/1/1998</c:v>
                </c:pt>
                <c:pt idx="118">
                  <c:v>12/2/1998</c:v>
                </c:pt>
                <c:pt idx="119">
                  <c:v>12/3/1998</c:v>
                </c:pt>
                <c:pt idx="120">
                  <c:v>12/4/1998</c:v>
                </c:pt>
                <c:pt idx="121">
                  <c:v>12/7/1998</c:v>
                </c:pt>
                <c:pt idx="122">
                  <c:v>12/8/1998</c:v>
                </c:pt>
                <c:pt idx="123">
                  <c:v>12/9/1998</c:v>
                </c:pt>
                <c:pt idx="124">
                  <c:v>12/10/1998</c:v>
                </c:pt>
                <c:pt idx="125">
                  <c:v>12/11/1998</c:v>
                </c:pt>
                <c:pt idx="126">
                  <c:v>12/14/1998</c:v>
                </c:pt>
                <c:pt idx="127">
                  <c:v>12/15/1998</c:v>
                </c:pt>
                <c:pt idx="128">
                  <c:v>12/16/1998</c:v>
                </c:pt>
                <c:pt idx="129">
                  <c:v>12/17/1998</c:v>
                </c:pt>
                <c:pt idx="130">
                  <c:v>12/18/1998</c:v>
                </c:pt>
                <c:pt idx="131">
                  <c:v>12/21/1998</c:v>
                </c:pt>
                <c:pt idx="132">
                  <c:v>12/22/1998</c:v>
                </c:pt>
                <c:pt idx="133">
                  <c:v>12/23/1998</c:v>
                </c:pt>
                <c:pt idx="134">
                  <c:v>12/24/1998</c:v>
                </c:pt>
                <c:pt idx="135">
                  <c:v>12/28/1998</c:v>
                </c:pt>
                <c:pt idx="136">
                  <c:v>12/29/1998</c:v>
                </c:pt>
                <c:pt idx="137">
                  <c:v>12/30/1998</c:v>
                </c:pt>
                <c:pt idx="138">
                  <c:v>12/31/1998</c:v>
                </c:pt>
                <c:pt idx="139">
                  <c:v>1/4/1999</c:v>
                </c:pt>
                <c:pt idx="140">
                  <c:v>1/5/1999</c:v>
                </c:pt>
                <c:pt idx="141">
                  <c:v>1/6/1999</c:v>
                </c:pt>
                <c:pt idx="142">
                  <c:v>1/7/1999</c:v>
                </c:pt>
                <c:pt idx="143">
                  <c:v>1/8/1999</c:v>
                </c:pt>
                <c:pt idx="144">
                  <c:v>1/11/1999</c:v>
                </c:pt>
                <c:pt idx="145">
                  <c:v>1/12/1999</c:v>
                </c:pt>
                <c:pt idx="146">
                  <c:v>1/13/1999</c:v>
                </c:pt>
                <c:pt idx="147">
                  <c:v>1/14/1999</c:v>
                </c:pt>
                <c:pt idx="148">
                  <c:v>1/15/1999</c:v>
                </c:pt>
                <c:pt idx="149">
                  <c:v>1/19/1999</c:v>
                </c:pt>
                <c:pt idx="150">
                  <c:v>1/20/1999</c:v>
                </c:pt>
                <c:pt idx="151">
                  <c:v>1/21/1999</c:v>
                </c:pt>
                <c:pt idx="152">
                  <c:v>1/22/1999</c:v>
                </c:pt>
                <c:pt idx="153">
                  <c:v>1/25/1999</c:v>
                </c:pt>
                <c:pt idx="154">
                  <c:v>1/26/1999</c:v>
                </c:pt>
                <c:pt idx="155">
                  <c:v>1/27/1999</c:v>
                </c:pt>
                <c:pt idx="156">
                  <c:v>1/28/1999</c:v>
                </c:pt>
                <c:pt idx="157">
                  <c:v>1/29/1999</c:v>
                </c:pt>
                <c:pt idx="158">
                  <c:v>2/1/1999</c:v>
                </c:pt>
                <c:pt idx="159">
                  <c:v>2/2/1999</c:v>
                </c:pt>
                <c:pt idx="160">
                  <c:v>2/3/1999</c:v>
                </c:pt>
                <c:pt idx="161">
                  <c:v>2/4/1999</c:v>
                </c:pt>
                <c:pt idx="162">
                  <c:v>2/5/1999</c:v>
                </c:pt>
                <c:pt idx="163">
                  <c:v>2/8/1999</c:v>
                </c:pt>
                <c:pt idx="164">
                  <c:v>2/9/1999</c:v>
                </c:pt>
                <c:pt idx="165">
                  <c:v>2/10/1999</c:v>
                </c:pt>
                <c:pt idx="166">
                  <c:v>2/11/1999</c:v>
                </c:pt>
                <c:pt idx="167">
                  <c:v>2/12/1999</c:v>
                </c:pt>
                <c:pt idx="168">
                  <c:v>2/16/1999</c:v>
                </c:pt>
                <c:pt idx="169">
                  <c:v>2/17/1999</c:v>
                </c:pt>
                <c:pt idx="170">
                  <c:v>2/18/1999</c:v>
                </c:pt>
                <c:pt idx="171">
                  <c:v>2/19/1999</c:v>
                </c:pt>
                <c:pt idx="172">
                  <c:v>2/22/1999</c:v>
                </c:pt>
                <c:pt idx="173">
                  <c:v>2/23/1999</c:v>
                </c:pt>
                <c:pt idx="174">
                  <c:v>2/24/1999</c:v>
                </c:pt>
                <c:pt idx="175">
                  <c:v>2/25/1999</c:v>
                </c:pt>
                <c:pt idx="176">
                  <c:v>2/26/1999</c:v>
                </c:pt>
                <c:pt idx="177">
                  <c:v>3/1/1999</c:v>
                </c:pt>
                <c:pt idx="178">
                  <c:v>3/2/1999</c:v>
                </c:pt>
                <c:pt idx="179">
                  <c:v>3/3/1999</c:v>
                </c:pt>
                <c:pt idx="180">
                  <c:v>3/4/1999</c:v>
                </c:pt>
                <c:pt idx="181">
                  <c:v>3/5/1999</c:v>
                </c:pt>
                <c:pt idx="182">
                  <c:v>3/8/1999</c:v>
                </c:pt>
                <c:pt idx="183">
                  <c:v>3/9/1999</c:v>
                </c:pt>
                <c:pt idx="184">
                  <c:v>3/10/1999</c:v>
                </c:pt>
                <c:pt idx="185">
                  <c:v>3/11/1999</c:v>
                </c:pt>
                <c:pt idx="186">
                  <c:v>3/12/1999</c:v>
                </c:pt>
                <c:pt idx="187">
                  <c:v>3/15/1999</c:v>
                </c:pt>
                <c:pt idx="188">
                  <c:v>3/16/1999</c:v>
                </c:pt>
                <c:pt idx="189">
                  <c:v>3/17/1999</c:v>
                </c:pt>
                <c:pt idx="190">
                  <c:v>3/18/1999</c:v>
                </c:pt>
                <c:pt idx="191">
                  <c:v>3/19/1999</c:v>
                </c:pt>
                <c:pt idx="192">
                  <c:v>3/22/1999</c:v>
                </c:pt>
                <c:pt idx="193">
                  <c:v>3/23/1999</c:v>
                </c:pt>
                <c:pt idx="194">
                  <c:v>3/24/1999</c:v>
                </c:pt>
                <c:pt idx="195">
                  <c:v>3/25/1999</c:v>
                </c:pt>
                <c:pt idx="196">
                  <c:v>3/26/1999</c:v>
                </c:pt>
                <c:pt idx="197">
                  <c:v>3/29/1999</c:v>
                </c:pt>
                <c:pt idx="198">
                  <c:v>3/30/1999</c:v>
                </c:pt>
                <c:pt idx="199">
                  <c:v>3/31/1999</c:v>
                </c:pt>
                <c:pt idx="200">
                  <c:v>4/1/1999</c:v>
                </c:pt>
                <c:pt idx="201">
                  <c:v>4/5/1999</c:v>
                </c:pt>
                <c:pt idx="202">
                  <c:v>4/6/1999</c:v>
                </c:pt>
                <c:pt idx="203">
                  <c:v>4/7/1999</c:v>
                </c:pt>
                <c:pt idx="204">
                  <c:v>4/8/1999</c:v>
                </c:pt>
                <c:pt idx="205">
                  <c:v>4/9/1999</c:v>
                </c:pt>
                <c:pt idx="206">
                  <c:v>4/12/1999</c:v>
                </c:pt>
                <c:pt idx="207">
                  <c:v>4/13/1999</c:v>
                </c:pt>
                <c:pt idx="208">
                  <c:v>4/14/1999</c:v>
                </c:pt>
                <c:pt idx="209">
                  <c:v>4/15/1999</c:v>
                </c:pt>
                <c:pt idx="210">
                  <c:v>4/16/1999</c:v>
                </c:pt>
                <c:pt idx="211">
                  <c:v>4/19/1999</c:v>
                </c:pt>
                <c:pt idx="212">
                  <c:v>4/20/1999</c:v>
                </c:pt>
                <c:pt idx="213">
                  <c:v>4/21/1999</c:v>
                </c:pt>
                <c:pt idx="214">
                  <c:v>4/22/1999</c:v>
                </c:pt>
                <c:pt idx="215">
                  <c:v>4/23/1999</c:v>
                </c:pt>
                <c:pt idx="216">
                  <c:v>4/26/1999</c:v>
                </c:pt>
                <c:pt idx="217">
                  <c:v>4/27/1999</c:v>
                </c:pt>
                <c:pt idx="218">
                  <c:v>4/28/1999</c:v>
                </c:pt>
                <c:pt idx="219">
                  <c:v>4/29/1999</c:v>
                </c:pt>
                <c:pt idx="220">
                  <c:v>4/30/1999</c:v>
                </c:pt>
                <c:pt idx="221">
                  <c:v>5/3/1999</c:v>
                </c:pt>
                <c:pt idx="222">
                  <c:v>5/4/1999</c:v>
                </c:pt>
                <c:pt idx="223">
                  <c:v>5/5/1999</c:v>
                </c:pt>
                <c:pt idx="224">
                  <c:v>5/6/1999</c:v>
                </c:pt>
                <c:pt idx="225">
                  <c:v>5/7/1999</c:v>
                </c:pt>
                <c:pt idx="226">
                  <c:v>5/10/1999</c:v>
                </c:pt>
                <c:pt idx="227">
                  <c:v>5/11/1999</c:v>
                </c:pt>
                <c:pt idx="228">
                  <c:v>5/12/1999</c:v>
                </c:pt>
                <c:pt idx="229">
                  <c:v>5/13/1999</c:v>
                </c:pt>
                <c:pt idx="230">
                  <c:v>5/14/1999</c:v>
                </c:pt>
                <c:pt idx="231">
                  <c:v>5/17/1999</c:v>
                </c:pt>
                <c:pt idx="232">
                  <c:v>5/18/1999</c:v>
                </c:pt>
                <c:pt idx="233">
                  <c:v>5/19/1999</c:v>
                </c:pt>
                <c:pt idx="234">
                  <c:v>5/20/1999</c:v>
                </c:pt>
                <c:pt idx="235">
                  <c:v>5/21/1999</c:v>
                </c:pt>
                <c:pt idx="236">
                  <c:v>5/24/1999</c:v>
                </c:pt>
                <c:pt idx="237">
                  <c:v>5/25/1999</c:v>
                </c:pt>
                <c:pt idx="238">
                  <c:v>5/26/1999</c:v>
                </c:pt>
                <c:pt idx="239">
                  <c:v>5/27/1999</c:v>
                </c:pt>
                <c:pt idx="240">
                  <c:v>5/28/1999</c:v>
                </c:pt>
                <c:pt idx="241">
                  <c:v>6/1/1999</c:v>
                </c:pt>
                <c:pt idx="242">
                  <c:v>6/2/1999</c:v>
                </c:pt>
                <c:pt idx="243">
                  <c:v>6/3/1999</c:v>
                </c:pt>
                <c:pt idx="244">
                  <c:v>6/4/1999</c:v>
                </c:pt>
                <c:pt idx="245">
                  <c:v>6/7/1999</c:v>
                </c:pt>
                <c:pt idx="246">
                  <c:v>6/8/1999</c:v>
                </c:pt>
                <c:pt idx="247">
                  <c:v>6/9/1999</c:v>
                </c:pt>
                <c:pt idx="248">
                  <c:v>6/10/1999</c:v>
                </c:pt>
                <c:pt idx="249">
                  <c:v>6/11/1999</c:v>
                </c:pt>
                <c:pt idx="250">
                  <c:v>6/14/1999</c:v>
                </c:pt>
                <c:pt idx="251">
                  <c:v>6/15/1999</c:v>
                </c:pt>
                <c:pt idx="252">
                  <c:v>6/16/1999</c:v>
                </c:pt>
                <c:pt idx="253">
                  <c:v>6/17/1999</c:v>
                </c:pt>
                <c:pt idx="254">
                  <c:v>6/18/1999</c:v>
                </c:pt>
                <c:pt idx="255">
                  <c:v>6/21/1999</c:v>
                </c:pt>
                <c:pt idx="256">
                  <c:v>6/22/1999</c:v>
                </c:pt>
                <c:pt idx="257">
                  <c:v>6/23/1999</c:v>
                </c:pt>
                <c:pt idx="258">
                  <c:v>6/24/1999</c:v>
                </c:pt>
                <c:pt idx="259">
                  <c:v>6/25/1999</c:v>
                </c:pt>
                <c:pt idx="260">
                  <c:v>6/28/1999</c:v>
                </c:pt>
                <c:pt idx="261">
                  <c:v>6/29/1999</c:v>
                </c:pt>
                <c:pt idx="262">
                  <c:v>6/30/1999</c:v>
                </c:pt>
                <c:pt idx="263">
                  <c:v>7/1/1999</c:v>
                </c:pt>
                <c:pt idx="264">
                  <c:v>7/2/1999</c:v>
                </c:pt>
                <c:pt idx="265">
                  <c:v>7/6/1999</c:v>
                </c:pt>
                <c:pt idx="266">
                  <c:v>7/7/1999</c:v>
                </c:pt>
                <c:pt idx="267">
                  <c:v>7/8/1999</c:v>
                </c:pt>
                <c:pt idx="268">
                  <c:v>7/9/1999</c:v>
                </c:pt>
                <c:pt idx="269">
                  <c:v>7/12/1999</c:v>
                </c:pt>
                <c:pt idx="270">
                  <c:v>7/13/1999</c:v>
                </c:pt>
                <c:pt idx="271">
                  <c:v>7/14/1999</c:v>
                </c:pt>
                <c:pt idx="272">
                  <c:v>7/15/1999</c:v>
                </c:pt>
                <c:pt idx="273">
                  <c:v>7/16/1999</c:v>
                </c:pt>
                <c:pt idx="274">
                  <c:v>7/19/1999</c:v>
                </c:pt>
                <c:pt idx="275">
                  <c:v>7/20/1999</c:v>
                </c:pt>
                <c:pt idx="276">
                  <c:v>7/21/1999</c:v>
                </c:pt>
                <c:pt idx="277">
                  <c:v>7/22/1999</c:v>
                </c:pt>
                <c:pt idx="278">
                  <c:v>7/23/1999</c:v>
                </c:pt>
                <c:pt idx="279">
                  <c:v>7/26/1999</c:v>
                </c:pt>
                <c:pt idx="280">
                  <c:v>7/27/1999</c:v>
                </c:pt>
                <c:pt idx="281">
                  <c:v>7/28/1999</c:v>
                </c:pt>
                <c:pt idx="282">
                  <c:v>7/29/1999</c:v>
                </c:pt>
                <c:pt idx="283">
                  <c:v>7/30/1999</c:v>
                </c:pt>
                <c:pt idx="284">
                  <c:v>8/2/1999</c:v>
                </c:pt>
                <c:pt idx="285">
                  <c:v>8/3/1999</c:v>
                </c:pt>
                <c:pt idx="286">
                  <c:v>8/4/1999</c:v>
                </c:pt>
                <c:pt idx="287">
                  <c:v>8/5/1999</c:v>
                </c:pt>
                <c:pt idx="288">
                  <c:v>8/6/1999</c:v>
                </c:pt>
                <c:pt idx="289">
                  <c:v>8/9/1999</c:v>
                </c:pt>
                <c:pt idx="290">
                  <c:v>8/10/1999</c:v>
                </c:pt>
                <c:pt idx="291">
                  <c:v>8/11/1999</c:v>
                </c:pt>
                <c:pt idx="292">
                  <c:v>8/12/1999</c:v>
                </c:pt>
                <c:pt idx="293">
                  <c:v>8/13/1999</c:v>
                </c:pt>
                <c:pt idx="294">
                  <c:v>8/16/1999</c:v>
                </c:pt>
                <c:pt idx="295">
                  <c:v>8/17/1999</c:v>
                </c:pt>
                <c:pt idx="296">
                  <c:v>8/18/1999</c:v>
                </c:pt>
                <c:pt idx="297">
                  <c:v>8/19/1999</c:v>
                </c:pt>
                <c:pt idx="298">
                  <c:v>8/20/1999</c:v>
                </c:pt>
                <c:pt idx="299">
                  <c:v>8/23/1999</c:v>
                </c:pt>
                <c:pt idx="300">
                  <c:v>8/24/1999</c:v>
                </c:pt>
                <c:pt idx="301">
                  <c:v>8/25/1999</c:v>
                </c:pt>
                <c:pt idx="302">
                  <c:v>8/26/1999</c:v>
                </c:pt>
                <c:pt idx="303">
                  <c:v>8/27/1999</c:v>
                </c:pt>
                <c:pt idx="304">
                  <c:v>8/30/1999</c:v>
                </c:pt>
                <c:pt idx="305">
                  <c:v>8/31/1999</c:v>
                </c:pt>
                <c:pt idx="306">
                  <c:v>9/1/1999</c:v>
                </c:pt>
                <c:pt idx="307">
                  <c:v>9/2/1999</c:v>
                </c:pt>
                <c:pt idx="308">
                  <c:v>9/3/1999</c:v>
                </c:pt>
                <c:pt idx="309">
                  <c:v>9/7/1999</c:v>
                </c:pt>
                <c:pt idx="310">
                  <c:v>9/8/1999</c:v>
                </c:pt>
                <c:pt idx="311">
                  <c:v>9/9/1999</c:v>
                </c:pt>
                <c:pt idx="312">
                  <c:v>9/10/1999</c:v>
                </c:pt>
                <c:pt idx="313">
                  <c:v>9/13/1999</c:v>
                </c:pt>
                <c:pt idx="314">
                  <c:v>9/14/1999</c:v>
                </c:pt>
                <c:pt idx="315">
                  <c:v>9/15/1999</c:v>
                </c:pt>
                <c:pt idx="316">
                  <c:v>9/16/1999</c:v>
                </c:pt>
                <c:pt idx="317">
                  <c:v>9/17/1999</c:v>
                </c:pt>
                <c:pt idx="318">
                  <c:v>9/20/1999</c:v>
                </c:pt>
                <c:pt idx="319">
                  <c:v>9/21/1999</c:v>
                </c:pt>
                <c:pt idx="320">
                  <c:v>9/22/1999</c:v>
                </c:pt>
                <c:pt idx="321">
                  <c:v>9/23/1999</c:v>
                </c:pt>
                <c:pt idx="322">
                  <c:v>9/24/1999</c:v>
                </c:pt>
                <c:pt idx="323">
                  <c:v>9/27/1999</c:v>
                </c:pt>
                <c:pt idx="324">
                  <c:v>9/28/1999</c:v>
                </c:pt>
                <c:pt idx="325">
                  <c:v>9/29/1999</c:v>
                </c:pt>
                <c:pt idx="326">
                  <c:v>9/30/1999</c:v>
                </c:pt>
                <c:pt idx="327">
                  <c:v>10/1/1999</c:v>
                </c:pt>
                <c:pt idx="328">
                  <c:v>10/4/1999</c:v>
                </c:pt>
                <c:pt idx="329">
                  <c:v>10/5/1999</c:v>
                </c:pt>
                <c:pt idx="330">
                  <c:v>10/6/1999</c:v>
                </c:pt>
                <c:pt idx="331">
                  <c:v>10/7/1999</c:v>
                </c:pt>
                <c:pt idx="332">
                  <c:v>10/8/1999</c:v>
                </c:pt>
                <c:pt idx="333">
                  <c:v>10/11/1999</c:v>
                </c:pt>
                <c:pt idx="334">
                  <c:v>10/12/1999</c:v>
                </c:pt>
                <c:pt idx="335">
                  <c:v>10/13/1999</c:v>
                </c:pt>
                <c:pt idx="336">
                  <c:v>10/14/1999</c:v>
                </c:pt>
                <c:pt idx="337">
                  <c:v>10/15/1999</c:v>
                </c:pt>
                <c:pt idx="338">
                  <c:v>10/18/1999</c:v>
                </c:pt>
                <c:pt idx="339">
                  <c:v>10/19/1999</c:v>
                </c:pt>
                <c:pt idx="340">
                  <c:v>10/20/1999</c:v>
                </c:pt>
                <c:pt idx="341">
                  <c:v>10/21/1999</c:v>
                </c:pt>
                <c:pt idx="342">
                  <c:v>10/22/1999</c:v>
                </c:pt>
                <c:pt idx="343">
                  <c:v>10/25/1999</c:v>
                </c:pt>
                <c:pt idx="344">
                  <c:v>10/26/1999</c:v>
                </c:pt>
                <c:pt idx="345">
                  <c:v>10/27/1999</c:v>
                </c:pt>
                <c:pt idx="346">
                  <c:v>10/28/1999</c:v>
                </c:pt>
                <c:pt idx="347">
                  <c:v>10/29/1999</c:v>
                </c:pt>
                <c:pt idx="348">
                  <c:v>11/1/1999</c:v>
                </c:pt>
                <c:pt idx="349">
                  <c:v>11/2/1999</c:v>
                </c:pt>
                <c:pt idx="350">
                  <c:v>11/3/1999</c:v>
                </c:pt>
                <c:pt idx="351">
                  <c:v>11/4/1999</c:v>
                </c:pt>
                <c:pt idx="352">
                  <c:v>11/5/1999</c:v>
                </c:pt>
                <c:pt idx="353">
                  <c:v>11/8/1999</c:v>
                </c:pt>
                <c:pt idx="354">
                  <c:v>11/9/1999</c:v>
                </c:pt>
                <c:pt idx="355">
                  <c:v>11/10/1999</c:v>
                </c:pt>
                <c:pt idx="356">
                  <c:v>11/11/1999</c:v>
                </c:pt>
                <c:pt idx="357">
                  <c:v>11/12/1999</c:v>
                </c:pt>
                <c:pt idx="358">
                  <c:v>11/15/1999</c:v>
                </c:pt>
                <c:pt idx="359">
                  <c:v>11/16/1999</c:v>
                </c:pt>
                <c:pt idx="360">
                  <c:v>11/17/1999</c:v>
                </c:pt>
                <c:pt idx="361">
                  <c:v>11/18/1999</c:v>
                </c:pt>
                <c:pt idx="362">
                  <c:v>11/19/1999</c:v>
                </c:pt>
                <c:pt idx="363">
                  <c:v>11/22/1999</c:v>
                </c:pt>
                <c:pt idx="364">
                  <c:v>11/23/1999</c:v>
                </c:pt>
                <c:pt idx="365">
                  <c:v>11/24/1999</c:v>
                </c:pt>
                <c:pt idx="366">
                  <c:v>11/29/1999</c:v>
                </c:pt>
                <c:pt idx="367">
                  <c:v>11/30/1999</c:v>
                </c:pt>
                <c:pt idx="368">
                  <c:v>12/1/1999</c:v>
                </c:pt>
                <c:pt idx="369">
                  <c:v>12/2/1999</c:v>
                </c:pt>
                <c:pt idx="370">
                  <c:v>12/3/1999</c:v>
                </c:pt>
                <c:pt idx="371">
                  <c:v>12/6/1999</c:v>
                </c:pt>
                <c:pt idx="372">
                  <c:v>12/7/1999</c:v>
                </c:pt>
                <c:pt idx="373">
                  <c:v>12/8/1999</c:v>
                </c:pt>
                <c:pt idx="374">
                  <c:v>12/9/1999</c:v>
                </c:pt>
                <c:pt idx="375">
                  <c:v>12/10/1999</c:v>
                </c:pt>
                <c:pt idx="376">
                  <c:v>12/13/1999</c:v>
                </c:pt>
                <c:pt idx="377">
                  <c:v>12/14/1999</c:v>
                </c:pt>
                <c:pt idx="378">
                  <c:v>12/15/1999</c:v>
                </c:pt>
                <c:pt idx="379">
                  <c:v>12/16/1999</c:v>
                </c:pt>
                <c:pt idx="380">
                  <c:v>12/17/1999</c:v>
                </c:pt>
                <c:pt idx="381">
                  <c:v>12/20/1999</c:v>
                </c:pt>
                <c:pt idx="382">
                  <c:v>12/21/1999</c:v>
                </c:pt>
                <c:pt idx="383">
                  <c:v>12/22/1999</c:v>
                </c:pt>
                <c:pt idx="384">
                  <c:v>12/23/1999</c:v>
                </c:pt>
                <c:pt idx="385">
                  <c:v>12/27/1999</c:v>
                </c:pt>
                <c:pt idx="386">
                  <c:v>12/28/1999</c:v>
                </c:pt>
                <c:pt idx="387">
                  <c:v>12/29/1999</c:v>
                </c:pt>
                <c:pt idx="388">
                  <c:v>12/30/1999</c:v>
                </c:pt>
                <c:pt idx="389">
                  <c:v>1/4/2000</c:v>
                </c:pt>
                <c:pt idx="390">
                  <c:v>1/5/2000</c:v>
                </c:pt>
                <c:pt idx="391">
                  <c:v>1/6/2000</c:v>
                </c:pt>
                <c:pt idx="392">
                  <c:v>1/7/2000</c:v>
                </c:pt>
                <c:pt idx="393">
                  <c:v>1/10/2000</c:v>
                </c:pt>
                <c:pt idx="394">
                  <c:v>1/11/2000</c:v>
                </c:pt>
                <c:pt idx="395">
                  <c:v>1/12/2000</c:v>
                </c:pt>
                <c:pt idx="396">
                  <c:v>1/13/2000</c:v>
                </c:pt>
                <c:pt idx="397">
                  <c:v>1/14/2000</c:v>
                </c:pt>
                <c:pt idx="398">
                  <c:v>1/18/2000</c:v>
                </c:pt>
                <c:pt idx="399">
                  <c:v>1/19/2000</c:v>
                </c:pt>
                <c:pt idx="400">
                  <c:v>1/20/2000</c:v>
                </c:pt>
                <c:pt idx="401">
                  <c:v>1/21/2000</c:v>
                </c:pt>
                <c:pt idx="402">
                  <c:v>1/24/2000</c:v>
                </c:pt>
                <c:pt idx="403">
                  <c:v>1/25/2000</c:v>
                </c:pt>
                <c:pt idx="404">
                  <c:v>1/26/2000</c:v>
                </c:pt>
                <c:pt idx="405">
                  <c:v>1/27/2000</c:v>
                </c:pt>
                <c:pt idx="406">
                  <c:v>1/28/2000</c:v>
                </c:pt>
                <c:pt idx="407">
                  <c:v>1/31/2000</c:v>
                </c:pt>
                <c:pt idx="408">
                  <c:v>2/1/2000</c:v>
                </c:pt>
                <c:pt idx="409">
                  <c:v>2/2/2000</c:v>
                </c:pt>
                <c:pt idx="410">
                  <c:v>2/3/2000</c:v>
                </c:pt>
                <c:pt idx="411">
                  <c:v>2/4/2000</c:v>
                </c:pt>
                <c:pt idx="412">
                  <c:v>2/7/2000</c:v>
                </c:pt>
                <c:pt idx="413">
                  <c:v>2/8/2000</c:v>
                </c:pt>
                <c:pt idx="414">
                  <c:v>2/9/2000</c:v>
                </c:pt>
                <c:pt idx="415">
                  <c:v>2/10/2000</c:v>
                </c:pt>
                <c:pt idx="416">
                  <c:v>2/11/2000</c:v>
                </c:pt>
                <c:pt idx="417">
                  <c:v>2/14/2000</c:v>
                </c:pt>
                <c:pt idx="418">
                  <c:v>2/15/2000</c:v>
                </c:pt>
                <c:pt idx="419">
                  <c:v>2/16/2000</c:v>
                </c:pt>
                <c:pt idx="420">
                  <c:v>2/17/2000</c:v>
                </c:pt>
                <c:pt idx="421">
                  <c:v>2/18/2000</c:v>
                </c:pt>
                <c:pt idx="422">
                  <c:v>2/22/2000</c:v>
                </c:pt>
                <c:pt idx="423">
                  <c:v>2/23/2000</c:v>
                </c:pt>
                <c:pt idx="424">
                  <c:v>2/24/2000</c:v>
                </c:pt>
                <c:pt idx="425">
                  <c:v>2/25/2000</c:v>
                </c:pt>
                <c:pt idx="426">
                  <c:v>2/28/2000</c:v>
                </c:pt>
                <c:pt idx="427">
                  <c:v>2/29/2000</c:v>
                </c:pt>
                <c:pt idx="428">
                  <c:v>3/1/2000</c:v>
                </c:pt>
                <c:pt idx="429">
                  <c:v>3/2/2000</c:v>
                </c:pt>
                <c:pt idx="430">
                  <c:v>3/3/2000</c:v>
                </c:pt>
                <c:pt idx="431">
                  <c:v>3/6/2000</c:v>
                </c:pt>
                <c:pt idx="432">
                  <c:v>3/7/2000</c:v>
                </c:pt>
                <c:pt idx="433">
                  <c:v>3/8/2000</c:v>
                </c:pt>
                <c:pt idx="434">
                  <c:v>3/9/2000</c:v>
                </c:pt>
                <c:pt idx="435">
                  <c:v>3/10/2000</c:v>
                </c:pt>
                <c:pt idx="436">
                  <c:v>3/13/2000</c:v>
                </c:pt>
                <c:pt idx="437">
                  <c:v>3/14/2000</c:v>
                </c:pt>
                <c:pt idx="438">
                  <c:v>3/15/2000</c:v>
                </c:pt>
                <c:pt idx="439">
                  <c:v>3/16/2000</c:v>
                </c:pt>
                <c:pt idx="440">
                  <c:v>3/17/2000</c:v>
                </c:pt>
                <c:pt idx="441">
                  <c:v>3/20/2000</c:v>
                </c:pt>
                <c:pt idx="442">
                  <c:v>3/21/2000</c:v>
                </c:pt>
                <c:pt idx="443">
                  <c:v>3/22/2000</c:v>
                </c:pt>
                <c:pt idx="444">
                  <c:v>3/23/2000</c:v>
                </c:pt>
                <c:pt idx="445">
                  <c:v>3/24/2000</c:v>
                </c:pt>
                <c:pt idx="446">
                  <c:v>3/27/2000</c:v>
                </c:pt>
                <c:pt idx="447">
                  <c:v>3/28/2000</c:v>
                </c:pt>
                <c:pt idx="448">
                  <c:v>3/29/2000</c:v>
                </c:pt>
                <c:pt idx="449">
                  <c:v>3/30/2000</c:v>
                </c:pt>
                <c:pt idx="450">
                  <c:v>3/31/2000</c:v>
                </c:pt>
                <c:pt idx="451">
                  <c:v>4/3/2000</c:v>
                </c:pt>
                <c:pt idx="452">
                  <c:v>4/4/2000</c:v>
                </c:pt>
                <c:pt idx="453">
                  <c:v>4/5/2000</c:v>
                </c:pt>
                <c:pt idx="454">
                  <c:v>4/6/2000</c:v>
                </c:pt>
                <c:pt idx="455">
                  <c:v>4/7/2000</c:v>
                </c:pt>
                <c:pt idx="456">
                  <c:v>4/10/2000</c:v>
                </c:pt>
                <c:pt idx="457">
                  <c:v>4/11/2000</c:v>
                </c:pt>
                <c:pt idx="458">
                  <c:v>4/12/2000</c:v>
                </c:pt>
                <c:pt idx="459">
                  <c:v>4/13/2000</c:v>
                </c:pt>
                <c:pt idx="460">
                  <c:v>4/14/2000</c:v>
                </c:pt>
                <c:pt idx="461">
                  <c:v>4/17/2000</c:v>
                </c:pt>
                <c:pt idx="462">
                  <c:v>4/18/2000</c:v>
                </c:pt>
                <c:pt idx="463">
                  <c:v>4/19/2000</c:v>
                </c:pt>
                <c:pt idx="464">
                  <c:v>4/20/2000</c:v>
                </c:pt>
                <c:pt idx="465">
                  <c:v>4/24/2000</c:v>
                </c:pt>
                <c:pt idx="466">
                  <c:v>4/25/2000</c:v>
                </c:pt>
                <c:pt idx="467">
                  <c:v>4/26/2000</c:v>
                </c:pt>
                <c:pt idx="468">
                  <c:v>4/27/2000</c:v>
                </c:pt>
                <c:pt idx="469">
                  <c:v>4/28/2000</c:v>
                </c:pt>
                <c:pt idx="470">
                  <c:v>4/30/2000</c:v>
                </c:pt>
                <c:pt idx="471">
                  <c:v>5/1/2000</c:v>
                </c:pt>
                <c:pt idx="472">
                  <c:v>5/2/2000</c:v>
                </c:pt>
                <c:pt idx="473">
                  <c:v>5/3/2000</c:v>
                </c:pt>
                <c:pt idx="474">
                  <c:v>5/4/2000</c:v>
                </c:pt>
                <c:pt idx="475">
                  <c:v>5/5/2000</c:v>
                </c:pt>
                <c:pt idx="476">
                  <c:v>5/8/2000</c:v>
                </c:pt>
                <c:pt idx="477">
                  <c:v>5/9/2000</c:v>
                </c:pt>
                <c:pt idx="478">
                  <c:v>5/10/2000</c:v>
                </c:pt>
                <c:pt idx="479">
                  <c:v>5/11/2000</c:v>
                </c:pt>
                <c:pt idx="480">
                  <c:v>5/12/2000</c:v>
                </c:pt>
                <c:pt idx="481">
                  <c:v>5/15/2000</c:v>
                </c:pt>
                <c:pt idx="482">
                  <c:v>5/16/2000</c:v>
                </c:pt>
                <c:pt idx="483">
                  <c:v>5/17/2000</c:v>
                </c:pt>
                <c:pt idx="484">
                  <c:v>5/18/2000</c:v>
                </c:pt>
                <c:pt idx="485">
                  <c:v>5/19/2000</c:v>
                </c:pt>
                <c:pt idx="486">
                  <c:v>5/22/2000</c:v>
                </c:pt>
                <c:pt idx="487">
                  <c:v>5/23/2000</c:v>
                </c:pt>
                <c:pt idx="488">
                  <c:v>5/24/2000</c:v>
                </c:pt>
                <c:pt idx="489">
                  <c:v>5/25/2000</c:v>
                </c:pt>
                <c:pt idx="490">
                  <c:v>5/26/2000</c:v>
                </c:pt>
                <c:pt idx="491">
                  <c:v>5/30/2000</c:v>
                </c:pt>
                <c:pt idx="492">
                  <c:v>5/31/2000</c:v>
                </c:pt>
                <c:pt idx="493">
                  <c:v>6/1/2000</c:v>
                </c:pt>
                <c:pt idx="494">
                  <c:v>6/2/2000</c:v>
                </c:pt>
                <c:pt idx="495">
                  <c:v>6/5/2000</c:v>
                </c:pt>
                <c:pt idx="496">
                  <c:v>6/6/2000</c:v>
                </c:pt>
                <c:pt idx="497">
                  <c:v>6/7/2000</c:v>
                </c:pt>
                <c:pt idx="498">
                  <c:v>6/8/2000</c:v>
                </c:pt>
                <c:pt idx="499">
                  <c:v>6/9/2000</c:v>
                </c:pt>
                <c:pt idx="500">
                  <c:v>6/12/2000</c:v>
                </c:pt>
                <c:pt idx="501">
                  <c:v>6/13/2000</c:v>
                </c:pt>
                <c:pt idx="502">
                  <c:v>6/14/2000</c:v>
                </c:pt>
                <c:pt idx="503">
                  <c:v>6/15/2000</c:v>
                </c:pt>
                <c:pt idx="504">
                  <c:v>6/16/2000</c:v>
                </c:pt>
                <c:pt idx="505">
                  <c:v>6/19/2000</c:v>
                </c:pt>
                <c:pt idx="506">
                  <c:v>6/20/2000</c:v>
                </c:pt>
                <c:pt idx="507">
                  <c:v>6/21/2000</c:v>
                </c:pt>
                <c:pt idx="508">
                  <c:v>6/22/2000</c:v>
                </c:pt>
                <c:pt idx="509">
                  <c:v>6/23/2000</c:v>
                </c:pt>
                <c:pt idx="510">
                  <c:v>6/26/2000</c:v>
                </c:pt>
                <c:pt idx="511">
                  <c:v>6/27/2000</c:v>
                </c:pt>
                <c:pt idx="512">
                  <c:v>6/28/2000</c:v>
                </c:pt>
                <c:pt idx="513">
                  <c:v>6/29/2000</c:v>
                </c:pt>
                <c:pt idx="514">
                  <c:v>6/30/2000</c:v>
                </c:pt>
                <c:pt idx="515">
                  <c:v>7/3/2000</c:v>
                </c:pt>
                <c:pt idx="516">
                  <c:v>7/5/2000</c:v>
                </c:pt>
                <c:pt idx="517">
                  <c:v>7/6/2000</c:v>
                </c:pt>
                <c:pt idx="518">
                  <c:v>7/7/2000</c:v>
                </c:pt>
                <c:pt idx="519">
                  <c:v>7/10/2000</c:v>
                </c:pt>
                <c:pt idx="520">
                  <c:v>7/11/2000</c:v>
                </c:pt>
                <c:pt idx="521">
                  <c:v>7/12/2000</c:v>
                </c:pt>
                <c:pt idx="522">
                  <c:v>7/13/2000</c:v>
                </c:pt>
                <c:pt idx="523">
                  <c:v>7/14/2000</c:v>
                </c:pt>
                <c:pt idx="524">
                  <c:v>7/17/2000</c:v>
                </c:pt>
                <c:pt idx="525">
                  <c:v>7/18/2000</c:v>
                </c:pt>
                <c:pt idx="526">
                  <c:v>7/19/2000</c:v>
                </c:pt>
                <c:pt idx="527">
                  <c:v>7/20/2000</c:v>
                </c:pt>
                <c:pt idx="528">
                  <c:v>7/21/2000</c:v>
                </c:pt>
                <c:pt idx="529">
                  <c:v>7/24/2000</c:v>
                </c:pt>
                <c:pt idx="530">
                  <c:v>7/25/2000</c:v>
                </c:pt>
                <c:pt idx="531">
                  <c:v>7/26/2000</c:v>
                </c:pt>
                <c:pt idx="532">
                  <c:v>7/27/2000</c:v>
                </c:pt>
                <c:pt idx="533">
                  <c:v>7/28/2000</c:v>
                </c:pt>
                <c:pt idx="534">
                  <c:v>7/31/2000</c:v>
                </c:pt>
                <c:pt idx="535">
                  <c:v>8/1/2000</c:v>
                </c:pt>
                <c:pt idx="536">
                  <c:v>8/2/2000</c:v>
                </c:pt>
                <c:pt idx="537">
                  <c:v>8/3/2000</c:v>
                </c:pt>
                <c:pt idx="538">
                  <c:v>8/4/2000</c:v>
                </c:pt>
                <c:pt idx="539">
                  <c:v>8/7/2000</c:v>
                </c:pt>
                <c:pt idx="540">
                  <c:v>8/8/2000</c:v>
                </c:pt>
                <c:pt idx="541">
                  <c:v>8/9/2000</c:v>
                </c:pt>
                <c:pt idx="542">
                  <c:v>8/10/2000</c:v>
                </c:pt>
                <c:pt idx="543">
                  <c:v>8/11/2000</c:v>
                </c:pt>
                <c:pt idx="544">
                  <c:v>8/14/2000</c:v>
                </c:pt>
                <c:pt idx="545">
                  <c:v>8/15/2000</c:v>
                </c:pt>
                <c:pt idx="546">
                  <c:v>8/16/2000</c:v>
                </c:pt>
                <c:pt idx="547">
                  <c:v>8/17/2000</c:v>
                </c:pt>
                <c:pt idx="548">
                  <c:v>8/18/2000</c:v>
                </c:pt>
                <c:pt idx="549">
                  <c:v>8/21/2000</c:v>
                </c:pt>
                <c:pt idx="550">
                  <c:v>8/22/2000</c:v>
                </c:pt>
                <c:pt idx="551">
                  <c:v>8/23/2000</c:v>
                </c:pt>
                <c:pt idx="552">
                  <c:v>8/24/2000</c:v>
                </c:pt>
                <c:pt idx="553">
                  <c:v>8/25/2000</c:v>
                </c:pt>
                <c:pt idx="554">
                  <c:v>8/28/2000</c:v>
                </c:pt>
                <c:pt idx="555">
                  <c:v>8/29/2000</c:v>
                </c:pt>
                <c:pt idx="556">
                  <c:v>8/30/2000</c:v>
                </c:pt>
                <c:pt idx="557">
                  <c:v>8/31/2000</c:v>
                </c:pt>
                <c:pt idx="558">
                  <c:v>9/1/2000</c:v>
                </c:pt>
                <c:pt idx="559">
                  <c:v>9/5/2000</c:v>
                </c:pt>
                <c:pt idx="560">
                  <c:v>9/6/2000</c:v>
                </c:pt>
                <c:pt idx="561">
                  <c:v>9/7/2000</c:v>
                </c:pt>
                <c:pt idx="562">
                  <c:v>9/8/2000</c:v>
                </c:pt>
                <c:pt idx="563">
                  <c:v>9/11/2000</c:v>
                </c:pt>
                <c:pt idx="564">
                  <c:v>9/12/2000</c:v>
                </c:pt>
                <c:pt idx="565">
                  <c:v>9/13/2000</c:v>
                </c:pt>
                <c:pt idx="566">
                  <c:v>9/14/2000</c:v>
                </c:pt>
                <c:pt idx="567">
                  <c:v>9/15/2000</c:v>
                </c:pt>
                <c:pt idx="568">
                  <c:v>9/18/2000</c:v>
                </c:pt>
                <c:pt idx="569">
                  <c:v>9/19/2000</c:v>
                </c:pt>
                <c:pt idx="570">
                  <c:v>9/20/2000</c:v>
                </c:pt>
                <c:pt idx="571">
                  <c:v>9/21/2000</c:v>
                </c:pt>
                <c:pt idx="572">
                  <c:v>9/22/2000</c:v>
                </c:pt>
                <c:pt idx="573">
                  <c:v>9/25/2000</c:v>
                </c:pt>
                <c:pt idx="574">
                  <c:v>9/26/2000</c:v>
                </c:pt>
                <c:pt idx="575">
                  <c:v>9/27/2000</c:v>
                </c:pt>
                <c:pt idx="576">
                  <c:v>9/28/2000</c:v>
                </c:pt>
                <c:pt idx="577">
                  <c:v>9/29/2000</c:v>
                </c:pt>
                <c:pt idx="578">
                  <c:v>9/30/2000</c:v>
                </c:pt>
                <c:pt idx="579">
                  <c:v>10/2/2000</c:v>
                </c:pt>
                <c:pt idx="580">
                  <c:v>10/3/2000</c:v>
                </c:pt>
                <c:pt idx="581">
                  <c:v>10/4/2000</c:v>
                </c:pt>
                <c:pt idx="582">
                  <c:v>10/5/2000</c:v>
                </c:pt>
                <c:pt idx="583">
                  <c:v>10/6/2000</c:v>
                </c:pt>
                <c:pt idx="584">
                  <c:v>10/9/2000</c:v>
                </c:pt>
                <c:pt idx="585">
                  <c:v>10/10/2000</c:v>
                </c:pt>
                <c:pt idx="586">
                  <c:v>10/11/2000</c:v>
                </c:pt>
                <c:pt idx="587">
                  <c:v>10/12/2000</c:v>
                </c:pt>
                <c:pt idx="588">
                  <c:v>10/13/2000</c:v>
                </c:pt>
                <c:pt idx="589">
                  <c:v>10/16/2000</c:v>
                </c:pt>
                <c:pt idx="590">
                  <c:v>10/17/2000</c:v>
                </c:pt>
                <c:pt idx="591">
                  <c:v>10/18/2000</c:v>
                </c:pt>
                <c:pt idx="592">
                  <c:v>10/19/2000</c:v>
                </c:pt>
                <c:pt idx="593">
                  <c:v>10/20/2000</c:v>
                </c:pt>
                <c:pt idx="594">
                  <c:v>10/23/2000</c:v>
                </c:pt>
                <c:pt idx="595">
                  <c:v>10/24/2000</c:v>
                </c:pt>
                <c:pt idx="596">
                  <c:v>10/25/2000</c:v>
                </c:pt>
                <c:pt idx="597">
                  <c:v>10/26/2000</c:v>
                </c:pt>
                <c:pt idx="598">
                  <c:v>10/27/2000</c:v>
                </c:pt>
                <c:pt idx="599">
                  <c:v>10/30/2000</c:v>
                </c:pt>
                <c:pt idx="600">
                  <c:v>10/31/2000</c:v>
                </c:pt>
                <c:pt idx="601">
                  <c:v>11/1/2000</c:v>
                </c:pt>
                <c:pt idx="602">
                  <c:v>11/2/2000</c:v>
                </c:pt>
                <c:pt idx="603">
                  <c:v>11/3/2000</c:v>
                </c:pt>
                <c:pt idx="604">
                  <c:v>11/6/2000</c:v>
                </c:pt>
                <c:pt idx="605">
                  <c:v>11/7/2000</c:v>
                </c:pt>
                <c:pt idx="606">
                  <c:v>11/8/2000</c:v>
                </c:pt>
                <c:pt idx="607">
                  <c:v>11/9/2000</c:v>
                </c:pt>
                <c:pt idx="608">
                  <c:v>11/10/2000</c:v>
                </c:pt>
                <c:pt idx="609">
                  <c:v>11/13/2000</c:v>
                </c:pt>
                <c:pt idx="610">
                  <c:v>11/14/2000</c:v>
                </c:pt>
                <c:pt idx="611">
                  <c:v>11/15/2000</c:v>
                </c:pt>
                <c:pt idx="612">
                  <c:v>11/16/2000</c:v>
                </c:pt>
                <c:pt idx="613">
                  <c:v>11/17/2000</c:v>
                </c:pt>
                <c:pt idx="614">
                  <c:v>11/20/2000</c:v>
                </c:pt>
                <c:pt idx="615">
                  <c:v>11/21/2000</c:v>
                </c:pt>
                <c:pt idx="616">
                  <c:v>11/22/2000</c:v>
                </c:pt>
                <c:pt idx="617">
                  <c:v>11/27/2000</c:v>
                </c:pt>
                <c:pt idx="618">
                  <c:v>11/28/2000</c:v>
                </c:pt>
                <c:pt idx="619">
                  <c:v>11/29/2000</c:v>
                </c:pt>
                <c:pt idx="620">
                  <c:v>11/30/2000</c:v>
                </c:pt>
                <c:pt idx="621">
                  <c:v>12/1/2000</c:v>
                </c:pt>
                <c:pt idx="622">
                  <c:v>12/4/2000</c:v>
                </c:pt>
                <c:pt idx="623">
                  <c:v>12/5/2000</c:v>
                </c:pt>
                <c:pt idx="624">
                  <c:v>12/6/2000</c:v>
                </c:pt>
                <c:pt idx="625">
                  <c:v>12/7/2000</c:v>
                </c:pt>
                <c:pt idx="626">
                  <c:v>12/8/2000</c:v>
                </c:pt>
                <c:pt idx="627">
                  <c:v>12/11/2000</c:v>
                </c:pt>
                <c:pt idx="628">
                  <c:v>12/12/2000</c:v>
                </c:pt>
                <c:pt idx="629">
                  <c:v>12/13/2000</c:v>
                </c:pt>
                <c:pt idx="630">
                  <c:v>12/14/2000</c:v>
                </c:pt>
                <c:pt idx="631">
                  <c:v>12/15/2000</c:v>
                </c:pt>
                <c:pt idx="632">
                  <c:v>12/18/2000</c:v>
                </c:pt>
                <c:pt idx="633">
                  <c:v>12/19/2000</c:v>
                </c:pt>
                <c:pt idx="634">
                  <c:v>12/20/2000</c:v>
                </c:pt>
                <c:pt idx="635">
                  <c:v>12/21/2000</c:v>
                </c:pt>
                <c:pt idx="636">
                  <c:v>12/22/2000</c:v>
                </c:pt>
                <c:pt idx="637">
                  <c:v>12/26/2000</c:v>
                </c:pt>
                <c:pt idx="638">
                  <c:v>12/27/2000</c:v>
                </c:pt>
                <c:pt idx="639">
                  <c:v>12/28/2000</c:v>
                </c:pt>
                <c:pt idx="640">
                  <c:v>12/29/2000</c:v>
                </c:pt>
                <c:pt idx="641">
                  <c:v>1/2/2001</c:v>
                </c:pt>
                <c:pt idx="642">
                  <c:v>1/3/2001</c:v>
                </c:pt>
                <c:pt idx="643">
                  <c:v>1/4/2001</c:v>
                </c:pt>
                <c:pt idx="644">
                  <c:v>1/5/2001</c:v>
                </c:pt>
                <c:pt idx="645">
                  <c:v>1/8/2001</c:v>
                </c:pt>
                <c:pt idx="646">
                  <c:v>1/9/2001</c:v>
                </c:pt>
                <c:pt idx="647">
                  <c:v>1/10/2001</c:v>
                </c:pt>
                <c:pt idx="648">
                  <c:v>1/11/2001</c:v>
                </c:pt>
                <c:pt idx="649">
                  <c:v>1/12/2001</c:v>
                </c:pt>
                <c:pt idx="650">
                  <c:v>1/16/2001</c:v>
                </c:pt>
                <c:pt idx="651">
                  <c:v>1/17/2001</c:v>
                </c:pt>
                <c:pt idx="652">
                  <c:v>1/18/2001</c:v>
                </c:pt>
                <c:pt idx="653">
                  <c:v>1/19/2001</c:v>
                </c:pt>
                <c:pt idx="654">
                  <c:v>1/22/2001</c:v>
                </c:pt>
                <c:pt idx="655">
                  <c:v>1/23/2001</c:v>
                </c:pt>
                <c:pt idx="656">
                  <c:v>1/24/2001</c:v>
                </c:pt>
                <c:pt idx="657">
                  <c:v>1/25/2001</c:v>
                </c:pt>
                <c:pt idx="658">
                  <c:v>1/26/2001</c:v>
                </c:pt>
                <c:pt idx="659">
                  <c:v>1/29/2001</c:v>
                </c:pt>
                <c:pt idx="660">
                  <c:v>1/30/2001</c:v>
                </c:pt>
                <c:pt idx="661">
                  <c:v>1/31/2001</c:v>
                </c:pt>
                <c:pt idx="662">
                  <c:v>2/1/2001</c:v>
                </c:pt>
                <c:pt idx="663">
                  <c:v>2/2/2001</c:v>
                </c:pt>
                <c:pt idx="664">
                  <c:v>2/5/2001</c:v>
                </c:pt>
                <c:pt idx="665">
                  <c:v>2/6/2001</c:v>
                </c:pt>
                <c:pt idx="666">
                  <c:v>2/7/2001</c:v>
                </c:pt>
                <c:pt idx="667">
                  <c:v>2/8/2001</c:v>
                </c:pt>
                <c:pt idx="668">
                  <c:v>2/9/2001</c:v>
                </c:pt>
                <c:pt idx="669">
                  <c:v>2/12/2001</c:v>
                </c:pt>
                <c:pt idx="670">
                  <c:v>2/13/2001</c:v>
                </c:pt>
                <c:pt idx="671">
                  <c:v>2/14/2001</c:v>
                </c:pt>
                <c:pt idx="672">
                  <c:v>2/15/2001</c:v>
                </c:pt>
                <c:pt idx="673">
                  <c:v>2/16/2001</c:v>
                </c:pt>
                <c:pt idx="674">
                  <c:v>2/20/2001</c:v>
                </c:pt>
                <c:pt idx="675">
                  <c:v>2/21/2001</c:v>
                </c:pt>
                <c:pt idx="676">
                  <c:v>2/22/2001</c:v>
                </c:pt>
                <c:pt idx="677">
                  <c:v>2/23/2001</c:v>
                </c:pt>
                <c:pt idx="678">
                  <c:v>2/26/2001</c:v>
                </c:pt>
                <c:pt idx="679">
                  <c:v>2/27/2001</c:v>
                </c:pt>
                <c:pt idx="680">
                  <c:v>2/28/2001</c:v>
                </c:pt>
                <c:pt idx="681">
                  <c:v>3/1/2001</c:v>
                </c:pt>
                <c:pt idx="682">
                  <c:v>3/2/2001</c:v>
                </c:pt>
                <c:pt idx="683">
                  <c:v>3/5/2001</c:v>
                </c:pt>
                <c:pt idx="684">
                  <c:v>3/6/2001</c:v>
                </c:pt>
                <c:pt idx="685">
                  <c:v>3/7/2001</c:v>
                </c:pt>
                <c:pt idx="686">
                  <c:v>3/8/2001</c:v>
                </c:pt>
                <c:pt idx="687">
                  <c:v>3/9/2001</c:v>
                </c:pt>
                <c:pt idx="688">
                  <c:v>3/12/2001</c:v>
                </c:pt>
                <c:pt idx="689">
                  <c:v>3/13/2001</c:v>
                </c:pt>
                <c:pt idx="690">
                  <c:v>3/14/2001</c:v>
                </c:pt>
                <c:pt idx="691">
                  <c:v>3/15/2001</c:v>
                </c:pt>
                <c:pt idx="692">
                  <c:v>3/16/2001</c:v>
                </c:pt>
                <c:pt idx="693">
                  <c:v>3/19/2001</c:v>
                </c:pt>
                <c:pt idx="694">
                  <c:v>3/20/2001</c:v>
                </c:pt>
                <c:pt idx="695">
                  <c:v>3/21/2001</c:v>
                </c:pt>
                <c:pt idx="696">
                  <c:v>3/22/2001</c:v>
                </c:pt>
                <c:pt idx="697">
                  <c:v>3/23/2001</c:v>
                </c:pt>
                <c:pt idx="698">
                  <c:v>3/26/2001</c:v>
                </c:pt>
                <c:pt idx="699">
                  <c:v>3/27/2001</c:v>
                </c:pt>
                <c:pt idx="700">
                  <c:v>3/28/2001</c:v>
                </c:pt>
                <c:pt idx="701">
                  <c:v>3/29/2001</c:v>
                </c:pt>
                <c:pt idx="702">
                  <c:v>3/30/2001</c:v>
                </c:pt>
                <c:pt idx="703">
                  <c:v>4/2/2001</c:v>
                </c:pt>
                <c:pt idx="704">
                  <c:v>4/3/2001</c:v>
                </c:pt>
                <c:pt idx="705">
                  <c:v>4/4/2001</c:v>
                </c:pt>
                <c:pt idx="706">
                  <c:v>4/5/2001</c:v>
                </c:pt>
                <c:pt idx="707">
                  <c:v>4/6/2001</c:v>
                </c:pt>
                <c:pt idx="708">
                  <c:v>4/9/2001</c:v>
                </c:pt>
                <c:pt idx="709">
                  <c:v>4/10/2001</c:v>
                </c:pt>
                <c:pt idx="710">
                  <c:v>4/11/2001</c:v>
                </c:pt>
                <c:pt idx="711">
                  <c:v>4/12/2001</c:v>
                </c:pt>
                <c:pt idx="712">
                  <c:v>4/16/2001</c:v>
                </c:pt>
                <c:pt idx="713">
                  <c:v>4/17/2001</c:v>
                </c:pt>
                <c:pt idx="714">
                  <c:v>4/18/2001</c:v>
                </c:pt>
                <c:pt idx="715">
                  <c:v>4/19/2001</c:v>
                </c:pt>
                <c:pt idx="716">
                  <c:v>4/20/2001</c:v>
                </c:pt>
                <c:pt idx="717">
                  <c:v>4/23/2001</c:v>
                </c:pt>
                <c:pt idx="718">
                  <c:v>4/24/2001</c:v>
                </c:pt>
                <c:pt idx="719">
                  <c:v>4/25/2001</c:v>
                </c:pt>
                <c:pt idx="720">
                  <c:v>4/26/2001</c:v>
                </c:pt>
                <c:pt idx="721">
                  <c:v>4/27/2001</c:v>
                </c:pt>
                <c:pt idx="722">
                  <c:v>4/30/2001</c:v>
                </c:pt>
                <c:pt idx="723">
                  <c:v>5/1/2001</c:v>
                </c:pt>
                <c:pt idx="724">
                  <c:v>5/2/2001</c:v>
                </c:pt>
                <c:pt idx="725">
                  <c:v>5/3/2001</c:v>
                </c:pt>
                <c:pt idx="726">
                  <c:v>5/4/2001</c:v>
                </c:pt>
                <c:pt idx="727">
                  <c:v>5/7/2001</c:v>
                </c:pt>
                <c:pt idx="728">
                  <c:v>5/8/2001</c:v>
                </c:pt>
                <c:pt idx="729">
                  <c:v>5/9/2001</c:v>
                </c:pt>
                <c:pt idx="730">
                  <c:v>5/10/2001</c:v>
                </c:pt>
                <c:pt idx="731">
                  <c:v>5/11/2001</c:v>
                </c:pt>
                <c:pt idx="732">
                  <c:v>5/14/2001</c:v>
                </c:pt>
                <c:pt idx="733">
                  <c:v>5/15/2001</c:v>
                </c:pt>
                <c:pt idx="734">
                  <c:v>5/16/2001</c:v>
                </c:pt>
                <c:pt idx="735">
                  <c:v>5/17/2001</c:v>
                </c:pt>
                <c:pt idx="736">
                  <c:v>5/18/2001</c:v>
                </c:pt>
                <c:pt idx="737">
                  <c:v>5/21/2001</c:v>
                </c:pt>
                <c:pt idx="738">
                  <c:v>5/22/2001</c:v>
                </c:pt>
                <c:pt idx="739">
                  <c:v>5/23/2001</c:v>
                </c:pt>
                <c:pt idx="740">
                  <c:v>5/24/2001</c:v>
                </c:pt>
                <c:pt idx="741">
                  <c:v>5/25/2001</c:v>
                </c:pt>
                <c:pt idx="742">
                  <c:v>5/29/2001</c:v>
                </c:pt>
                <c:pt idx="743">
                  <c:v>5/30/2001</c:v>
                </c:pt>
                <c:pt idx="744">
                  <c:v>5/31/2001</c:v>
                </c:pt>
                <c:pt idx="745">
                  <c:v>6/1/2001</c:v>
                </c:pt>
                <c:pt idx="746">
                  <c:v>6/4/2001</c:v>
                </c:pt>
                <c:pt idx="747">
                  <c:v>6/5/2001</c:v>
                </c:pt>
                <c:pt idx="748">
                  <c:v>6/6/2001</c:v>
                </c:pt>
                <c:pt idx="749">
                  <c:v>6/7/2001</c:v>
                </c:pt>
                <c:pt idx="750">
                  <c:v>6/8/2001</c:v>
                </c:pt>
                <c:pt idx="751">
                  <c:v>6/11/2001</c:v>
                </c:pt>
                <c:pt idx="752">
                  <c:v>6/12/2001</c:v>
                </c:pt>
                <c:pt idx="753">
                  <c:v>6/13/2001</c:v>
                </c:pt>
                <c:pt idx="754">
                  <c:v>6/14/2001</c:v>
                </c:pt>
                <c:pt idx="755">
                  <c:v>6/15/2001</c:v>
                </c:pt>
              </c:strCache>
            </c:strRef>
          </c:cat>
          <c:val>
            <c:numRef>
              <c:f>'SOCAL-PERMIAN SPREAD'!$J$3:$J$758</c:f>
              <c:numCache>
                <c:formatCode>0.0000</c:formatCode>
                <c:ptCount val="756"/>
                <c:pt idx="0">
                  <c:v>0.229791666666666</c:v>
                </c:pt>
                <c:pt idx="1">
                  <c:v>0.229791666666667</c:v>
                </c:pt>
                <c:pt idx="2">
                  <c:v>0.229791666666666</c:v>
                </c:pt>
                <c:pt idx="3">
                  <c:v>0.229791666666667</c:v>
                </c:pt>
                <c:pt idx="4">
                  <c:v>0.229791666666667</c:v>
                </c:pt>
                <c:pt idx="5">
                  <c:v>0.229791666666667</c:v>
                </c:pt>
                <c:pt idx="6">
                  <c:v>0.229791666666666</c:v>
                </c:pt>
                <c:pt idx="7">
                  <c:v>0.229791666666666</c:v>
                </c:pt>
                <c:pt idx="8">
                  <c:v>0.229791666666666</c:v>
                </c:pt>
                <c:pt idx="9">
                  <c:v>0.229791666666666</c:v>
                </c:pt>
                <c:pt idx="10">
                  <c:v>0.229791666666666</c:v>
                </c:pt>
                <c:pt idx="11">
                  <c:v>0.229791666666666</c:v>
                </c:pt>
                <c:pt idx="12">
                  <c:v>0.229791666666667</c:v>
                </c:pt>
                <c:pt idx="13">
                  <c:v>0.229791666666667</c:v>
                </c:pt>
                <c:pt idx="14">
                  <c:v>0.229791666666666</c:v>
                </c:pt>
                <c:pt idx="15">
                  <c:v>0.229791666666667</c:v>
                </c:pt>
                <c:pt idx="16">
                  <c:v>0.229791666666667</c:v>
                </c:pt>
                <c:pt idx="17">
                  <c:v>0.229791666666668</c:v>
                </c:pt>
                <c:pt idx="18">
                  <c:v>0.229791666666668</c:v>
                </c:pt>
                <c:pt idx="19">
                  <c:v>0.229791666666666</c:v>
                </c:pt>
                <c:pt idx="20">
                  <c:v>0.229791666666667</c:v>
                </c:pt>
                <c:pt idx="21">
                  <c:v>0.229791666666667</c:v>
                </c:pt>
                <c:pt idx="22">
                  <c:v>0.229791666666668</c:v>
                </c:pt>
                <c:pt idx="23">
                  <c:v>0.229791666666666</c:v>
                </c:pt>
                <c:pt idx="24">
                  <c:v>0.229791666666666</c:v>
                </c:pt>
                <c:pt idx="25">
                  <c:v>0.229791666666666</c:v>
                </c:pt>
                <c:pt idx="26">
                  <c:v>0.229791666666667</c:v>
                </c:pt>
                <c:pt idx="27">
                  <c:v>0.229791666666667</c:v>
                </c:pt>
                <c:pt idx="28">
                  <c:v>0.229791666666666</c:v>
                </c:pt>
                <c:pt idx="29">
                  <c:v>0.229791666666666</c:v>
                </c:pt>
                <c:pt idx="30">
                  <c:v>0.229791666666666</c:v>
                </c:pt>
                <c:pt idx="31">
                  <c:v>0.229791666666666</c:v>
                </c:pt>
                <c:pt idx="32">
                  <c:v>0.229791666666667</c:v>
                </c:pt>
                <c:pt idx="33">
                  <c:v>0.229791666666666</c:v>
                </c:pt>
                <c:pt idx="34">
                  <c:v>0.229791666666667</c:v>
                </c:pt>
                <c:pt idx="35">
                  <c:v>0.229791666666667</c:v>
                </c:pt>
                <c:pt idx="36">
                  <c:v>0.229791666666668</c:v>
                </c:pt>
                <c:pt idx="37">
                  <c:v>0.229791666666667</c:v>
                </c:pt>
                <c:pt idx="38">
                  <c:v>0.229791666666667</c:v>
                </c:pt>
                <c:pt idx="39">
                  <c:v>0.229791666666666</c:v>
                </c:pt>
                <c:pt idx="40">
                  <c:v>0.229791666666666</c:v>
                </c:pt>
                <c:pt idx="41">
                  <c:v>0.229791666666667</c:v>
                </c:pt>
                <c:pt idx="42">
                  <c:v>0.229791666666666</c:v>
                </c:pt>
                <c:pt idx="43">
                  <c:v>0.229791666666666</c:v>
                </c:pt>
                <c:pt idx="44">
                  <c:v>0.229791666666666</c:v>
                </c:pt>
                <c:pt idx="45">
                  <c:v>0.229791666666667</c:v>
                </c:pt>
                <c:pt idx="46">
                  <c:v>0.229791666666666</c:v>
                </c:pt>
                <c:pt idx="47">
                  <c:v>0.229791666666667</c:v>
                </c:pt>
                <c:pt idx="48">
                  <c:v>0.229791666666667</c:v>
                </c:pt>
                <c:pt idx="49">
                  <c:v>0.229791666666666</c:v>
                </c:pt>
                <c:pt idx="50">
                  <c:v>0.229791666666668</c:v>
                </c:pt>
                <c:pt idx="51">
                  <c:v>0.229791666666667</c:v>
                </c:pt>
                <c:pt idx="52">
                  <c:v>0.229791666666668</c:v>
                </c:pt>
                <c:pt idx="53">
                  <c:v>0.229791666666666</c:v>
                </c:pt>
                <c:pt idx="54">
                  <c:v>0.229791666666667</c:v>
                </c:pt>
                <c:pt idx="55">
                  <c:v>0.229791666666666</c:v>
                </c:pt>
                <c:pt idx="56">
                  <c:v>0.229791666666666</c:v>
                </c:pt>
                <c:pt idx="57">
                  <c:v>0.229791666666666</c:v>
                </c:pt>
                <c:pt idx="58">
                  <c:v>0.229791666666666</c:v>
                </c:pt>
                <c:pt idx="59">
                  <c:v>0.229791666666666</c:v>
                </c:pt>
                <c:pt idx="60">
                  <c:v>0.229791666666666</c:v>
                </c:pt>
                <c:pt idx="61">
                  <c:v>0.229791666666667</c:v>
                </c:pt>
                <c:pt idx="62">
                  <c:v>0.229791666666667</c:v>
                </c:pt>
                <c:pt idx="63">
                  <c:v>0.229791666666667</c:v>
                </c:pt>
                <c:pt idx="64">
                  <c:v>0.229791666666666</c:v>
                </c:pt>
                <c:pt idx="65">
                  <c:v>0.229791666666667</c:v>
                </c:pt>
                <c:pt idx="66">
                  <c:v>0.229791666666668</c:v>
                </c:pt>
                <c:pt idx="67">
                  <c:v>0.229791666666666</c:v>
                </c:pt>
                <c:pt idx="68">
                  <c:v>0.229791666666666</c:v>
                </c:pt>
                <c:pt idx="69">
                  <c:v>0.229791666666667</c:v>
                </c:pt>
                <c:pt idx="70">
                  <c:v>0.229791666666667</c:v>
                </c:pt>
                <c:pt idx="71">
                  <c:v>0.229791666666667</c:v>
                </c:pt>
                <c:pt idx="72">
                  <c:v>0.229791666666666</c:v>
                </c:pt>
                <c:pt idx="73">
                  <c:v>0.229791666666666</c:v>
                </c:pt>
                <c:pt idx="74">
                  <c:v>0.229791666666666</c:v>
                </c:pt>
                <c:pt idx="75">
                  <c:v>0.229791666666666</c:v>
                </c:pt>
                <c:pt idx="76">
                  <c:v>0.229791666666666</c:v>
                </c:pt>
                <c:pt idx="77">
                  <c:v>0.229791666666666</c:v>
                </c:pt>
                <c:pt idx="78">
                  <c:v>0.229791666666666</c:v>
                </c:pt>
                <c:pt idx="79">
                  <c:v>0.229791666666667</c:v>
                </c:pt>
                <c:pt idx="80">
                  <c:v>0.229791666666667</c:v>
                </c:pt>
                <c:pt idx="81">
                  <c:v>0.229791666666667</c:v>
                </c:pt>
                <c:pt idx="82">
                  <c:v>0.229791666666667</c:v>
                </c:pt>
                <c:pt idx="83">
                  <c:v>0.229791666666668</c:v>
                </c:pt>
                <c:pt idx="84">
                  <c:v>0.229791666666666</c:v>
                </c:pt>
                <c:pt idx="85">
                  <c:v>0.229791666666668</c:v>
                </c:pt>
                <c:pt idx="86">
                  <c:v>0.229791666666666</c:v>
                </c:pt>
                <c:pt idx="87">
                  <c:v>0.229791666666667</c:v>
                </c:pt>
                <c:pt idx="88">
                  <c:v>0.229791666666666</c:v>
                </c:pt>
                <c:pt idx="89">
                  <c:v>0.229791666666666</c:v>
                </c:pt>
                <c:pt idx="90">
                  <c:v>0.229791666666666</c:v>
                </c:pt>
                <c:pt idx="91">
                  <c:v>0.229791666666668</c:v>
                </c:pt>
                <c:pt idx="92">
                  <c:v>0.229791666666666</c:v>
                </c:pt>
                <c:pt idx="93">
                  <c:v>0.229791666666666</c:v>
                </c:pt>
                <c:pt idx="94">
                  <c:v>0.229791666666666</c:v>
                </c:pt>
                <c:pt idx="95">
                  <c:v>0.229791666666666</c:v>
                </c:pt>
                <c:pt idx="96">
                  <c:v>0.229791666666667</c:v>
                </c:pt>
                <c:pt idx="97">
                  <c:v>0.229791666666667</c:v>
                </c:pt>
                <c:pt idx="98">
                  <c:v>0.229791666666667</c:v>
                </c:pt>
                <c:pt idx="99">
                  <c:v>0.229791666666667</c:v>
                </c:pt>
                <c:pt idx="100">
                  <c:v>0.229791666666666</c:v>
                </c:pt>
                <c:pt idx="101">
                  <c:v>0.229791666666667</c:v>
                </c:pt>
                <c:pt idx="102">
                  <c:v>0.229791666666667</c:v>
                </c:pt>
                <c:pt idx="103">
                  <c:v>0.229791666666666</c:v>
                </c:pt>
                <c:pt idx="104">
                  <c:v>0.229791666666666</c:v>
                </c:pt>
                <c:pt idx="105">
                  <c:v>0.229791666666666</c:v>
                </c:pt>
                <c:pt idx="106">
                  <c:v>0.229791666666666</c:v>
                </c:pt>
                <c:pt idx="107">
                  <c:v>0.229791666666668</c:v>
                </c:pt>
                <c:pt idx="108">
                  <c:v>0.229791666666667</c:v>
                </c:pt>
                <c:pt idx="109">
                  <c:v>0.230208333333333</c:v>
                </c:pt>
                <c:pt idx="110">
                  <c:v>0.230208333333334</c:v>
                </c:pt>
                <c:pt idx="111">
                  <c:v>0.230208333333334</c:v>
                </c:pt>
                <c:pt idx="112">
                  <c:v>0.230208333333332</c:v>
                </c:pt>
                <c:pt idx="113">
                  <c:v>0.230208333333332</c:v>
                </c:pt>
                <c:pt idx="114">
                  <c:v>0.230208333333335</c:v>
                </c:pt>
                <c:pt idx="115">
                  <c:v>0.230208333333332</c:v>
                </c:pt>
                <c:pt idx="116">
                  <c:v>0.230208333333334</c:v>
                </c:pt>
                <c:pt idx="117">
                  <c:v>0.230208333333333</c:v>
                </c:pt>
                <c:pt idx="118">
                  <c:v>0.230208333333332</c:v>
                </c:pt>
                <c:pt idx="119">
                  <c:v>0.230208333333332</c:v>
                </c:pt>
                <c:pt idx="120">
                  <c:v>0.230208333333333</c:v>
                </c:pt>
                <c:pt idx="121">
                  <c:v>0.230208333333333</c:v>
                </c:pt>
                <c:pt idx="122">
                  <c:v>0.230208333333334</c:v>
                </c:pt>
                <c:pt idx="123">
                  <c:v>0.230208333333333</c:v>
                </c:pt>
                <c:pt idx="124">
                  <c:v>0.230208333333333</c:v>
                </c:pt>
                <c:pt idx="125">
                  <c:v>0.230208333333333</c:v>
                </c:pt>
                <c:pt idx="126">
                  <c:v>0.230208333333334</c:v>
                </c:pt>
                <c:pt idx="127">
                  <c:v>0.230208333333332</c:v>
                </c:pt>
                <c:pt idx="128">
                  <c:v>0.230208333333332</c:v>
                </c:pt>
                <c:pt idx="129">
                  <c:v>0.230208333333333</c:v>
                </c:pt>
                <c:pt idx="130">
                  <c:v>0.230208333333333</c:v>
                </c:pt>
                <c:pt idx="131">
                  <c:v>0.230208333333333</c:v>
                </c:pt>
                <c:pt idx="132">
                  <c:v>0.230208333333334</c:v>
                </c:pt>
                <c:pt idx="133">
                  <c:v>0.230208333333334</c:v>
                </c:pt>
                <c:pt idx="134">
                  <c:v>0.230208333333334</c:v>
                </c:pt>
                <c:pt idx="135">
                  <c:v>0.230208333333333</c:v>
                </c:pt>
                <c:pt idx="136">
                  <c:v>0.230208333333333</c:v>
                </c:pt>
                <c:pt idx="137">
                  <c:v>0.230208333333334</c:v>
                </c:pt>
                <c:pt idx="138">
                  <c:v>0.230208333333334</c:v>
                </c:pt>
                <c:pt idx="139">
                  <c:v>0.230208333333333</c:v>
                </c:pt>
                <c:pt idx="140">
                  <c:v>0.230208333333333</c:v>
                </c:pt>
                <c:pt idx="141">
                  <c:v>0.230208333333333</c:v>
                </c:pt>
                <c:pt idx="142">
                  <c:v>0.230208333333333</c:v>
                </c:pt>
                <c:pt idx="143">
                  <c:v>0.230208333333334</c:v>
                </c:pt>
                <c:pt idx="144">
                  <c:v>0.230208333333334</c:v>
                </c:pt>
                <c:pt idx="145">
                  <c:v>0.230208333333334</c:v>
                </c:pt>
                <c:pt idx="146">
                  <c:v>0.230208333333334</c:v>
                </c:pt>
                <c:pt idx="147">
                  <c:v>0.230208333333334</c:v>
                </c:pt>
                <c:pt idx="148">
                  <c:v>0.230208333333334</c:v>
                </c:pt>
                <c:pt idx="149">
                  <c:v>0.330208333333334</c:v>
                </c:pt>
                <c:pt idx="150">
                  <c:v>0.330208333333333</c:v>
                </c:pt>
                <c:pt idx="151">
                  <c:v>0.330208333333332</c:v>
                </c:pt>
                <c:pt idx="152">
                  <c:v>0.330208333333334</c:v>
                </c:pt>
                <c:pt idx="153">
                  <c:v>0.330208333333333</c:v>
                </c:pt>
                <c:pt idx="154">
                  <c:v>0.330208333333333</c:v>
                </c:pt>
                <c:pt idx="155">
                  <c:v>0.330208333333333</c:v>
                </c:pt>
                <c:pt idx="156">
                  <c:v>0.330208333333333</c:v>
                </c:pt>
                <c:pt idx="157">
                  <c:v>0.330208333333334</c:v>
                </c:pt>
                <c:pt idx="158">
                  <c:v>0.330208333333332</c:v>
                </c:pt>
                <c:pt idx="159">
                  <c:v>0.330208333333334</c:v>
                </c:pt>
                <c:pt idx="160">
                  <c:v>0.330208333333334</c:v>
                </c:pt>
                <c:pt idx="161">
                  <c:v>0.330208333333334</c:v>
                </c:pt>
                <c:pt idx="162">
                  <c:v>0.330208333333333</c:v>
                </c:pt>
                <c:pt idx="163">
                  <c:v>0.330208333333334</c:v>
                </c:pt>
                <c:pt idx="164">
                  <c:v>0.330208333333334</c:v>
                </c:pt>
                <c:pt idx="165">
                  <c:v>0.330208333333334</c:v>
                </c:pt>
                <c:pt idx="166">
                  <c:v>0.330208333333334</c:v>
                </c:pt>
                <c:pt idx="167">
                  <c:v>0.330208333333335</c:v>
                </c:pt>
                <c:pt idx="168">
                  <c:v>0.330208333333334</c:v>
                </c:pt>
                <c:pt idx="169">
                  <c:v>0.330208333333332</c:v>
                </c:pt>
                <c:pt idx="170">
                  <c:v>0.330208333333333</c:v>
                </c:pt>
                <c:pt idx="171">
                  <c:v>0.330208333333333</c:v>
                </c:pt>
                <c:pt idx="172">
                  <c:v>0.330208333333333</c:v>
                </c:pt>
                <c:pt idx="173">
                  <c:v>0.330208333333334</c:v>
                </c:pt>
                <c:pt idx="174">
                  <c:v>0.330208333333335</c:v>
                </c:pt>
                <c:pt idx="175">
                  <c:v>0.330208333333334</c:v>
                </c:pt>
                <c:pt idx="176">
                  <c:v>0.330208333333334</c:v>
                </c:pt>
                <c:pt idx="177">
                  <c:v>0.330208333333333</c:v>
                </c:pt>
                <c:pt idx="178">
                  <c:v>0.330208333333333</c:v>
                </c:pt>
                <c:pt idx="179">
                  <c:v>0.330208333333333</c:v>
                </c:pt>
                <c:pt idx="180">
                  <c:v>0.330208333333333</c:v>
                </c:pt>
                <c:pt idx="181">
                  <c:v>0.330208333333333</c:v>
                </c:pt>
                <c:pt idx="182">
                  <c:v>0.330208333333335</c:v>
                </c:pt>
                <c:pt idx="183">
                  <c:v>0.330208333333333</c:v>
                </c:pt>
                <c:pt idx="184">
                  <c:v>0.330208333333335</c:v>
                </c:pt>
                <c:pt idx="185">
                  <c:v>0.330208333333334</c:v>
                </c:pt>
                <c:pt idx="186">
                  <c:v>0.330208333333334</c:v>
                </c:pt>
                <c:pt idx="187">
                  <c:v>0.330208333333333</c:v>
                </c:pt>
                <c:pt idx="188">
                  <c:v>0.330208333333333</c:v>
                </c:pt>
                <c:pt idx="189">
                  <c:v>0.330208333333332</c:v>
                </c:pt>
                <c:pt idx="190">
                  <c:v>0.330208333333334</c:v>
                </c:pt>
                <c:pt idx="191">
                  <c:v>0.330208333333333</c:v>
                </c:pt>
                <c:pt idx="192">
                  <c:v>0.330208333333332</c:v>
                </c:pt>
                <c:pt idx="193">
                  <c:v>0.330208333333335</c:v>
                </c:pt>
                <c:pt idx="194">
                  <c:v>0.330208333333335</c:v>
                </c:pt>
                <c:pt idx="195">
                  <c:v>0.302958333333333</c:v>
                </c:pt>
                <c:pt idx="196">
                  <c:v>0.302958333333334</c:v>
                </c:pt>
                <c:pt idx="197">
                  <c:v>0.302958333333333</c:v>
                </c:pt>
                <c:pt idx="198">
                  <c:v>0.282958333333333</c:v>
                </c:pt>
                <c:pt idx="199">
                  <c:v>0.2875</c:v>
                </c:pt>
                <c:pt idx="200">
                  <c:v>0.282958333333334</c:v>
                </c:pt>
                <c:pt idx="201">
                  <c:v>0.282958333333335</c:v>
                </c:pt>
                <c:pt idx="202">
                  <c:v>0.282958333333334</c:v>
                </c:pt>
                <c:pt idx="203">
                  <c:v>0.282958333333334</c:v>
                </c:pt>
                <c:pt idx="204">
                  <c:v>0.282958333333333</c:v>
                </c:pt>
                <c:pt idx="205">
                  <c:v>0.282958333333335</c:v>
                </c:pt>
                <c:pt idx="206">
                  <c:v>0.282958333333335</c:v>
                </c:pt>
                <c:pt idx="207">
                  <c:v>0.282958333333333</c:v>
                </c:pt>
                <c:pt idx="208">
                  <c:v>0.282958333333333</c:v>
                </c:pt>
                <c:pt idx="209">
                  <c:v>0.282958333333334</c:v>
                </c:pt>
                <c:pt idx="210">
                  <c:v>0.282958333333333</c:v>
                </c:pt>
                <c:pt idx="211">
                  <c:v>0.282958333333333</c:v>
                </c:pt>
                <c:pt idx="212">
                  <c:v>0.282958333333333</c:v>
                </c:pt>
                <c:pt idx="213">
                  <c:v>0.282958333333333</c:v>
                </c:pt>
                <c:pt idx="214">
                  <c:v>0.282958333333334</c:v>
                </c:pt>
                <c:pt idx="215">
                  <c:v>0.282958333333333</c:v>
                </c:pt>
                <c:pt idx="216">
                  <c:v>0.282958333333334</c:v>
                </c:pt>
                <c:pt idx="217">
                  <c:v>0.282958333333334</c:v>
                </c:pt>
                <c:pt idx="218">
                  <c:v>0.282958333333335</c:v>
                </c:pt>
                <c:pt idx="219">
                  <c:v>0.282958333333333</c:v>
                </c:pt>
                <c:pt idx="220">
                  <c:v>0.282958333333333</c:v>
                </c:pt>
                <c:pt idx="221">
                  <c:v>0.282958333333333</c:v>
                </c:pt>
                <c:pt idx="222">
                  <c:v>0.282958333333333</c:v>
                </c:pt>
                <c:pt idx="223">
                  <c:v>0.282958333333334</c:v>
                </c:pt>
                <c:pt idx="224">
                  <c:v>0.282958333333333</c:v>
                </c:pt>
                <c:pt idx="225">
                  <c:v>0.282958333333334</c:v>
                </c:pt>
                <c:pt idx="226">
                  <c:v>0.282958333333334</c:v>
                </c:pt>
                <c:pt idx="227">
                  <c:v>0.282958333333334</c:v>
                </c:pt>
                <c:pt idx="228">
                  <c:v>0.282958333333334</c:v>
                </c:pt>
                <c:pt idx="229">
                  <c:v>0.282958333333334</c:v>
                </c:pt>
                <c:pt idx="230">
                  <c:v>0.282958333333332</c:v>
                </c:pt>
                <c:pt idx="231">
                  <c:v>0.282958333333335</c:v>
                </c:pt>
                <c:pt idx="232">
                  <c:v>0.282958333333333</c:v>
                </c:pt>
                <c:pt idx="233">
                  <c:v>0.282958333333334</c:v>
                </c:pt>
                <c:pt idx="234">
                  <c:v>0.282958333333334</c:v>
                </c:pt>
                <c:pt idx="235">
                  <c:v>0.282958333333334</c:v>
                </c:pt>
                <c:pt idx="236">
                  <c:v>0.282958333333334</c:v>
                </c:pt>
                <c:pt idx="237">
                  <c:v>0.282958333333334</c:v>
                </c:pt>
                <c:pt idx="238">
                  <c:v>0.282958333333334</c:v>
                </c:pt>
                <c:pt idx="239">
                  <c:v>0.282958333333334</c:v>
                </c:pt>
                <c:pt idx="240">
                  <c:v>0.282958333333333</c:v>
                </c:pt>
                <c:pt idx="241">
                  <c:v>0.282958333333334</c:v>
                </c:pt>
                <c:pt idx="242">
                  <c:v>0.282958333333333</c:v>
                </c:pt>
                <c:pt idx="243">
                  <c:v>0.282958333333334</c:v>
                </c:pt>
                <c:pt idx="244">
                  <c:v>0.282958333333334</c:v>
                </c:pt>
                <c:pt idx="245">
                  <c:v>0.282958333333333</c:v>
                </c:pt>
                <c:pt idx="246">
                  <c:v>0.282958333333333</c:v>
                </c:pt>
                <c:pt idx="247">
                  <c:v>0.282958333333333</c:v>
                </c:pt>
                <c:pt idx="248">
                  <c:v>0.282958333333333</c:v>
                </c:pt>
                <c:pt idx="249">
                  <c:v>0.282958333333333</c:v>
                </c:pt>
                <c:pt idx="250">
                  <c:v>0.282958333333333</c:v>
                </c:pt>
                <c:pt idx="251">
                  <c:v>0.282958333333334</c:v>
                </c:pt>
                <c:pt idx="252">
                  <c:v>0.282958333333333</c:v>
                </c:pt>
                <c:pt idx="253">
                  <c:v>0.282958333333335</c:v>
                </c:pt>
                <c:pt idx="254">
                  <c:v>0.282958333333335</c:v>
                </c:pt>
                <c:pt idx="255">
                  <c:v>0.282958333333335</c:v>
                </c:pt>
                <c:pt idx="256">
                  <c:v>0.282958333333334</c:v>
                </c:pt>
                <c:pt idx="257">
                  <c:v>0.282958333333334</c:v>
                </c:pt>
                <c:pt idx="258">
                  <c:v>0.282958333333333</c:v>
                </c:pt>
                <c:pt idx="259">
                  <c:v>0.282958333333336</c:v>
                </c:pt>
                <c:pt idx="260">
                  <c:v>0.282958333333333</c:v>
                </c:pt>
                <c:pt idx="261">
                  <c:v>0.282958333333334</c:v>
                </c:pt>
                <c:pt idx="262">
                  <c:v>0.282958333333334</c:v>
                </c:pt>
                <c:pt idx="263">
                  <c:v>0.282958333333333</c:v>
                </c:pt>
                <c:pt idx="264">
                  <c:v>0.292291666666668</c:v>
                </c:pt>
                <c:pt idx="265">
                  <c:v>0.292291666666667</c:v>
                </c:pt>
                <c:pt idx="266">
                  <c:v>0.398291666666667</c:v>
                </c:pt>
                <c:pt idx="267">
                  <c:v>0.398291666666666</c:v>
                </c:pt>
                <c:pt idx="268">
                  <c:v>0.398291666666666</c:v>
                </c:pt>
                <c:pt idx="269">
                  <c:v>0.398291666666668</c:v>
                </c:pt>
                <c:pt idx="270">
                  <c:v>0.398291666666668</c:v>
                </c:pt>
                <c:pt idx="271">
                  <c:v>0.398291666666666</c:v>
                </c:pt>
                <c:pt idx="272">
                  <c:v>0.398291666666666</c:v>
                </c:pt>
                <c:pt idx="273">
                  <c:v>0.398291666666666</c:v>
                </c:pt>
                <c:pt idx="274">
                  <c:v>0.398291666666666</c:v>
                </c:pt>
                <c:pt idx="275">
                  <c:v>0.398291666666667</c:v>
                </c:pt>
                <c:pt idx="276">
                  <c:v>0.398291666666667</c:v>
                </c:pt>
                <c:pt idx="277">
                  <c:v>0.398291666666668</c:v>
                </c:pt>
                <c:pt idx="278">
                  <c:v>0.398291666666666</c:v>
                </c:pt>
                <c:pt idx="279">
                  <c:v>0.398291666666668</c:v>
                </c:pt>
                <c:pt idx="280">
                  <c:v>0.398291666666667</c:v>
                </c:pt>
                <c:pt idx="281">
                  <c:v>0.398291666666667</c:v>
                </c:pt>
                <c:pt idx="282">
                  <c:v>0.398291666666667</c:v>
                </c:pt>
                <c:pt idx="283">
                  <c:v>0.398291666666666</c:v>
                </c:pt>
                <c:pt idx="284">
                  <c:v>0.398291666666668</c:v>
                </c:pt>
                <c:pt idx="285">
                  <c:v>0.398291666666667</c:v>
                </c:pt>
                <c:pt idx="286">
                  <c:v>0.398291666666667</c:v>
                </c:pt>
                <c:pt idx="287">
                  <c:v>0.398291666666666</c:v>
                </c:pt>
                <c:pt idx="288">
                  <c:v>0.398291666666667</c:v>
                </c:pt>
                <c:pt idx="289">
                  <c:v>0.398291666666667</c:v>
                </c:pt>
                <c:pt idx="290">
                  <c:v>0.398291666666667</c:v>
                </c:pt>
                <c:pt idx="291">
                  <c:v>0.398291666666667</c:v>
                </c:pt>
                <c:pt idx="292">
                  <c:v>0.398291666666667</c:v>
                </c:pt>
                <c:pt idx="293">
                  <c:v>0.398291666666667</c:v>
                </c:pt>
                <c:pt idx="294">
                  <c:v>0.398291666666666</c:v>
                </c:pt>
                <c:pt idx="295">
                  <c:v>0.398291666666665</c:v>
                </c:pt>
                <c:pt idx="296">
                  <c:v>0.397124999999999</c:v>
                </c:pt>
                <c:pt idx="297">
                  <c:v>0.397125</c:v>
                </c:pt>
                <c:pt idx="298">
                  <c:v>0.397125000000001</c:v>
                </c:pt>
                <c:pt idx="299">
                  <c:v>0.397125</c:v>
                </c:pt>
                <c:pt idx="300">
                  <c:v>0.397125</c:v>
                </c:pt>
                <c:pt idx="301">
                  <c:v>0.397124999999999</c:v>
                </c:pt>
                <c:pt idx="302">
                  <c:v>0.392125</c:v>
                </c:pt>
                <c:pt idx="303">
                  <c:v>0.392125</c:v>
                </c:pt>
                <c:pt idx="304">
                  <c:v>0.392125</c:v>
                </c:pt>
                <c:pt idx="305">
                  <c:v>0.392125000000001</c:v>
                </c:pt>
                <c:pt idx="306">
                  <c:v>0.392125</c:v>
                </c:pt>
                <c:pt idx="307">
                  <c:v>0.392124999999999</c:v>
                </c:pt>
                <c:pt idx="308">
                  <c:v>0.392125000000001</c:v>
                </c:pt>
                <c:pt idx="309">
                  <c:v>0.392125</c:v>
                </c:pt>
                <c:pt idx="310">
                  <c:v>0.392125</c:v>
                </c:pt>
                <c:pt idx="311">
                  <c:v>0.392125000000002</c:v>
                </c:pt>
                <c:pt idx="312">
                  <c:v>0.392125000000001</c:v>
                </c:pt>
                <c:pt idx="313">
                  <c:v>0.392125</c:v>
                </c:pt>
                <c:pt idx="314">
                  <c:v>0.392125000000001</c:v>
                </c:pt>
                <c:pt idx="315">
                  <c:v>0.392125</c:v>
                </c:pt>
                <c:pt idx="316">
                  <c:v>0.392125000000001</c:v>
                </c:pt>
                <c:pt idx="317">
                  <c:v>0.392125000000001</c:v>
                </c:pt>
                <c:pt idx="318">
                  <c:v>0.392124999999999</c:v>
                </c:pt>
                <c:pt idx="319">
                  <c:v>0.392125000000001</c:v>
                </c:pt>
                <c:pt idx="320">
                  <c:v>0.392125</c:v>
                </c:pt>
                <c:pt idx="321">
                  <c:v>0.392125</c:v>
                </c:pt>
                <c:pt idx="322">
                  <c:v>0.392125000000001</c:v>
                </c:pt>
                <c:pt idx="323">
                  <c:v>0.392125</c:v>
                </c:pt>
                <c:pt idx="324">
                  <c:v>0.392125</c:v>
                </c:pt>
                <c:pt idx="325">
                  <c:v>0.392125000000001</c:v>
                </c:pt>
                <c:pt idx="326">
                  <c:v>0.392124999999998</c:v>
                </c:pt>
                <c:pt idx="327">
                  <c:v>0.392125</c:v>
                </c:pt>
                <c:pt idx="328">
                  <c:v>0.392125000000001</c:v>
                </c:pt>
                <c:pt idx="329">
                  <c:v>0.392125000000001</c:v>
                </c:pt>
                <c:pt idx="330">
                  <c:v>0.392124999999997</c:v>
                </c:pt>
                <c:pt idx="331">
                  <c:v>0.392125000000001</c:v>
                </c:pt>
                <c:pt idx="332">
                  <c:v>0.392125000000002</c:v>
                </c:pt>
                <c:pt idx="333">
                  <c:v>0.392125000000001</c:v>
                </c:pt>
                <c:pt idx="334">
                  <c:v>0.392125000000001</c:v>
                </c:pt>
                <c:pt idx="335">
                  <c:v>0.392124999999997</c:v>
                </c:pt>
                <c:pt idx="336">
                  <c:v>0.392125000000001</c:v>
                </c:pt>
                <c:pt idx="337">
                  <c:v>0.392125</c:v>
                </c:pt>
                <c:pt idx="338">
                  <c:v>0.392124999999997</c:v>
                </c:pt>
                <c:pt idx="339">
                  <c:v>0.392125</c:v>
                </c:pt>
                <c:pt idx="340">
                  <c:v>0.351458333333334</c:v>
                </c:pt>
                <c:pt idx="341">
                  <c:v>0.351458333333332</c:v>
                </c:pt>
                <c:pt idx="342">
                  <c:v>0.351458333333333</c:v>
                </c:pt>
                <c:pt idx="343">
                  <c:v>0.351458333333333</c:v>
                </c:pt>
                <c:pt idx="344">
                  <c:v>0.359791666666667</c:v>
                </c:pt>
                <c:pt idx="345">
                  <c:v>0.359791666666667</c:v>
                </c:pt>
                <c:pt idx="346">
                  <c:v>0.359791666666665</c:v>
                </c:pt>
                <c:pt idx="347">
                  <c:v>0.359791666666666</c:v>
                </c:pt>
                <c:pt idx="348">
                  <c:v>0.359791666666666</c:v>
                </c:pt>
                <c:pt idx="349">
                  <c:v>0.359791666666668</c:v>
                </c:pt>
                <c:pt idx="350">
                  <c:v>0.359791666666668</c:v>
                </c:pt>
                <c:pt idx="351">
                  <c:v>0.359791666666667</c:v>
                </c:pt>
                <c:pt idx="352">
                  <c:v>0.359791666666667</c:v>
                </c:pt>
                <c:pt idx="353">
                  <c:v>0.359791666666666</c:v>
                </c:pt>
                <c:pt idx="354">
                  <c:v>0.359791666666667</c:v>
                </c:pt>
                <c:pt idx="355">
                  <c:v>0.359791666666668</c:v>
                </c:pt>
                <c:pt idx="356">
                  <c:v>0.359791666666667</c:v>
                </c:pt>
                <c:pt idx="357">
                  <c:v>0.359791666666667</c:v>
                </c:pt>
                <c:pt idx="358">
                  <c:v>0.359791666666667</c:v>
                </c:pt>
                <c:pt idx="359">
                  <c:v>0.359791666666666</c:v>
                </c:pt>
                <c:pt idx="360">
                  <c:v>0.359791666666666</c:v>
                </c:pt>
                <c:pt idx="361">
                  <c:v>0.359791666666667</c:v>
                </c:pt>
                <c:pt idx="362">
                  <c:v>0.359791666666667</c:v>
                </c:pt>
                <c:pt idx="363">
                  <c:v>0.359791666666667</c:v>
                </c:pt>
                <c:pt idx="364">
                  <c:v>0.359791666666666</c:v>
                </c:pt>
                <c:pt idx="365">
                  <c:v>0.359791666666666</c:v>
                </c:pt>
                <c:pt idx="366">
                  <c:v>0.359791666666667</c:v>
                </c:pt>
                <c:pt idx="367">
                  <c:v>0.359791666666667</c:v>
                </c:pt>
                <c:pt idx="368">
                  <c:v>0.359791666666666</c:v>
                </c:pt>
                <c:pt idx="369">
                  <c:v>0.359791666666666</c:v>
                </c:pt>
                <c:pt idx="370">
                  <c:v>0.359791666666668</c:v>
                </c:pt>
                <c:pt idx="371">
                  <c:v>0.359791666666667</c:v>
                </c:pt>
                <c:pt idx="372">
                  <c:v>0.359791666666666</c:v>
                </c:pt>
                <c:pt idx="373">
                  <c:v>0.359791666666667</c:v>
                </c:pt>
                <c:pt idx="374">
                  <c:v>0.359791666666666</c:v>
                </c:pt>
                <c:pt idx="375">
                  <c:v>0.359791666666667</c:v>
                </c:pt>
                <c:pt idx="376">
                  <c:v>0.359791666666667</c:v>
                </c:pt>
                <c:pt idx="377">
                  <c:v>0.359791666666666</c:v>
                </c:pt>
                <c:pt idx="378">
                  <c:v>0.359791666666668</c:v>
                </c:pt>
                <c:pt idx="379">
                  <c:v>0.359791666666667</c:v>
                </c:pt>
                <c:pt idx="380">
                  <c:v>0.359791666666668</c:v>
                </c:pt>
                <c:pt idx="381">
                  <c:v>0.359791666666666</c:v>
                </c:pt>
                <c:pt idx="382">
                  <c:v>0.359791666666666</c:v>
                </c:pt>
                <c:pt idx="383">
                  <c:v>0.359791666666666</c:v>
                </c:pt>
                <c:pt idx="384">
                  <c:v>0.359791666666668</c:v>
                </c:pt>
                <c:pt idx="385">
                  <c:v>0.359791666666668</c:v>
                </c:pt>
                <c:pt idx="386">
                  <c:v>0.359791666666667</c:v>
                </c:pt>
                <c:pt idx="387">
                  <c:v>0.359791666666666</c:v>
                </c:pt>
                <c:pt idx="388">
                  <c:v>0.359791666666667</c:v>
                </c:pt>
                <c:pt idx="389">
                  <c:v>0.359791666666666</c:v>
                </c:pt>
                <c:pt idx="390">
                  <c:v>0.366458333333333</c:v>
                </c:pt>
                <c:pt idx="391">
                  <c:v>0.366458333333332</c:v>
                </c:pt>
                <c:pt idx="392">
                  <c:v>0.366458333333332</c:v>
                </c:pt>
                <c:pt idx="393">
                  <c:v>0.366458333333333</c:v>
                </c:pt>
                <c:pt idx="394">
                  <c:v>0.375958333333334</c:v>
                </c:pt>
                <c:pt idx="395">
                  <c:v>0.375958333333333</c:v>
                </c:pt>
                <c:pt idx="396">
                  <c:v>0.375958333333333</c:v>
                </c:pt>
                <c:pt idx="397">
                  <c:v>0.375958333333334</c:v>
                </c:pt>
                <c:pt idx="398">
                  <c:v>0.375958333333335</c:v>
                </c:pt>
                <c:pt idx="399">
                  <c:v>0.375958333333334</c:v>
                </c:pt>
                <c:pt idx="400">
                  <c:v>0.275958333333334</c:v>
                </c:pt>
                <c:pt idx="401">
                  <c:v>0.275958333333332</c:v>
                </c:pt>
                <c:pt idx="402">
                  <c:v>0.275958333333334</c:v>
                </c:pt>
                <c:pt idx="403">
                  <c:v>0.275958333333333</c:v>
                </c:pt>
                <c:pt idx="404">
                  <c:v>0.275958333333334</c:v>
                </c:pt>
                <c:pt idx="405">
                  <c:v>0.275958333333334</c:v>
                </c:pt>
                <c:pt idx="406">
                  <c:v>0.275958333333335</c:v>
                </c:pt>
                <c:pt idx="407">
                  <c:v>0.275958333333334</c:v>
                </c:pt>
                <c:pt idx="408">
                  <c:v>0.275958333333335</c:v>
                </c:pt>
                <c:pt idx="409">
                  <c:v>0.275958333333334</c:v>
                </c:pt>
                <c:pt idx="410">
                  <c:v>0.275958333333334</c:v>
                </c:pt>
                <c:pt idx="411">
                  <c:v>0.275958333333334</c:v>
                </c:pt>
                <c:pt idx="412">
                  <c:v>0.275958333333335</c:v>
                </c:pt>
                <c:pt idx="413">
                  <c:v>0.275958333333335</c:v>
                </c:pt>
                <c:pt idx="414">
                  <c:v>0.275958333333332</c:v>
                </c:pt>
                <c:pt idx="415">
                  <c:v>0.275958333333334</c:v>
                </c:pt>
                <c:pt idx="416">
                  <c:v>0.275958333333335</c:v>
                </c:pt>
                <c:pt idx="417">
                  <c:v>0.268458333333334</c:v>
                </c:pt>
                <c:pt idx="418">
                  <c:v>0.268458333333334</c:v>
                </c:pt>
                <c:pt idx="419">
                  <c:v>0.268458333333333</c:v>
                </c:pt>
                <c:pt idx="420">
                  <c:v>0.268458333333335</c:v>
                </c:pt>
                <c:pt idx="421">
                  <c:v>0.268458333333332</c:v>
                </c:pt>
                <c:pt idx="422">
                  <c:v>0.268458333333334</c:v>
                </c:pt>
                <c:pt idx="423">
                  <c:v>0.267208333333334</c:v>
                </c:pt>
                <c:pt idx="424">
                  <c:v>0.267208333333333</c:v>
                </c:pt>
                <c:pt idx="425">
                  <c:v>0.267208333333333</c:v>
                </c:pt>
                <c:pt idx="426">
                  <c:v>0.267208333333333</c:v>
                </c:pt>
                <c:pt idx="427">
                  <c:v>0.238374999999999</c:v>
                </c:pt>
                <c:pt idx="428">
                  <c:v>0.238375000000001</c:v>
                </c:pt>
                <c:pt idx="429">
                  <c:v>0.238375</c:v>
                </c:pt>
                <c:pt idx="430">
                  <c:v>0.241291666666665</c:v>
                </c:pt>
                <c:pt idx="431">
                  <c:v>0.243375</c:v>
                </c:pt>
                <c:pt idx="432">
                  <c:v>0.248375</c:v>
                </c:pt>
                <c:pt idx="433">
                  <c:v>0.260041666666667</c:v>
                </c:pt>
                <c:pt idx="434">
                  <c:v>0.252541666666668</c:v>
                </c:pt>
                <c:pt idx="435">
                  <c:v>0.265125000000001</c:v>
                </c:pt>
                <c:pt idx="436">
                  <c:v>0.265125</c:v>
                </c:pt>
                <c:pt idx="437">
                  <c:v>0.269458333333334</c:v>
                </c:pt>
                <c:pt idx="438">
                  <c:v>0.269458333333333</c:v>
                </c:pt>
                <c:pt idx="439">
                  <c:v>0.269458333333334</c:v>
                </c:pt>
                <c:pt idx="440">
                  <c:v>0.269458333333332</c:v>
                </c:pt>
                <c:pt idx="441">
                  <c:v>0.269458333333334</c:v>
                </c:pt>
                <c:pt idx="442">
                  <c:v>0.269458333333333</c:v>
                </c:pt>
                <c:pt idx="443">
                  <c:v>0.269458333333333</c:v>
                </c:pt>
                <c:pt idx="444">
                  <c:v>0.269458333333333</c:v>
                </c:pt>
                <c:pt idx="445">
                  <c:v>0.269458333333334</c:v>
                </c:pt>
                <c:pt idx="446">
                  <c:v>0.269458333333334</c:v>
                </c:pt>
                <c:pt idx="447">
                  <c:v>0.269458333333334</c:v>
                </c:pt>
                <c:pt idx="448">
                  <c:v>0.269458333333333</c:v>
                </c:pt>
                <c:pt idx="449">
                  <c:v>0.269458333333333</c:v>
                </c:pt>
                <c:pt idx="450">
                  <c:v>0.269458333333334</c:v>
                </c:pt>
                <c:pt idx="451">
                  <c:v>0.269458333333334</c:v>
                </c:pt>
                <c:pt idx="452">
                  <c:v>0.271875</c:v>
                </c:pt>
                <c:pt idx="453">
                  <c:v>0.282375</c:v>
                </c:pt>
                <c:pt idx="454">
                  <c:v>0.266291666666666</c:v>
                </c:pt>
                <c:pt idx="455">
                  <c:v>0.265541666666667</c:v>
                </c:pt>
                <c:pt idx="456">
                  <c:v>0.265541666666667</c:v>
                </c:pt>
                <c:pt idx="457">
                  <c:v>0.264791666666668</c:v>
                </c:pt>
                <c:pt idx="458">
                  <c:v>0.263333333333333</c:v>
                </c:pt>
                <c:pt idx="459">
                  <c:v>0.343916666666667</c:v>
                </c:pt>
                <c:pt idx="460">
                  <c:v>0.341166666666666</c:v>
                </c:pt>
                <c:pt idx="461">
                  <c:v>0.341166666666666</c:v>
                </c:pt>
                <c:pt idx="462">
                  <c:v>0.341166666666666</c:v>
                </c:pt>
                <c:pt idx="463">
                  <c:v>0.341166666666665</c:v>
                </c:pt>
                <c:pt idx="464">
                  <c:v>0.341166666666666</c:v>
                </c:pt>
                <c:pt idx="465">
                  <c:v>0.341166666666666</c:v>
                </c:pt>
                <c:pt idx="466">
                  <c:v>0.344083333333333</c:v>
                </c:pt>
                <c:pt idx="467">
                  <c:v>0.344083333333333</c:v>
                </c:pt>
                <c:pt idx="468">
                  <c:v>0.344083333333333</c:v>
                </c:pt>
                <c:pt idx="469">
                  <c:v>0.342</c:v>
                </c:pt>
                <c:pt idx="470">
                  <c:v>0.342</c:v>
                </c:pt>
                <c:pt idx="471">
                  <c:v>0.342000000000001</c:v>
                </c:pt>
                <c:pt idx="472">
                  <c:v>0.347333333333333</c:v>
                </c:pt>
                <c:pt idx="473">
                  <c:v>0.347333333333333</c:v>
                </c:pt>
                <c:pt idx="474">
                  <c:v>0.347333333333332</c:v>
                </c:pt>
                <c:pt idx="475">
                  <c:v>0.359</c:v>
                </c:pt>
                <c:pt idx="476">
                  <c:v>0.359000000000001</c:v>
                </c:pt>
                <c:pt idx="477">
                  <c:v>0.352333333333334</c:v>
                </c:pt>
                <c:pt idx="478">
                  <c:v>0.352333333333334</c:v>
                </c:pt>
                <c:pt idx="479">
                  <c:v>0.352333333333333</c:v>
                </c:pt>
                <c:pt idx="480">
                  <c:v>0.352333333333335</c:v>
                </c:pt>
                <c:pt idx="481">
                  <c:v>0.352333333333334</c:v>
                </c:pt>
                <c:pt idx="482">
                  <c:v>0.352333333333334</c:v>
                </c:pt>
                <c:pt idx="483">
                  <c:v>0.352333333333334</c:v>
                </c:pt>
                <c:pt idx="484">
                  <c:v>0.352333333333334</c:v>
                </c:pt>
                <c:pt idx="485">
                  <c:v>0.352333333333333</c:v>
                </c:pt>
                <c:pt idx="486">
                  <c:v>0.352333333333334</c:v>
                </c:pt>
                <c:pt idx="487">
                  <c:v>0.352333333333334</c:v>
                </c:pt>
                <c:pt idx="488">
                  <c:v>0.352333333333335</c:v>
                </c:pt>
                <c:pt idx="489">
                  <c:v>0.352333333333332</c:v>
                </c:pt>
                <c:pt idx="490">
                  <c:v>0.352333333333334</c:v>
                </c:pt>
                <c:pt idx="491">
                  <c:v>0.352333333333334</c:v>
                </c:pt>
                <c:pt idx="492">
                  <c:v>0.352333333333334</c:v>
                </c:pt>
                <c:pt idx="493">
                  <c:v>0.354833333333333</c:v>
                </c:pt>
                <c:pt idx="494">
                  <c:v>0.354833333333333</c:v>
                </c:pt>
                <c:pt idx="495">
                  <c:v>0.354833333333333</c:v>
                </c:pt>
                <c:pt idx="496">
                  <c:v>0.354833333333333</c:v>
                </c:pt>
                <c:pt idx="497">
                  <c:v>0.354833333333334</c:v>
                </c:pt>
                <c:pt idx="498">
                  <c:v>0.354833333333334</c:v>
                </c:pt>
                <c:pt idx="499">
                  <c:v>0.354833333333334</c:v>
                </c:pt>
                <c:pt idx="500">
                  <c:v>0.354833333333334</c:v>
                </c:pt>
                <c:pt idx="501">
                  <c:v>0.354833333333334</c:v>
                </c:pt>
                <c:pt idx="502">
                  <c:v>0.354833333333334</c:v>
                </c:pt>
                <c:pt idx="503">
                  <c:v>0.354833333333333</c:v>
                </c:pt>
                <c:pt idx="504">
                  <c:v>0.354833333333335</c:v>
                </c:pt>
                <c:pt idx="505">
                  <c:v>0.354833333333333</c:v>
                </c:pt>
                <c:pt idx="506">
                  <c:v>0.354833333333334</c:v>
                </c:pt>
                <c:pt idx="507">
                  <c:v>0.354833333333333</c:v>
                </c:pt>
                <c:pt idx="508">
                  <c:v>0.316750000000002</c:v>
                </c:pt>
                <c:pt idx="509">
                  <c:v>0.31675</c:v>
                </c:pt>
                <c:pt idx="510">
                  <c:v>0.31675</c:v>
                </c:pt>
                <c:pt idx="511">
                  <c:v>0.316749999999999</c:v>
                </c:pt>
                <c:pt idx="512">
                  <c:v>0.31675</c:v>
                </c:pt>
                <c:pt idx="513">
                  <c:v>0.994499999999998</c:v>
                </c:pt>
                <c:pt idx="514">
                  <c:v>0.9945</c:v>
                </c:pt>
                <c:pt idx="515">
                  <c:v>0.9945</c:v>
                </c:pt>
                <c:pt idx="516">
                  <c:v>0.9945</c:v>
                </c:pt>
                <c:pt idx="517">
                  <c:v>0.9945</c:v>
                </c:pt>
                <c:pt idx="518">
                  <c:v>0.9945</c:v>
                </c:pt>
                <c:pt idx="519">
                  <c:v>0.994499999999999</c:v>
                </c:pt>
                <c:pt idx="520">
                  <c:v>0.9945</c:v>
                </c:pt>
                <c:pt idx="521">
                  <c:v>0.994500000000001</c:v>
                </c:pt>
                <c:pt idx="522">
                  <c:v>0.994499999999998</c:v>
                </c:pt>
                <c:pt idx="523">
                  <c:v>0.994500000000001</c:v>
                </c:pt>
                <c:pt idx="524">
                  <c:v>0.994500000000003</c:v>
                </c:pt>
                <c:pt idx="525">
                  <c:v>0.9945</c:v>
                </c:pt>
                <c:pt idx="526">
                  <c:v>0.994500000000002</c:v>
                </c:pt>
                <c:pt idx="527">
                  <c:v>0.994500000000001</c:v>
                </c:pt>
                <c:pt idx="528">
                  <c:v>0.9945</c:v>
                </c:pt>
                <c:pt idx="529">
                  <c:v>1.01783333333333</c:v>
                </c:pt>
                <c:pt idx="530">
                  <c:v>1.01783333333333</c:v>
                </c:pt>
                <c:pt idx="531">
                  <c:v>1.01783333333333</c:v>
                </c:pt>
                <c:pt idx="532">
                  <c:v>1.01616666666667</c:v>
                </c:pt>
                <c:pt idx="533">
                  <c:v>0.937333333333333</c:v>
                </c:pt>
                <c:pt idx="534">
                  <c:v>0.927333333333333</c:v>
                </c:pt>
                <c:pt idx="535">
                  <c:v>0.927333333333333</c:v>
                </c:pt>
                <c:pt idx="536">
                  <c:v>0.922333333333334</c:v>
                </c:pt>
                <c:pt idx="537">
                  <c:v>0.922333333333334</c:v>
                </c:pt>
                <c:pt idx="538">
                  <c:v>0.922333333333333</c:v>
                </c:pt>
                <c:pt idx="539">
                  <c:v>0.922333333333333</c:v>
                </c:pt>
                <c:pt idx="540">
                  <c:v>0.922333333333334</c:v>
                </c:pt>
                <c:pt idx="541">
                  <c:v>0.922333333333334</c:v>
                </c:pt>
                <c:pt idx="542">
                  <c:v>0.912333333333334</c:v>
                </c:pt>
                <c:pt idx="543">
                  <c:v>0.905666666666666</c:v>
                </c:pt>
                <c:pt idx="544">
                  <c:v>0.905666666666667</c:v>
                </c:pt>
                <c:pt idx="545">
                  <c:v>0.905666666666666</c:v>
                </c:pt>
                <c:pt idx="546">
                  <c:v>0.907333333333333</c:v>
                </c:pt>
                <c:pt idx="547">
                  <c:v>0.907333333333334</c:v>
                </c:pt>
                <c:pt idx="548">
                  <c:v>0.907333333333335</c:v>
                </c:pt>
                <c:pt idx="549">
                  <c:v>0.907333333333334</c:v>
                </c:pt>
                <c:pt idx="550">
                  <c:v>0.90733333333333</c:v>
                </c:pt>
                <c:pt idx="551">
                  <c:v>0.910666666666669</c:v>
                </c:pt>
                <c:pt idx="552">
                  <c:v>0.910666666666666</c:v>
                </c:pt>
                <c:pt idx="553">
                  <c:v>0.710999999999999</c:v>
                </c:pt>
                <c:pt idx="554">
                  <c:v>0.698708333333334</c:v>
                </c:pt>
                <c:pt idx="555">
                  <c:v>0.771708333333334</c:v>
                </c:pt>
                <c:pt idx="556">
                  <c:v>1.04470833333333</c:v>
                </c:pt>
                <c:pt idx="557">
                  <c:v>1.04470833333333</c:v>
                </c:pt>
                <c:pt idx="558">
                  <c:v>1.04470833333333</c:v>
                </c:pt>
                <c:pt idx="559">
                  <c:v>1.04470833333333</c:v>
                </c:pt>
                <c:pt idx="560">
                  <c:v>1.04470833333333</c:v>
                </c:pt>
                <c:pt idx="561">
                  <c:v>1.04470833333333</c:v>
                </c:pt>
                <c:pt idx="562">
                  <c:v>1.04470833333333</c:v>
                </c:pt>
                <c:pt idx="563">
                  <c:v>1.04470833333333</c:v>
                </c:pt>
                <c:pt idx="564">
                  <c:v>1.04470833333334</c:v>
                </c:pt>
                <c:pt idx="565">
                  <c:v>1.04470833333333</c:v>
                </c:pt>
                <c:pt idx="566">
                  <c:v>1.04470833333333</c:v>
                </c:pt>
                <c:pt idx="567">
                  <c:v>1.04470833333333</c:v>
                </c:pt>
                <c:pt idx="568">
                  <c:v>1.04470833333333</c:v>
                </c:pt>
                <c:pt idx="569">
                  <c:v>1.04470833333333</c:v>
                </c:pt>
                <c:pt idx="570">
                  <c:v>1.03970833333333</c:v>
                </c:pt>
                <c:pt idx="571">
                  <c:v>1.03970833333333</c:v>
                </c:pt>
                <c:pt idx="572">
                  <c:v>1.03970833333333</c:v>
                </c:pt>
                <c:pt idx="573">
                  <c:v>1.03304166666667</c:v>
                </c:pt>
                <c:pt idx="574">
                  <c:v>1.03304166666667</c:v>
                </c:pt>
                <c:pt idx="575">
                  <c:v>1.03304166666666</c:v>
                </c:pt>
                <c:pt idx="576">
                  <c:v>1.04304166666667</c:v>
                </c:pt>
                <c:pt idx="577">
                  <c:v>1.04304166666667</c:v>
                </c:pt>
                <c:pt idx="578">
                  <c:v>1.04304166666666</c:v>
                </c:pt>
                <c:pt idx="579">
                  <c:v>1.04970833333334</c:v>
                </c:pt>
                <c:pt idx="580">
                  <c:v>1.04970833333334</c:v>
                </c:pt>
                <c:pt idx="581">
                  <c:v>1.04970833333333</c:v>
                </c:pt>
                <c:pt idx="582">
                  <c:v>1.04970833333333</c:v>
                </c:pt>
                <c:pt idx="583">
                  <c:v>1.04970833333333</c:v>
                </c:pt>
                <c:pt idx="584">
                  <c:v>1.04970833333333</c:v>
                </c:pt>
                <c:pt idx="585">
                  <c:v>1.04970833333333</c:v>
                </c:pt>
                <c:pt idx="586">
                  <c:v>1.04970833333334</c:v>
                </c:pt>
                <c:pt idx="587">
                  <c:v>1.03470833333333</c:v>
                </c:pt>
                <c:pt idx="588">
                  <c:v>1.03470833333334</c:v>
                </c:pt>
                <c:pt idx="589">
                  <c:v>1.03470833333333</c:v>
                </c:pt>
                <c:pt idx="590">
                  <c:v>1.03470833333333</c:v>
                </c:pt>
                <c:pt idx="591">
                  <c:v>1.03470833333333</c:v>
                </c:pt>
                <c:pt idx="592">
                  <c:v>1.03470833333333</c:v>
                </c:pt>
                <c:pt idx="593">
                  <c:v>1.03470833333333</c:v>
                </c:pt>
                <c:pt idx="594">
                  <c:v>1.03470833333333</c:v>
                </c:pt>
                <c:pt idx="595">
                  <c:v>1.03470833333333</c:v>
                </c:pt>
                <c:pt idx="596">
                  <c:v>1.046375</c:v>
                </c:pt>
                <c:pt idx="597">
                  <c:v>1.046375</c:v>
                </c:pt>
                <c:pt idx="598">
                  <c:v>1.046375</c:v>
                </c:pt>
                <c:pt idx="599">
                  <c:v>1.046375</c:v>
                </c:pt>
                <c:pt idx="600">
                  <c:v>1.046375</c:v>
                </c:pt>
                <c:pt idx="601">
                  <c:v>1.046375</c:v>
                </c:pt>
                <c:pt idx="602">
                  <c:v>1.05904166666667</c:v>
                </c:pt>
                <c:pt idx="603">
                  <c:v>1.05904166666666</c:v>
                </c:pt>
                <c:pt idx="604">
                  <c:v>1.05904166666667</c:v>
                </c:pt>
                <c:pt idx="605">
                  <c:v>1.057375</c:v>
                </c:pt>
                <c:pt idx="606">
                  <c:v>1.07870833333333</c:v>
                </c:pt>
                <c:pt idx="607">
                  <c:v>1.08570833333333</c:v>
                </c:pt>
                <c:pt idx="608">
                  <c:v>1.08254166666667</c:v>
                </c:pt>
                <c:pt idx="609">
                  <c:v>1.08254166666667</c:v>
                </c:pt>
                <c:pt idx="610">
                  <c:v>1.08504166666667</c:v>
                </c:pt>
                <c:pt idx="611">
                  <c:v>1.115375</c:v>
                </c:pt>
                <c:pt idx="612">
                  <c:v>1.14770833333333</c:v>
                </c:pt>
                <c:pt idx="613">
                  <c:v>1.17866666666667</c:v>
                </c:pt>
                <c:pt idx="614">
                  <c:v>1.177</c:v>
                </c:pt>
                <c:pt idx="615">
                  <c:v>1.177</c:v>
                </c:pt>
                <c:pt idx="616">
                  <c:v>1.20741666666667</c:v>
                </c:pt>
                <c:pt idx="617">
                  <c:v>1.20741666666667</c:v>
                </c:pt>
                <c:pt idx="618">
                  <c:v>1.22825</c:v>
                </c:pt>
                <c:pt idx="619">
                  <c:v>1.65341666666667</c:v>
                </c:pt>
                <c:pt idx="620">
                  <c:v>1.65341666666667</c:v>
                </c:pt>
                <c:pt idx="621">
                  <c:v>1.23841666666667</c:v>
                </c:pt>
                <c:pt idx="622">
                  <c:v>1.90608333333333</c:v>
                </c:pt>
                <c:pt idx="623">
                  <c:v>2.02325</c:v>
                </c:pt>
                <c:pt idx="624">
                  <c:v>1.97883333333333</c:v>
                </c:pt>
                <c:pt idx="625">
                  <c:v>1.94483333333333</c:v>
                </c:pt>
                <c:pt idx="626">
                  <c:v>1.94483333333334</c:v>
                </c:pt>
                <c:pt idx="627">
                  <c:v>1.97816666666666</c:v>
                </c:pt>
                <c:pt idx="628">
                  <c:v>1.94891666666667</c:v>
                </c:pt>
                <c:pt idx="629">
                  <c:v>1.94891666666667</c:v>
                </c:pt>
                <c:pt idx="630">
                  <c:v>1.90783333333333</c:v>
                </c:pt>
                <c:pt idx="631">
                  <c:v>1.83716666666667</c:v>
                </c:pt>
                <c:pt idx="632">
                  <c:v>1.99316666666667</c:v>
                </c:pt>
                <c:pt idx="633">
                  <c:v>1.99316666666667</c:v>
                </c:pt>
                <c:pt idx="634">
                  <c:v>1.9965</c:v>
                </c:pt>
                <c:pt idx="635">
                  <c:v>2.06516666666667</c:v>
                </c:pt>
                <c:pt idx="636">
                  <c:v>2.06516666666667</c:v>
                </c:pt>
                <c:pt idx="637">
                  <c:v>2.06516666666667</c:v>
                </c:pt>
                <c:pt idx="638">
                  <c:v>2.06433333333333</c:v>
                </c:pt>
                <c:pt idx="639">
                  <c:v>2.12866666666667</c:v>
                </c:pt>
                <c:pt idx="640">
                  <c:v>2.13866666666667</c:v>
                </c:pt>
                <c:pt idx="641">
                  <c:v>2.13866666666666</c:v>
                </c:pt>
                <c:pt idx="642">
                  <c:v>2.14833333333333</c:v>
                </c:pt>
                <c:pt idx="643">
                  <c:v>2.14833333333333</c:v>
                </c:pt>
                <c:pt idx="644">
                  <c:v>2.14666666666666</c:v>
                </c:pt>
                <c:pt idx="645">
                  <c:v>2.15533333333333</c:v>
                </c:pt>
                <c:pt idx="646">
                  <c:v>2.15533333333333</c:v>
                </c:pt>
                <c:pt idx="647">
                  <c:v>2.5755</c:v>
                </c:pt>
                <c:pt idx="648">
                  <c:v>2.9145</c:v>
                </c:pt>
                <c:pt idx="649">
                  <c:v>3.54833333333334</c:v>
                </c:pt>
                <c:pt idx="650">
                  <c:v>3.46466666666666</c:v>
                </c:pt>
                <c:pt idx="651">
                  <c:v>3.44466666666667</c:v>
                </c:pt>
                <c:pt idx="652">
                  <c:v>3.49616666666666</c:v>
                </c:pt>
                <c:pt idx="653">
                  <c:v>3.49616666666667</c:v>
                </c:pt>
                <c:pt idx="654">
                  <c:v>3.36183333333333</c:v>
                </c:pt>
                <c:pt idx="655">
                  <c:v>3.19516666666667</c:v>
                </c:pt>
                <c:pt idx="656">
                  <c:v>3.515</c:v>
                </c:pt>
                <c:pt idx="657">
                  <c:v>3.25233333333333</c:v>
                </c:pt>
                <c:pt idx="658">
                  <c:v>3.278</c:v>
                </c:pt>
                <c:pt idx="659">
                  <c:v>3.29466666666666</c:v>
                </c:pt>
                <c:pt idx="660">
                  <c:v>3.25033333333333</c:v>
                </c:pt>
                <c:pt idx="661">
                  <c:v>3.30141666666667</c:v>
                </c:pt>
                <c:pt idx="662">
                  <c:v>3.29825</c:v>
                </c:pt>
                <c:pt idx="663">
                  <c:v>3.60425</c:v>
                </c:pt>
                <c:pt idx="664">
                  <c:v>3.68425</c:v>
                </c:pt>
                <c:pt idx="665">
                  <c:v>3.69625</c:v>
                </c:pt>
                <c:pt idx="666">
                  <c:v>3.53316666666667</c:v>
                </c:pt>
                <c:pt idx="667">
                  <c:v>3.4785</c:v>
                </c:pt>
                <c:pt idx="668">
                  <c:v>3.546</c:v>
                </c:pt>
                <c:pt idx="669">
                  <c:v>3.56983333333334</c:v>
                </c:pt>
                <c:pt idx="670">
                  <c:v>3.49516666666667</c:v>
                </c:pt>
                <c:pt idx="671">
                  <c:v>3.49516666666667</c:v>
                </c:pt>
                <c:pt idx="672">
                  <c:v>3.30783333333333</c:v>
                </c:pt>
                <c:pt idx="673">
                  <c:v>3.30783333333333</c:v>
                </c:pt>
                <c:pt idx="674">
                  <c:v>3.30783333333333</c:v>
                </c:pt>
                <c:pt idx="675">
                  <c:v>3.30783333333333</c:v>
                </c:pt>
                <c:pt idx="676">
                  <c:v>3.30783333333333</c:v>
                </c:pt>
                <c:pt idx="677">
                  <c:v>2.57916666666667</c:v>
                </c:pt>
                <c:pt idx="678">
                  <c:v>2.57916666666667</c:v>
                </c:pt>
                <c:pt idx="679">
                  <c:v>2.57916666666667</c:v>
                </c:pt>
                <c:pt idx="680">
                  <c:v>2.57375</c:v>
                </c:pt>
                <c:pt idx="681">
                  <c:v>2.57291666666667</c:v>
                </c:pt>
                <c:pt idx="682">
                  <c:v>2.72825</c:v>
                </c:pt>
                <c:pt idx="683">
                  <c:v>2.72658333333333</c:v>
                </c:pt>
                <c:pt idx="684">
                  <c:v>2.72658333333333</c:v>
                </c:pt>
                <c:pt idx="685">
                  <c:v>2.72658333333333</c:v>
                </c:pt>
                <c:pt idx="686">
                  <c:v>2.61125</c:v>
                </c:pt>
                <c:pt idx="687">
                  <c:v>2.71991666666667</c:v>
                </c:pt>
                <c:pt idx="688">
                  <c:v>2.76591666666667</c:v>
                </c:pt>
                <c:pt idx="689">
                  <c:v>2.76591666666667</c:v>
                </c:pt>
                <c:pt idx="690">
                  <c:v>2.73925</c:v>
                </c:pt>
                <c:pt idx="691">
                  <c:v>2.82533333333334</c:v>
                </c:pt>
                <c:pt idx="692">
                  <c:v>2.81691666666667</c:v>
                </c:pt>
                <c:pt idx="693">
                  <c:v>2.92266666666667</c:v>
                </c:pt>
                <c:pt idx="694">
                  <c:v>3.015</c:v>
                </c:pt>
                <c:pt idx="695">
                  <c:v>3.84633333333333</c:v>
                </c:pt>
                <c:pt idx="696">
                  <c:v>3.84633333333333</c:v>
                </c:pt>
                <c:pt idx="697">
                  <c:v>3.86716666666667</c:v>
                </c:pt>
                <c:pt idx="698">
                  <c:v>3.85466666666667</c:v>
                </c:pt>
                <c:pt idx="699">
                  <c:v>3.91716666666667</c:v>
                </c:pt>
                <c:pt idx="700">
                  <c:v>4.188</c:v>
                </c:pt>
                <c:pt idx="701">
                  <c:v>4.18883333333333</c:v>
                </c:pt>
                <c:pt idx="702">
                  <c:v>4.1905</c:v>
                </c:pt>
                <c:pt idx="703">
                  <c:v>4.37716666666667</c:v>
                </c:pt>
                <c:pt idx="704">
                  <c:v>5.146</c:v>
                </c:pt>
                <c:pt idx="705">
                  <c:v>5.22933333333333</c:v>
                </c:pt>
                <c:pt idx="706">
                  <c:v>5.20016666666666</c:v>
                </c:pt>
                <c:pt idx="707">
                  <c:v>5.19933333333333</c:v>
                </c:pt>
                <c:pt idx="708">
                  <c:v>4.98858333333334</c:v>
                </c:pt>
                <c:pt idx="709">
                  <c:v>5.19733333333334</c:v>
                </c:pt>
                <c:pt idx="710">
                  <c:v>5.06191666666667</c:v>
                </c:pt>
                <c:pt idx="711">
                  <c:v>5.12941666666666</c:v>
                </c:pt>
                <c:pt idx="712">
                  <c:v>5.12983333333333</c:v>
                </c:pt>
                <c:pt idx="713">
                  <c:v>4.89125</c:v>
                </c:pt>
                <c:pt idx="714">
                  <c:v>4.41958333333333</c:v>
                </c:pt>
                <c:pt idx="715">
                  <c:v>4.21083333333333</c:v>
                </c:pt>
                <c:pt idx="716">
                  <c:v>4.05666666666667</c:v>
                </c:pt>
                <c:pt idx="717">
                  <c:v>3.99791666666667</c:v>
                </c:pt>
                <c:pt idx="718">
                  <c:v>3.85208333333333</c:v>
                </c:pt>
                <c:pt idx="719">
                  <c:v>3.16833333333333</c:v>
                </c:pt>
                <c:pt idx="720">
                  <c:v>3.20916666666666</c:v>
                </c:pt>
                <c:pt idx="721">
                  <c:v>3.23458333333333</c:v>
                </c:pt>
                <c:pt idx="722">
                  <c:v>3.19333333333334</c:v>
                </c:pt>
                <c:pt idx="723">
                  <c:v>3.14083333333333</c:v>
                </c:pt>
                <c:pt idx="724">
                  <c:v>3.16208333333333</c:v>
                </c:pt>
                <c:pt idx="725">
                  <c:v>3.17975</c:v>
                </c:pt>
                <c:pt idx="726">
                  <c:v>3.19166666666666</c:v>
                </c:pt>
                <c:pt idx="727">
                  <c:v>3.0875</c:v>
                </c:pt>
                <c:pt idx="728">
                  <c:v>2.95916666666667</c:v>
                </c:pt>
                <c:pt idx="729">
                  <c:v>2.9325</c:v>
                </c:pt>
                <c:pt idx="730">
                  <c:v>2.9125</c:v>
                </c:pt>
                <c:pt idx="731">
                  <c:v>2.83833333333334</c:v>
                </c:pt>
                <c:pt idx="732">
                  <c:v>2.60875</c:v>
                </c:pt>
                <c:pt idx="733">
                  <c:v>2.74333333333333</c:v>
                </c:pt>
                <c:pt idx="734">
                  <c:v>2.54166666666667</c:v>
                </c:pt>
                <c:pt idx="735">
                  <c:v>2.44166666666666</c:v>
                </c:pt>
                <c:pt idx="736">
                  <c:v>2.53</c:v>
                </c:pt>
                <c:pt idx="737">
                  <c:v>2.53416666666667</c:v>
                </c:pt>
                <c:pt idx="738">
                  <c:v>2.53375</c:v>
                </c:pt>
                <c:pt idx="739">
                  <c:v>2.49791666666667</c:v>
                </c:pt>
                <c:pt idx="740">
                  <c:v>2.45166666666667</c:v>
                </c:pt>
                <c:pt idx="741">
                  <c:v>2.41416666666667</c:v>
                </c:pt>
                <c:pt idx="742">
                  <c:v>2.37291666666667</c:v>
                </c:pt>
                <c:pt idx="743">
                  <c:v>2.29020833333333</c:v>
                </c:pt>
                <c:pt idx="744">
                  <c:v>2.18208333333333</c:v>
                </c:pt>
                <c:pt idx="745">
                  <c:v>2.166875</c:v>
                </c:pt>
                <c:pt idx="746">
                  <c:v>2.16625</c:v>
                </c:pt>
                <c:pt idx="747">
                  <c:v>1.70520833333334</c:v>
                </c:pt>
                <c:pt idx="748">
                  <c:v>1.64249999933333</c:v>
                </c:pt>
                <c:pt idx="749">
                  <c:v>1.66441666666667</c:v>
                </c:pt>
                <c:pt idx="750">
                  <c:v>1.70608333333333</c:v>
                </c:pt>
                <c:pt idx="751">
                  <c:v>1.73533333333334</c:v>
                </c:pt>
                <c:pt idx="752">
                  <c:v>1.76408333333333</c:v>
                </c:pt>
                <c:pt idx="753">
                  <c:v>1.78470833333333</c:v>
                </c:pt>
                <c:pt idx="754">
                  <c:v>1.80366666666667</c:v>
                </c:pt>
                <c:pt idx="755">
                  <c:v>1.80566666666667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3341676"/>
        <c:axId val="28767868"/>
      </c:lineChart>
      <c:catAx>
        <c:axId val="7334167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767868"/>
        <c:crossesAt val="0"/>
        <c:auto val="1"/>
        <c:lblAlgn val="ctr"/>
        <c:lblOffset val="100"/>
        <c:noMultiLvlLbl val="0"/>
      </c:catAx>
      <c:valAx>
        <c:axId val="287678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34167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4580408251431"/>
          <c:y val="0.229138691732208"/>
          <c:w val="0.304784533966951"/>
          <c:h val="0.1488586226740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Socal - Permian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6385677404872"/>
          <c:y val="0.181017986988136"/>
          <c:w val="0.889998877539567"/>
          <c:h val="0.794680443934175"/>
        </c:manualLayout>
      </c:layout>
      <c:lineChart>
        <c:grouping val="standard"/>
        <c:varyColors val="0"/>
        <c:ser>
          <c:idx val="0"/>
          <c:order val="0"/>
          <c:tx>
            <c:strRef>
              <c:f>'SOCAL-PERMIAN SPREAD'!$J$2</c:f>
              <c:strCache>
                <c:ptCount val="1"/>
                <c:pt idx="0">
                  <c:v>SPREAD SOCAL-PERMIAN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'SOCAL-PERMIAN SPREAD'!$G$3:$G$758</c:f>
              <c:strCache>
                <c:ptCount val="756"/>
                <c:pt idx="0">
                  <c:v>6/15/1998</c:v>
                </c:pt>
                <c:pt idx="1">
                  <c:v>6/16/1998</c:v>
                </c:pt>
                <c:pt idx="2">
                  <c:v>6/17/1998</c:v>
                </c:pt>
                <c:pt idx="3">
                  <c:v>6/18/1998</c:v>
                </c:pt>
                <c:pt idx="4">
                  <c:v>6/19/1998</c:v>
                </c:pt>
                <c:pt idx="5">
                  <c:v>6/22/1998</c:v>
                </c:pt>
                <c:pt idx="6">
                  <c:v>6/23/1998</c:v>
                </c:pt>
                <c:pt idx="7">
                  <c:v>6/24/1998</c:v>
                </c:pt>
                <c:pt idx="8">
                  <c:v>6/25/1998</c:v>
                </c:pt>
                <c:pt idx="9">
                  <c:v>6/26/1998</c:v>
                </c:pt>
                <c:pt idx="10">
                  <c:v>6/29/1998</c:v>
                </c:pt>
                <c:pt idx="11">
                  <c:v>6/30/1998</c:v>
                </c:pt>
                <c:pt idx="12">
                  <c:v>7/1/1998</c:v>
                </c:pt>
                <c:pt idx="13">
                  <c:v>7/2/1998</c:v>
                </c:pt>
                <c:pt idx="14">
                  <c:v>7/6/1998</c:v>
                </c:pt>
                <c:pt idx="15">
                  <c:v>7/7/1998</c:v>
                </c:pt>
                <c:pt idx="16">
                  <c:v>7/8/1998</c:v>
                </c:pt>
                <c:pt idx="17">
                  <c:v>7/9/1998</c:v>
                </c:pt>
                <c:pt idx="18">
                  <c:v>7/10/1998</c:v>
                </c:pt>
                <c:pt idx="19">
                  <c:v>7/13/1998</c:v>
                </c:pt>
                <c:pt idx="20">
                  <c:v>7/14/1998</c:v>
                </c:pt>
                <c:pt idx="21">
                  <c:v>7/15/1998</c:v>
                </c:pt>
                <c:pt idx="22">
                  <c:v>7/16/1998</c:v>
                </c:pt>
                <c:pt idx="23">
                  <c:v>7/17/1998</c:v>
                </c:pt>
                <c:pt idx="24">
                  <c:v>7/20/1998</c:v>
                </c:pt>
                <c:pt idx="25">
                  <c:v>7/21/1998</c:v>
                </c:pt>
                <c:pt idx="26">
                  <c:v>7/22/1998</c:v>
                </c:pt>
                <c:pt idx="27">
                  <c:v>7/23/1998</c:v>
                </c:pt>
                <c:pt idx="28">
                  <c:v>7/24/1998</c:v>
                </c:pt>
                <c:pt idx="29">
                  <c:v>7/27/1998</c:v>
                </c:pt>
                <c:pt idx="30">
                  <c:v>7/28/1998</c:v>
                </c:pt>
                <c:pt idx="31">
                  <c:v>7/29/1998</c:v>
                </c:pt>
                <c:pt idx="32">
                  <c:v>7/30/1998</c:v>
                </c:pt>
                <c:pt idx="33">
                  <c:v>7/31/1998</c:v>
                </c:pt>
                <c:pt idx="34">
                  <c:v>8/3/1998</c:v>
                </c:pt>
                <c:pt idx="35">
                  <c:v>8/4/1998</c:v>
                </c:pt>
                <c:pt idx="36">
                  <c:v>8/5/1998</c:v>
                </c:pt>
                <c:pt idx="37">
                  <c:v>8/6/1998</c:v>
                </c:pt>
                <c:pt idx="38">
                  <c:v>8/7/1998</c:v>
                </c:pt>
                <c:pt idx="39">
                  <c:v>8/10/1998</c:v>
                </c:pt>
                <c:pt idx="40">
                  <c:v>8/11/1998</c:v>
                </c:pt>
                <c:pt idx="41">
                  <c:v>8/12/1998</c:v>
                </c:pt>
                <c:pt idx="42">
                  <c:v>8/13/1998</c:v>
                </c:pt>
                <c:pt idx="43">
                  <c:v>8/14/1998</c:v>
                </c:pt>
                <c:pt idx="44">
                  <c:v>8/17/1998</c:v>
                </c:pt>
                <c:pt idx="45">
                  <c:v>8/18/1998</c:v>
                </c:pt>
                <c:pt idx="46">
                  <c:v>8/19/1998</c:v>
                </c:pt>
                <c:pt idx="47">
                  <c:v>8/20/1998</c:v>
                </c:pt>
                <c:pt idx="48">
                  <c:v>8/21/1998</c:v>
                </c:pt>
                <c:pt idx="49">
                  <c:v>8/24/1998</c:v>
                </c:pt>
                <c:pt idx="50">
                  <c:v>8/25/1998</c:v>
                </c:pt>
                <c:pt idx="51">
                  <c:v>8/26/1998</c:v>
                </c:pt>
                <c:pt idx="52">
                  <c:v>8/27/1998</c:v>
                </c:pt>
                <c:pt idx="53">
                  <c:v>8/28/1998</c:v>
                </c:pt>
                <c:pt idx="54">
                  <c:v>8/31/1998</c:v>
                </c:pt>
                <c:pt idx="55">
                  <c:v>9/1/1998</c:v>
                </c:pt>
                <c:pt idx="56">
                  <c:v>9/2/1998</c:v>
                </c:pt>
                <c:pt idx="57">
                  <c:v>9/3/1998</c:v>
                </c:pt>
                <c:pt idx="58">
                  <c:v>9/4/1998</c:v>
                </c:pt>
                <c:pt idx="59">
                  <c:v>9/8/1998</c:v>
                </c:pt>
                <c:pt idx="60">
                  <c:v>9/9/1998</c:v>
                </c:pt>
                <c:pt idx="61">
                  <c:v>9/10/1998</c:v>
                </c:pt>
                <c:pt idx="62">
                  <c:v>9/11/1998</c:v>
                </c:pt>
                <c:pt idx="63">
                  <c:v>9/14/1998</c:v>
                </c:pt>
                <c:pt idx="64">
                  <c:v>9/15/1998</c:v>
                </c:pt>
                <c:pt idx="65">
                  <c:v>9/16/1998</c:v>
                </c:pt>
                <c:pt idx="66">
                  <c:v>9/17/1998</c:v>
                </c:pt>
                <c:pt idx="67">
                  <c:v>9/18/1998</c:v>
                </c:pt>
                <c:pt idx="68">
                  <c:v>9/21/1998</c:v>
                </c:pt>
                <c:pt idx="69">
                  <c:v>9/22/1998</c:v>
                </c:pt>
                <c:pt idx="70">
                  <c:v>9/23/1998</c:v>
                </c:pt>
                <c:pt idx="71">
                  <c:v>9/24/1998</c:v>
                </c:pt>
                <c:pt idx="72">
                  <c:v>9/25/1998</c:v>
                </c:pt>
                <c:pt idx="73">
                  <c:v>9/28/1998</c:v>
                </c:pt>
                <c:pt idx="74">
                  <c:v>9/29/1998</c:v>
                </c:pt>
                <c:pt idx="75">
                  <c:v>9/30/1998</c:v>
                </c:pt>
                <c:pt idx="76">
                  <c:v>10/1/1998</c:v>
                </c:pt>
                <c:pt idx="77">
                  <c:v>10/2/1998</c:v>
                </c:pt>
                <c:pt idx="78">
                  <c:v>10/5/1998</c:v>
                </c:pt>
                <c:pt idx="79">
                  <c:v>10/6/1998</c:v>
                </c:pt>
                <c:pt idx="80">
                  <c:v>10/7/1998</c:v>
                </c:pt>
                <c:pt idx="81">
                  <c:v>10/8/1998</c:v>
                </c:pt>
                <c:pt idx="82">
                  <c:v>10/9/1998</c:v>
                </c:pt>
                <c:pt idx="83">
                  <c:v>10/12/1998</c:v>
                </c:pt>
                <c:pt idx="84">
                  <c:v>10/13/1998</c:v>
                </c:pt>
                <c:pt idx="85">
                  <c:v>10/14/1998</c:v>
                </c:pt>
                <c:pt idx="86">
                  <c:v>10/15/1998</c:v>
                </c:pt>
                <c:pt idx="87">
                  <c:v>10/16/1998</c:v>
                </c:pt>
                <c:pt idx="88">
                  <c:v>10/19/1998</c:v>
                </c:pt>
                <c:pt idx="89">
                  <c:v>10/20/1998</c:v>
                </c:pt>
                <c:pt idx="90">
                  <c:v>10/21/1998</c:v>
                </c:pt>
                <c:pt idx="91">
                  <c:v>10/22/1998</c:v>
                </c:pt>
                <c:pt idx="92">
                  <c:v>10/23/1998</c:v>
                </c:pt>
                <c:pt idx="93">
                  <c:v>10/26/1998</c:v>
                </c:pt>
                <c:pt idx="94">
                  <c:v>10/27/1998</c:v>
                </c:pt>
                <c:pt idx="95">
                  <c:v>10/28/1998</c:v>
                </c:pt>
                <c:pt idx="96">
                  <c:v>10/29/1998</c:v>
                </c:pt>
                <c:pt idx="97">
                  <c:v>10/30/1998</c:v>
                </c:pt>
                <c:pt idx="98">
                  <c:v>11/2/1998</c:v>
                </c:pt>
                <c:pt idx="99">
                  <c:v>11/3/1998</c:v>
                </c:pt>
                <c:pt idx="100">
                  <c:v>11/4/1998</c:v>
                </c:pt>
                <c:pt idx="101">
                  <c:v>11/5/1998</c:v>
                </c:pt>
                <c:pt idx="102">
                  <c:v>11/6/1998</c:v>
                </c:pt>
                <c:pt idx="103">
                  <c:v>11/9/1998</c:v>
                </c:pt>
                <c:pt idx="104">
                  <c:v>11/10/1998</c:v>
                </c:pt>
                <c:pt idx="105">
                  <c:v>11/11/1998</c:v>
                </c:pt>
                <c:pt idx="106">
                  <c:v>11/12/1998</c:v>
                </c:pt>
                <c:pt idx="107">
                  <c:v>11/13/1998</c:v>
                </c:pt>
                <c:pt idx="108">
                  <c:v>11/16/1998</c:v>
                </c:pt>
                <c:pt idx="109">
                  <c:v>11/17/1998</c:v>
                </c:pt>
                <c:pt idx="110">
                  <c:v>11/18/1998</c:v>
                </c:pt>
                <c:pt idx="111">
                  <c:v>11/19/1998</c:v>
                </c:pt>
                <c:pt idx="112">
                  <c:v>11/20/1998</c:v>
                </c:pt>
                <c:pt idx="113">
                  <c:v>11/23/1998</c:v>
                </c:pt>
                <c:pt idx="114">
                  <c:v>11/24/1998</c:v>
                </c:pt>
                <c:pt idx="115">
                  <c:v>11/25/1998</c:v>
                </c:pt>
                <c:pt idx="116">
                  <c:v>11/30/1998</c:v>
                </c:pt>
                <c:pt idx="117">
                  <c:v>12/1/1998</c:v>
                </c:pt>
                <c:pt idx="118">
                  <c:v>12/2/1998</c:v>
                </c:pt>
                <c:pt idx="119">
                  <c:v>12/3/1998</c:v>
                </c:pt>
                <c:pt idx="120">
                  <c:v>12/4/1998</c:v>
                </c:pt>
                <c:pt idx="121">
                  <c:v>12/7/1998</c:v>
                </c:pt>
                <c:pt idx="122">
                  <c:v>12/8/1998</c:v>
                </c:pt>
                <c:pt idx="123">
                  <c:v>12/9/1998</c:v>
                </c:pt>
                <c:pt idx="124">
                  <c:v>12/10/1998</c:v>
                </c:pt>
                <c:pt idx="125">
                  <c:v>12/11/1998</c:v>
                </c:pt>
                <c:pt idx="126">
                  <c:v>12/14/1998</c:v>
                </c:pt>
                <c:pt idx="127">
                  <c:v>12/15/1998</c:v>
                </c:pt>
                <c:pt idx="128">
                  <c:v>12/16/1998</c:v>
                </c:pt>
                <c:pt idx="129">
                  <c:v>12/17/1998</c:v>
                </c:pt>
                <c:pt idx="130">
                  <c:v>12/18/1998</c:v>
                </c:pt>
                <c:pt idx="131">
                  <c:v>12/21/1998</c:v>
                </c:pt>
                <c:pt idx="132">
                  <c:v>12/22/1998</c:v>
                </c:pt>
                <c:pt idx="133">
                  <c:v>12/23/1998</c:v>
                </c:pt>
                <c:pt idx="134">
                  <c:v>12/24/1998</c:v>
                </c:pt>
                <c:pt idx="135">
                  <c:v>12/28/1998</c:v>
                </c:pt>
                <c:pt idx="136">
                  <c:v>12/29/1998</c:v>
                </c:pt>
                <c:pt idx="137">
                  <c:v>12/30/1998</c:v>
                </c:pt>
                <c:pt idx="138">
                  <c:v>12/31/1998</c:v>
                </c:pt>
                <c:pt idx="139">
                  <c:v>1/4/1999</c:v>
                </c:pt>
                <c:pt idx="140">
                  <c:v>1/5/1999</c:v>
                </c:pt>
                <c:pt idx="141">
                  <c:v>1/6/1999</c:v>
                </c:pt>
                <c:pt idx="142">
                  <c:v>1/7/1999</c:v>
                </c:pt>
                <c:pt idx="143">
                  <c:v>1/8/1999</c:v>
                </c:pt>
                <c:pt idx="144">
                  <c:v>1/11/1999</c:v>
                </c:pt>
                <c:pt idx="145">
                  <c:v>1/12/1999</c:v>
                </c:pt>
                <c:pt idx="146">
                  <c:v>1/13/1999</c:v>
                </c:pt>
                <c:pt idx="147">
                  <c:v>1/14/1999</c:v>
                </c:pt>
                <c:pt idx="148">
                  <c:v>1/15/1999</c:v>
                </c:pt>
                <c:pt idx="149">
                  <c:v>1/19/1999</c:v>
                </c:pt>
                <c:pt idx="150">
                  <c:v>1/20/1999</c:v>
                </c:pt>
                <c:pt idx="151">
                  <c:v>1/21/1999</c:v>
                </c:pt>
                <c:pt idx="152">
                  <c:v>1/22/1999</c:v>
                </c:pt>
                <c:pt idx="153">
                  <c:v>1/25/1999</c:v>
                </c:pt>
                <c:pt idx="154">
                  <c:v>1/26/1999</c:v>
                </c:pt>
                <c:pt idx="155">
                  <c:v>1/27/1999</c:v>
                </c:pt>
                <c:pt idx="156">
                  <c:v>1/28/1999</c:v>
                </c:pt>
                <c:pt idx="157">
                  <c:v>1/29/1999</c:v>
                </c:pt>
                <c:pt idx="158">
                  <c:v>2/1/1999</c:v>
                </c:pt>
                <c:pt idx="159">
                  <c:v>2/2/1999</c:v>
                </c:pt>
                <c:pt idx="160">
                  <c:v>2/3/1999</c:v>
                </c:pt>
                <c:pt idx="161">
                  <c:v>2/4/1999</c:v>
                </c:pt>
                <c:pt idx="162">
                  <c:v>2/5/1999</c:v>
                </c:pt>
                <c:pt idx="163">
                  <c:v>2/8/1999</c:v>
                </c:pt>
                <c:pt idx="164">
                  <c:v>2/9/1999</c:v>
                </c:pt>
                <c:pt idx="165">
                  <c:v>2/10/1999</c:v>
                </c:pt>
                <c:pt idx="166">
                  <c:v>2/11/1999</c:v>
                </c:pt>
                <c:pt idx="167">
                  <c:v>2/12/1999</c:v>
                </c:pt>
                <c:pt idx="168">
                  <c:v>2/16/1999</c:v>
                </c:pt>
                <c:pt idx="169">
                  <c:v>2/17/1999</c:v>
                </c:pt>
                <c:pt idx="170">
                  <c:v>2/18/1999</c:v>
                </c:pt>
                <c:pt idx="171">
                  <c:v>2/19/1999</c:v>
                </c:pt>
                <c:pt idx="172">
                  <c:v>2/22/1999</c:v>
                </c:pt>
                <c:pt idx="173">
                  <c:v>2/23/1999</c:v>
                </c:pt>
                <c:pt idx="174">
                  <c:v>2/24/1999</c:v>
                </c:pt>
                <c:pt idx="175">
                  <c:v>2/25/1999</c:v>
                </c:pt>
                <c:pt idx="176">
                  <c:v>2/26/1999</c:v>
                </c:pt>
                <c:pt idx="177">
                  <c:v>3/1/1999</c:v>
                </c:pt>
                <c:pt idx="178">
                  <c:v>3/2/1999</c:v>
                </c:pt>
                <c:pt idx="179">
                  <c:v>3/3/1999</c:v>
                </c:pt>
                <c:pt idx="180">
                  <c:v>3/4/1999</c:v>
                </c:pt>
                <c:pt idx="181">
                  <c:v>3/5/1999</c:v>
                </c:pt>
                <c:pt idx="182">
                  <c:v>3/8/1999</c:v>
                </c:pt>
                <c:pt idx="183">
                  <c:v>3/9/1999</c:v>
                </c:pt>
                <c:pt idx="184">
                  <c:v>3/10/1999</c:v>
                </c:pt>
                <c:pt idx="185">
                  <c:v>3/11/1999</c:v>
                </c:pt>
                <c:pt idx="186">
                  <c:v>3/12/1999</c:v>
                </c:pt>
                <c:pt idx="187">
                  <c:v>3/15/1999</c:v>
                </c:pt>
                <c:pt idx="188">
                  <c:v>3/16/1999</c:v>
                </c:pt>
                <c:pt idx="189">
                  <c:v>3/17/1999</c:v>
                </c:pt>
                <c:pt idx="190">
                  <c:v>3/18/1999</c:v>
                </c:pt>
                <c:pt idx="191">
                  <c:v>3/19/1999</c:v>
                </c:pt>
                <c:pt idx="192">
                  <c:v>3/22/1999</c:v>
                </c:pt>
                <c:pt idx="193">
                  <c:v>3/23/1999</c:v>
                </c:pt>
                <c:pt idx="194">
                  <c:v>3/24/1999</c:v>
                </c:pt>
                <c:pt idx="195">
                  <c:v>3/25/1999</c:v>
                </c:pt>
                <c:pt idx="196">
                  <c:v>3/26/1999</c:v>
                </c:pt>
                <c:pt idx="197">
                  <c:v>3/29/1999</c:v>
                </c:pt>
                <c:pt idx="198">
                  <c:v>3/30/1999</c:v>
                </c:pt>
                <c:pt idx="199">
                  <c:v>3/31/1999</c:v>
                </c:pt>
                <c:pt idx="200">
                  <c:v>4/1/1999</c:v>
                </c:pt>
                <c:pt idx="201">
                  <c:v>4/5/1999</c:v>
                </c:pt>
                <c:pt idx="202">
                  <c:v>4/6/1999</c:v>
                </c:pt>
                <c:pt idx="203">
                  <c:v>4/7/1999</c:v>
                </c:pt>
                <c:pt idx="204">
                  <c:v>4/8/1999</c:v>
                </c:pt>
                <c:pt idx="205">
                  <c:v>4/9/1999</c:v>
                </c:pt>
                <c:pt idx="206">
                  <c:v>4/12/1999</c:v>
                </c:pt>
                <c:pt idx="207">
                  <c:v>4/13/1999</c:v>
                </c:pt>
                <c:pt idx="208">
                  <c:v>4/14/1999</c:v>
                </c:pt>
                <c:pt idx="209">
                  <c:v>4/15/1999</c:v>
                </c:pt>
                <c:pt idx="210">
                  <c:v>4/16/1999</c:v>
                </c:pt>
                <c:pt idx="211">
                  <c:v>4/19/1999</c:v>
                </c:pt>
                <c:pt idx="212">
                  <c:v>4/20/1999</c:v>
                </c:pt>
                <c:pt idx="213">
                  <c:v>4/21/1999</c:v>
                </c:pt>
                <c:pt idx="214">
                  <c:v>4/22/1999</c:v>
                </c:pt>
                <c:pt idx="215">
                  <c:v>4/23/1999</c:v>
                </c:pt>
                <c:pt idx="216">
                  <c:v>4/26/1999</c:v>
                </c:pt>
                <c:pt idx="217">
                  <c:v>4/27/1999</c:v>
                </c:pt>
                <c:pt idx="218">
                  <c:v>4/28/1999</c:v>
                </c:pt>
                <c:pt idx="219">
                  <c:v>4/29/1999</c:v>
                </c:pt>
                <c:pt idx="220">
                  <c:v>4/30/1999</c:v>
                </c:pt>
                <c:pt idx="221">
                  <c:v>5/3/1999</c:v>
                </c:pt>
                <c:pt idx="222">
                  <c:v>5/4/1999</c:v>
                </c:pt>
                <c:pt idx="223">
                  <c:v>5/5/1999</c:v>
                </c:pt>
                <c:pt idx="224">
                  <c:v>5/6/1999</c:v>
                </c:pt>
                <c:pt idx="225">
                  <c:v>5/7/1999</c:v>
                </c:pt>
                <c:pt idx="226">
                  <c:v>5/10/1999</c:v>
                </c:pt>
                <c:pt idx="227">
                  <c:v>5/11/1999</c:v>
                </c:pt>
                <c:pt idx="228">
                  <c:v>5/12/1999</c:v>
                </c:pt>
                <c:pt idx="229">
                  <c:v>5/13/1999</c:v>
                </c:pt>
                <c:pt idx="230">
                  <c:v>5/14/1999</c:v>
                </c:pt>
                <c:pt idx="231">
                  <c:v>5/17/1999</c:v>
                </c:pt>
                <c:pt idx="232">
                  <c:v>5/18/1999</c:v>
                </c:pt>
                <c:pt idx="233">
                  <c:v>5/19/1999</c:v>
                </c:pt>
                <c:pt idx="234">
                  <c:v>5/20/1999</c:v>
                </c:pt>
                <c:pt idx="235">
                  <c:v>5/21/1999</c:v>
                </c:pt>
                <c:pt idx="236">
                  <c:v>5/24/1999</c:v>
                </c:pt>
                <c:pt idx="237">
                  <c:v>5/25/1999</c:v>
                </c:pt>
                <c:pt idx="238">
                  <c:v>5/26/1999</c:v>
                </c:pt>
                <c:pt idx="239">
                  <c:v>5/27/1999</c:v>
                </c:pt>
                <c:pt idx="240">
                  <c:v>5/28/1999</c:v>
                </c:pt>
                <c:pt idx="241">
                  <c:v>6/1/1999</c:v>
                </c:pt>
                <c:pt idx="242">
                  <c:v>6/2/1999</c:v>
                </c:pt>
                <c:pt idx="243">
                  <c:v>6/3/1999</c:v>
                </c:pt>
                <c:pt idx="244">
                  <c:v>6/4/1999</c:v>
                </c:pt>
                <c:pt idx="245">
                  <c:v>6/7/1999</c:v>
                </c:pt>
                <c:pt idx="246">
                  <c:v>6/8/1999</c:v>
                </c:pt>
                <c:pt idx="247">
                  <c:v>6/9/1999</c:v>
                </c:pt>
                <c:pt idx="248">
                  <c:v>6/10/1999</c:v>
                </c:pt>
                <c:pt idx="249">
                  <c:v>6/11/1999</c:v>
                </c:pt>
                <c:pt idx="250">
                  <c:v>6/14/1999</c:v>
                </c:pt>
                <c:pt idx="251">
                  <c:v>6/15/1999</c:v>
                </c:pt>
                <c:pt idx="252">
                  <c:v>6/16/1999</c:v>
                </c:pt>
                <c:pt idx="253">
                  <c:v>6/17/1999</c:v>
                </c:pt>
                <c:pt idx="254">
                  <c:v>6/18/1999</c:v>
                </c:pt>
                <c:pt idx="255">
                  <c:v>6/21/1999</c:v>
                </c:pt>
                <c:pt idx="256">
                  <c:v>6/22/1999</c:v>
                </c:pt>
                <c:pt idx="257">
                  <c:v>6/23/1999</c:v>
                </c:pt>
                <c:pt idx="258">
                  <c:v>6/24/1999</c:v>
                </c:pt>
                <c:pt idx="259">
                  <c:v>6/25/1999</c:v>
                </c:pt>
                <c:pt idx="260">
                  <c:v>6/28/1999</c:v>
                </c:pt>
                <c:pt idx="261">
                  <c:v>6/29/1999</c:v>
                </c:pt>
                <c:pt idx="262">
                  <c:v>6/30/1999</c:v>
                </c:pt>
                <c:pt idx="263">
                  <c:v>7/1/1999</c:v>
                </c:pt>
                <c:pt idx="264">
                  <c:v>7/2/1999</c:v>
                </c:pt>
                <c:pt idx="265">
                  <c:v>7/6/1999</c:v>
                </c:pt>
                <c:pt idx="266">
                  <c:v>7/7/1999</c:v>
                </c:pt>
                <c:pt idx="267">
                  <c:v>7/8/1999</c:v>
                </c:pt>
                <c:pt idx="268">
                  <c:v>7/9/1999</c:v>
                </c:pt>
                <c:pt idx="269">
                  <c:v>7/12/1999</c:v>
                </c:pt>
                <c:pt idx="270">
                  <c:v>7/13/1999</c:v>
                </c:pt>
                <c:pt idx="271">
                  <c:v>7/14/1999</c:v>
                </c:pt>
                <c:pt idx="272">
                  <c:v>7/15/1999</c:v>
                </c:pt>
                <c:pt idx="273">
                  <c:v>7/16/1999</c:v>
                </c:pt>
                <c:pt idx="274">
                  <c:v>7/19/1999</c:v>
                </c:pt>
                <c:pt idx="275">
                  <c:v>7/20/1999</c:v>
                </c:pt>
                <c:pt idx="276">
                  <c:v>7/21/1999</c:v>
                </c:pt>
                <c:pt idx="277">
                  <c:v>7/22/1999</c:v>
                </c:pt>
                <c:pt idx="278">
                  <c:v>7/23/1999</c:v>
                </c:pt>
                <c:pt idx="279">
                  <c:v>7/26/1999</c:v>
                </c:pt>
                <c:pt idx="280">
                  <c:v>7/27/1999</c:v>
                </c:pt>
                <c:pt idx="281">
                  <c:v>7/28/1999</c:v>
                </c:pt>
                <c:pt idx="282">
                  <c:v>7/29/1999</c:v>
                </c:pt>
                <c:pt idx="283">
                  <c:v>7/30/1999</c:v>
                </c:pt>
                <c:pt idx="284">
                  <c:v>8/2/1999</c:v>
                </c:pt>
                <c:pt idx="285">
                  <c:v>8/3/1999</c:v>
                </c:pt>
                <c:pt idx="286">
                  <c:v>8/4/1999</c:v>
                </c:pt>
                <c:pt idx="287">
                  <c:v>8/5/1999</c:v>
                </c:pt>
                <c:pt idx="288">
                  <c:v>8/6/1999</c:v>
                </c:pt>
                <c:pt idx="289">
                  <c:v>8/9/1999</c:v>
                </c:pt>
                <c:pt idx="290">
                  <c:v>8/10/1999</c:v>
                </c:pt>
                <c:pt idx="291">
                  <c:v>8/11/1999</c:v>
                </c:pt>
                <c:pt idx="292">
                  <c:v>8/12/1999</c:v>
                </c:pt>
                <c:pt idx="293">
                  <c:v>8/13/1999</c:v>
                </c:pt>
                <c:pt idx="294">
                  <c:v>8/16/1999</c:v>
                </c:pt>
                <c:pt idx="295">
                  <c:v>8/17/1999</c:v>
                </c:pt>
                <c:pt idx="296">
                  <c:v>8/18/1999</c:v>
                </c:pt>
                <c:pt idx="297">
                  <c:v>8/19/1999</c:v>
                </c:pt>
                <c:pt idx="298">
                  <c:v>8/20/1999</c:v>
                </c:pt>
                <c:pt idx="299">
                  <c:v>8/23/1999</c:v>
                </c:pt>
                <c:pt idx="300">
                  <c:v>8/24/1999</c:v>
                </c:pt>
                <c:pt idx="301">
                  <c:v>8/25/1999</c:v>
                </c:pt>
                <c:pt idx="302">
                  <c:v>8/26/1999</c:v>
                </c:pt>
                <c:pt idx="303">
                  <c:v>8/27/1999</c:v>
                </c:pt>
                <c:pt idx="304">
                  <c:v>8/30/1999</c:v>
                </c:pt>
                <c:pt idx="305">
                  <c:v>8/31/1999</c:v>
                </c:pt>
                <c:pt idx="306">
                  <c:v>9/1/1999</c:v>
                </c:pt>
                <c:pt idx="307">
                  <c:v>9/2/1999</c:v>
                </c:pt>
                <c:pt idx="308">
                  <c:v>9/3/1999</c:v>
                </c:pt>
                <c:pt idx="309">
                  <c:v>9/7/1999</c:v>
                </c:pt>
                <c:pt idx="310">
                  <c:v>9/8/1999</c:v>
                </c:pt>
                <c:pt idx="311">
                  <c:v>9/9/1999</c:v>
                </c:pt>
                <c:pt idx="312">
                  <c:v>9/10/1999</c:v>
                </c:pt>
                <c:pt idx="313">
                  <c:v>9/13/1999</c:v>
                </c:pt>
                <c:pt idx="314">
                  <c:v>9/14/1999</c:v>
                </c:pt>
                <c:pt idx="315">
                  <c:v>9/15/1999</c:v>
                </c:pt>
                <c:pt idx="316">
                  <c:v>9/16/1999</c:v>
                </c:pt>
                <c:pt idx="317">
                  <c:v>9/17/1999</c:v>
                </c:pt>
                <c:pt idx="318">
                  <c:v>9/20/1999</c:v>
                </c:pt>
                <c:pt idx="319">
                  <c:v>9/21/1999</c:v>
                </c:pt>
                <c:pt idx="320">
                  <c:v>9/22/1999</c:v>
                </c:pt>
                <c:pt idx="321">
                  <c:v>9/23/1999</c:v>
                </c:pt>
                <c:pt idx="322">
                  <c:v>9/24/1999</c:v>
                </c:pt>
                <c:pt idx="323">
                  <c:v>9/27/1999</c:v>
                </c:pt>
                <c:pt idx="324">
                  <c:v>9/28/1999</c:v>
                </c:pt>
                <c:pt idx="325">
                  <c:v>9/29/1999</c:v>
                </c:pt>
                <c:pt idx="326">
                  <c:v>9/30/1999</c:v>
                </c:pt>
                <c:pt idx="327">
                  <c:v>10/1/1999</c:v>
                </c:pt>
                <c:pt idx="328">
                  <c:v>10/4/1999</c:v>
                </c:pt>
                <c:pt idx="329">
                  <c:v>10/5/1999</c:v>
                </c:pt>
                <c:pt idx="330">
                  <c:v>10/6/1999</c:v>
                </c:pt>
                <c:pt idx="331">
                  <c:v>10/7/1999</c:v>
                </c:pt>
                <c:pt idx="332">
                  <c:v>10/8/1999</c:v>
                </c:pt>
                <c:pt idx="333">
                  <c:v>10/11/1999</c:v>
                </c:pt>
                <c:pt idx="334">
                  <c:v>10/12/1999</c:v>
                </c:pt>
                <c:pt idx="335">
                  <c:v>10/13/1999</c:v>
                </c:pt>
                <c:pt idx="336">
                  <c:v>10/14/1999</c:v>
                </c:pt>
                <c:pt idx="337">
                  <c:v>10/15/1999</c:v>
                </c:pt>
                <c:pt idx="338">
                  <c:v>10/18/1999</c:v>
                </c:pt>
                <c:pt idx="339">
                  <c:v>10/19/1999</c:v>
                </c:pt>
                <c:pt idx="340">
                  <c:v>10/20/1999</c:v>
                </c:pt>
                <c:pt idx="341">
                  <c:v>10/21/1999</c:v>
                </c:pt>
                <c:pt idx="342">
                  <c:v>10/22/1999</c:v>
                </c:pt>
                <c:pt idx="343">
                  <c:v>10/25/1999</c:v>
                </c:pt>
                <c:pt idx="344">
                  <c:v>10/26/1999</c:v>
                </c:pt>
                <c:pt idx="345">
                  <c:v>10/27/1999</c:v>
                </c:pt>
                <c:pt idx="346">
                  <c:v>10/28/1999</c:v>
                </c:pt>
                <c:pt idx="347">
                  <c:v>10/29/1999</c:v>
                </c:pt>
                <c:pt idx="348">
                  <c:v>11/1/1999</c:v>
                </c:pt>
                <c:pt idx="349">
                  <c:v>11/2/1999</c:v>
                </c:pt>
                <c:pt idx="350">
                  <c:v>11/3/1999</c:v>
                </c:pt>
                <c:pt idx="351">
                  <c:v>11/4/1999</c:v>
                </c:pt>
                <c:pt idx="352">
                  <c:v>11/5/1999</c:v>
                </c:pt>
                <c:pt idx="353">
                  <c:v>11/8/1999</c:v>
                </c:pt>
                <c:pt idx="354">
                  <c:v>11/9/1999</c:v>
                </c:pt>
                <c:pt idx="355">
                  <c:v>11/10/1999</c:v>
                </c:pt>
                <c:pt idx="356">
                  <c:v>11/11/1999</c:v>
                </c:pt>
                <c:pt idx="357">
                  <c:v>11/12/1999</c:v>
                </c:pt>
                <c:pt idx="358">
                  <c:v>11/15/1999</c:v>
                </c:pt>
                <c:pt idx="359">
                  <c:v>11/16/1999</c:v>
                </c:pt>
                <c:pt idx="360">
                  <c:v>11/17/1999</c:v>
                </c:pt>
                <c:pt idx="361">
                  <c:v>11/18/1999</c:v>
                </c:pt>
                <c:pt idx="362">
                  <c:v>11/19/1999</c:v>
                </c:pt>
                <c:pt idx="363">
                  <c:v>11/22/1999</c:v>
                </c:pt>
                <c:pt idx="364">
                  <c:v>11/23/1999</c:v>
                </c:pt>
                <c:pt idx="365">
                  <c:v>11/24/1999</c:v>
                </c:pt>
                <c:pt idx="366">
                  <c:v>11/29/1999</c:v>
                </c:pt>
                <c:pt idx="367">
                  <c:v>11/30/1999</c:v>
                </c:pt>
                <c:pt idx="368">
                  <c:v>12/1/1999</c:v>
                </c:pt>
                <c:pt idx="369">
                  <c:v>12/2/1999</c:v>
                </c:pt>
                <c:pt idx="370">
                  <c:v>12/3/1999</c:v>
                </c:pt>
                <c:pt idx="371">
                  <c:v>12/6/1999</c:v>
                </c:pt>
                <c:pt idx="372">
                  <c:v>12/7/1999</c:v>
                </c:pt>
                <c:pt idx="373">
                  <c:v>12/8/1999</c:v>
                </c:pt>
                <c:pt idx="374">
                  <c:v>12/9/1999</c:v>
                </c:pt>
                <c:pt idx="375">
                  <c:v>12/10/1999</c:v>
                </c:pt>
                <c:pt idx="376">
                  <c:v>12/13/1999</c:v>
                </c:pt>
                <c:pt idx="377">
                  <c:v>12/14/1999</c:v>
                </c:pt>
                <c:pt idx="378">
                  <c:v>12/15/1999</c:v>
                </c:pt>
                <c:pt idx="379">
                  <c:v>12/16/1999</c:v>
                </c:pt>
                <c:pt idx="380">
                  <c:v>12/17/1999</c:v>
                </c:pt>
                <c:pt idx="381">
                  <c:v>12/20/1999</c:v>
                </c:pt>
                <c:pt idx="382">
                  <c:v>12/21/1999</c:v>
                </c:pt>
                <c:pt idx="383">
                  <c:v>12/22/1999</c:v>
                </c:pt>
                <c:pt idx="384">
                  <c:v>12/23/1999</c:v>
                </c:pt>
                <c:pt idx="385">
                  <c:v>12/27/1999</c:v>
                </c:pt>
                <c:pt idx="386">
                  <c:v>12/28/1999</c:v>
                </c:pt>
                <c:pt idx="387">
                  <c:v>12/29/1999</c:v>
                </c:pt>
                <c:pt idx="388">
                  <c:v>12/30/1999</c:v>
                </c:pt>
                <c:pt idx="389">
                  <c:v>1/4/2000</c:v>
                </c:pt>
                <c:pt idx="390">
                  <c:v>1/5/2000</c:v>
                </c:pt>
                <c:pt idx="391">
                  <c:v>1/6/2000</c:v>
                </c:pt>
                <c:pt idx="392">
                  <c:v>1/7/2000</c:v>
                </c:pt>
                <c:pt idx="393">
                  <c:v>1/10/2000</c:v>
                </c:pt>
                <c:pt idx="394">
                  <c:v>1/11/2000</c:v>
                </c:pt>
                <c:pt idx="395">
                  <c:v>1/12/2000</c:v>
                </c:pt>
                <c:pt idx="396">
                  <c:v>1/13/2000</c:v>
                </c:pt>
                <c:pt idx="397">
                  <c:v>1/14/2000</c:v>
                </c:pt>
                <c:pt idx="398">
                  <c:v>1/18/2000</c:v>
                </c:pt>
                <c:pt idx="399">
                  <c:v>1/19/2000</c:v>
                </c:pt>
                <c:pt idx="400">
                  <c:v>1/20/2000</c:v>
                </c:pt>
                <c:pt idx="401">
                  <c:v>1/21/2000</c:v>
                </c:pt>
                <c:pt idx="402">
                  <c:v>1/24/2000</c:v>
                </c:pt>
                <c:pt idx="403">
                  <c:v>1/25/2000</c:v>
                </c:pt>
                <c:pt idx="404">
                  <c:v>1/26/2000</c:v>
                </c:pt>
                <c:pt idx="405">
                  <c:v>1/27/2000</c:v>
                </c:pt>
                <c:pt idx="406">
                  <c:v>1/28/2000</c:v>
                </c:pt>
                <c:pt idx="407">
                  <c:v>1/31/2000</c:v>
                </c:pt>
                <c:pt idx="408">
                  <c:v>2/1/2000</c:v>
                </c:pt>
                <c:pt idx="409">
                  <c:v>2/2/2000</c:v>
                </c:pt>
                <c:pt idx="410">
                  <c:v>2/3/2000</c:v>
                </c:pt>
                <c:pt idx="411">
                  <c:v>2/4/2000</c:v>
                </c:pt>
                <c:pt idx="412">
                  <c:v>2/7/2000</c:v>
                </c:pt>
                <c:pt idx="413">
                  <c:v>2/8/2000</c:v>
                </c:pt>
                <c:pt idx="414">
                  <c:v>2/9/2000</c:v>
                </c:pt>
                <c:pt idx="415">
                  <c:v>2/10/2000</c:v>
                </c:pt>
                <c:pt idx="416">
                  <c:v>2/11/2000</c:v>
                </c:pt>
                <c:pt idx="417">
                  <c:v>2/14/2000</c:v>
                </c:pt>
                <c:pt idx="418">
                  <c:v>2/15/2000</c:v>
                </c:pt>
                <c:pt idx="419">
                  <c:v>2/16/2000</c:v>
                </c:pt>
                <c:pt idx="420">
                  <c:v>2/17/2000</c:v>
                </c:pt>
                <c:pt idx="421">
                  <c:v>2/18/2000</c:v>
                </c:pt>
                <c:pt idx="422">
                  <c:v>2/22/2000</c:v>
                </c:pt>
                <c:pt idx="423">
                  <c:v>2/23/2000</c:v>
                </c:pt>
                <c:pt idx="424">
                  <c:v>2/24/2000</c:v>
                </c:pt>
                <c:pt idx="425">
                  <c:v>2/25/2000</c:v>
                </c:pt>
                <c:pt idx="426">
                  <c:v>2/28/2000</c:v>
                </c:pt>
                <c:pt idx="427">
                  <c:v>2/29/2000</c:v>
                </c:pt>
                <c:pt idx="428">
                  <c:v>3/1/2000</c:v>
                </c:pt>
                <c:pt idx="429">
                  <c:v>3/2/2000</c:v>
                </c:pt>
                <c:pt idx="430">
                  <c:v>3/3/2000</c:v>
                </c:pt>
                <c:pt idx="431">
                  <c:v>3/6/2000</c:v>
                </c:pt>
                <c:pt idx="432">
                  <c:v>3/7/2000</c:v>
                </c:pt>
                <c:pt idx="433">
                  <c:v>3/8/2000</c:v>
                </c:pt>
                <c:pt idx="434">
                  <c:v>3/9/2000</c:v>
                </c:pt>
                <c:pt idx="435">
                  <c:v>3/10/2000</c:v>
                </c:pt>
                <c:pt idx="436">
                  <c:v>3/13/2000</c:v>
                </c:pt>
                <c:pt idx="437">
                  <c:v>3/14/2000</c:v>
                </c:pt>
                <c:pt idx="438">
                  <c:v>3/15/2000</c:v>
                </c:pt>
                <c:pt idx="439">
                  <c:v>3/16/2000</c:v>
                </c:pt>
                <c:pt idx="440">
                  <c:v>3/17/2000</c:v>
                </c:pt>
                <c:pt idx="441">
                  <c:v>3/20/2000</c:v>
                </c:pt>
                <c:pt idx="442">
                  <c:v>3/21/2000</c:v>
                </c:pt>
                <c:pt idx="443">
                  <c:v>3/22/2000</c:v>
                </c:pt>
                <c:pt idx="444">
                  <c:v>3/23/2000</c:v>
                </c:pt>
                <c:pt idx="445">
                  <c:v>3/24/2000</c:v>
                </c:pt>
                <c:pt idx="446">
                  <c:v>3/27/2000</c:v>
                </c:pt>
                <c:pt idx="447">
                  <c:v>3/28/2000</c:v>
                </c:pt>
                <c:pt idx="448">
                  <c:v>3/29/2000</c:v>
                </c:pt>
                <c:pt idx="449">
                  <c:v>3/30/2000</c:v>
                </c:pt>
                <c:pt idx="450">
                  <c:v>3/31/2000</c:v>
                </c:pt>
                <c:pt idx="451">
                  <c:v>4/3/2000</c:v>
                </c:pt>
                <c:pt idx="452">
                  <c:v>4/4/2000</c:v>
                </c:pt>
                <c:pt idx="453">
                  <c:v>4/5/2000</c:v>
                </c:pt>
                <c:pt idx="454">
                  <c:v>4/6/2000</c:v>
                </c:pt>
                <c:pt idx="455">
                  <c:v>4/7/2000</c:v>
                </c:pt>
                <c:pt idx="456">
                  <c:v>4/10/2000</c:v>
                </c:pt>
                <c:pt idx="457">
                  <c:v>4/11/2000</c:v>
                </c:pt>
                <c:pt idx="458">
                  <c:v>4/12/2000</c:v>
                </c:pt>
                <c:pt idx="459">
                  <c:v>4/13/2000</c:v>
                </c:pt>
                <c:pt idx="460">
                  <c:v>4/14/2000</c:v>
                </c:pt>
                <c:pt idx="461">
                  <c:v>4/17/2000</c:v>
                </c:pt>
                <c:pt idx="462">
                  <c:v>4/18/2000</c:v>
                </c:pt>
                <c:pt idx="463">
                  <c:v>4/19/2000</c:v>
                </c:pt>
                <c:pt idx="464">
                  <c:v>4/20/2000</c:v>
                </c:pt>
                <c:pt idx="465">
                  <c:v>4/24/2000</c:v>
                </c:pt>
                <c:pt idx="466">
                  <c:v>4/25/2000</c:v>
                </c:pt>
                <c:pt idx="467">
                  <c:v>4/26/2000</c:v>
                </c:pt>
                <c:pt idx="468">
                  <c:v>4/27/2000</c:v>
                </c:pt>
                <c:pt idx="469">
                  <c:v>4/28/2000</c:v>
                </c:pt>
                <c:pt idx="470">
                  <c:v>4/30/2000</c:v>
                </c:pt>
                <c:pt idx="471">
                  <c:v>5/1/2000</c:v>
                </c:pt>
                <c:pt idx="472">
                  <c:v>5/2/2000</c:v>
                </c:pt>
                <c:pt idx="473">
                  <c:v>5/3/2000</c:v>
                </c:pt>
                <c:pt idx="474">
                  <c:v>5/4/2000</c:v>
                </c:pt>
                <c:pt idx="475">
                  <c:v>5/5/2000</c:v>
                </c:pt>
                <c:pt idx="476">
                  <c:v>5/8/2000</c:v>
                </c:pt>
                <c:pt idx="477">
                  <c:v>5/9/2000</c:v>
                </c:pt>
                <c:pt idx="478">
                  <c:v>5/10/2000</c:v>
                </c:pt>
                <c:pt idx="479">
                  <c:v>5/11/2000</c:v>
                </c:pt>
                <c:pt idx="480">
                  <c:v>5/12/2000</c:v>
                </c:pt>
                <c:pt idx="481">
                  <c:v>5/15/2000</c:v>
                </c:pt>
                <c:pt idx="482">
                  <c:v>5/16/2000</c:v>
                </c:pt>
                <c:pt idx="483">
                  <c:v>5/17/2000</c:v>
                </c:pt>
                <c:pt idx="484">
                  <c:v>5/18/2000</c:v>
                </c:pt>
                <c:pt idx="485">
                  <c:v>5/19/2000</c:v>
                </c:pt>
                <c:pt idx="486">
                  <c:v>5/22/2000</c:v>
                </c:pt>
                <c:pt idx="487">
                  <c:v>5/23/2000</c:v>
                </c:pt>
                <c:pt idx="488">
                  <c:v>5/24/2000</c:v>
                </c:pt>
                <c:pt idx="489">
                  <c:v>5/25/2000</c:v>
                </c:pt>
                <c:pt idx="490">
                  <c:v>5/26/2000</c:v>
                </c:pt>
                <c:pt idx="491">
                  <c:v>5/30/2000</c:v>
                </c:pt>
                <c:pt idx="492">
                  <c:v>5/31/2000</c:v>
                </c:pt>
                <c:pt idx="493">
                  <c:v>6/1/2000</c:v>
                </c:pt>
                <c:pt idx="494">
                  <c:v>6/2/2000</c:v>
                </c:pt>
                <c:pt idx="495">
                  <c:v>6/5/2000</c:v>
                </c:pt>
                <c:pt idx="496">
                  <c:v>6/6/2000</c:v>
                </c:pt>
                <c:pt idx="497">
                  <c:v>6/7/2000</c:v>
                </c:pt>
                <c:pt idx="498">
                  <c:v>6/8/2000</c:v>
                </c:pt>
                <c:pt idx="499">
                  <c:v>6/9/2000</c:v>
                </c:pt>
                <c:pt idx="500">
                  <c:v>6/12/2000</c:v>
                </c:pt>
                <c:pt idx="501">
                  <c:v>6/13/2000</c:v>
                </c:pt>
                <c:pt idx="502">
                  <c:v>6/14/2000</c:v>
                </c:pt>
                <c:pt idx="503">
                  <c:v>6/15/2000</c:v>
                </c:pt>
                <c:pt idx="504">
                  <c:v>6/16/2000</c:v>
                </c:pt>
                <c:pt idx="505">
                  <c:v>6/19/2000</c:v>
                </c:pt>
                <c:pt idx="506">
                  <c:v>6/20/2000</c:v>
                </c:pt>
                <c:pt idx="507">
                  <c:v>6/21/2000</c:v>
                </c:pt>
                <c:pt idx="508">
                  <c:v>6/22/2000</c:v>
                </c:pt>
                <c:pt idx="509">
                  <c:v>6/23/2000</c:v>
                </c:pt>
                <c:pt idx="510">
                  <c:v>6/26/2000</c:v>
                </c:pt>
                <c:pt idx="511">
                  <c:v>6/27/2000</c:v>
                </c:pt>
                <c:pt idx="512">
                  <c:v>6/28/2000</c:v>
                </c:pt>
                <c:pt idx="513">
                  <c:v>6/29/2000</c:v>
                </c:pt>
                <c:pt idx="514">
                  <c:v>6/30/2000</c:v>
                </c:pt>
                <c:pt idx="515">
                  <c:v>7/3/2000</c:v>
                </c:pt>
                <c:pt idx="516">
                  <c:v>7/5/2000</c:v>
                </c:pt>
                <c:pt idx="517">
                  <c:v>7/6/2000</c:v>
                </c:pt>
                <c:pt idx="518">
                  <c:v>7/7/2000</c:v>
                </c:pt>
                <c:pt idx="519">
                  <c:v>7/10/2000</c:v>
                </c:pt>
                <c:pt idx="520">
                  <c:v>7/11/2000</c:v>
                </c:pt>
                <c:pt idx="521">
                  <c:v>7/12/2000</c:v>
                </c:pt>
                <c:pt idx="522">
                  <c:v>7/13/2000</c:v>
                </c:pt>
                <c:pt idx="523">
                  <c:v>7/14/2000</c:v>
                </c:pt>
                <c:pt idx="524">
                  <c:v>7/17/2000</c:v>
                </c:pt>
                <c:pt idx="525">
                  <c:v>7/18/2000</c:v>
                </c:pt>
                <c:pt idx="526">
                  <c:v>7/19/2000</c:v>
                </c:pt>
                <c:pt idx="527">
                  <c:v>7/20/2000</c:v>
                </c:pt>
                <c:pt idx="528">
                  <c:v>7/21/2000</c:v>
                </c:pt>
                <c:pt idx="529">
                  <c:v>7/24/2000</c:v>
                </c:pt>
                <c:pt idx="530">
                  <c:v>7/25/2000</c:v>
                </c:pt>
                <c:pt idx="531">
                  <c:v>7/26/2000</c:v>
                </c:pt>
                <c:pt idx="532">
                  <c:v>7/27/2000</c:v>
                </c:pt>
                <c:pt idx="533">
                  <c:v>7/28/2000</c:v>
                </c:pt>
                <c:pt idx="534">
                  <c:v>7/31/2000</c:v>
                </c:pt>
                <c:pt idx="535">
                  <c:v>8/1/2000</c:v>
                </c:pt>
                <c:pt idx="536">
                  <c:v>8/2/2000</c:v>
                </c:pt>
                <c:pt idx="537">
                  <c:v>8/3/2000</c:v>
                </c:pt>
                <c:pt idx="538">
                  <c:v>8/4/2000</c:v>
                </c:pt>
                <c:pt idx="539">
                  <c:v>8/7/2000</c:v>
                </c:pt>
                <c:pt idx="540">
                  <c:v>8/8/2000</c:v>
                </c:pt>
                <c:pt idx="541">
                  <c:v>8/9/2000</c:v>
                </c:pt>
                <c:pt idx="542">
                  <c:v>8/10/2000</c:v>
                </c:pt>
                <c:pt idx="543">
                  <c:v>8/11/2000</c:v>
                </c:pt>
                <c:pt idx="544">
                  <c:v>8/14/2000</c:v>
                </c:pt>
                <c:pt idx="545">
                  <c:v>8/15/2000</c:v>
                </c:pt>
                <c:pt idx="546">
                  <c:v>8/16/2000</c:v>
                </c:pt>
                <c:pt idx="547">
                  <c:v>8/17/2000</c:v>
                </c:pt>
                <c:pt idx="548">
                  <c:v>8/18/2000</c:v>
                </c:pt>
                <c:pt idx="549">
                  <c:v>8/21/2000</c:v>
                </c:pt>
                <c:pt idx="550">
                  <c:v>8/22/2000</c:v>
                </c:pt>
                <c:pt idx="551">
                  <c:v>8/23/2000</c:v>
                </c:pt>
                <c:pt idx="552">
                  <c:v>8/24/2000</c:v>
                </c:pt>
                <c:pt idx="553">
                  <c:v>8/25/2000</c:v>
                </c:pt>
                <c:pt idx="554">
                  <c:v>8/28/2000</c:v>
                </c:pt>
                <c:pt idx="555">
                  <c:v>8/29/2000</c:v>
                </c:pt>
                <c:pt idx="556">
                  <c:v>8/30/2000</c:v>
                </c:pt>
                <c:pt idx="557">
                  <c:v>8/31/2000</c:v>
                </c:pt>
                <c:pt idx="558">
                  <c:v>9/1/2000</c:v>
                </c:pt>
                <c:pt idx="559">
                  <c:v>9/5/2000</c:v>
                </c:pt>
                <c:pt idx="560">
                  <c:v>9/6/2000</c:v>
                </c:pt>
                <c:pt idx="561">
                  <c:v>9/7/2000</c:v>
                </c:pt>
                <c:pt idx="562">
                  <c:v>9/8/2000</c:v>
                </c:pt>
                <c:pt idx="563">
                  <c:v>9/11/2000</c:v>
                </c:pt>
                <c:pt idx="564">
                  <c:v>9/12/2000</c:v>
                </c:pt>
                <c:pt idx="565">
                  <c:v>9/13/2000</c:v>
                </c:pt>
                <c:pt idx="566">
                  <c:v>9/14/2000</c:v>
                </c:pt>
                <c:pt idx="567">
                  <c:v>9/15/2000</c:v>
                </c:pt>
                <c:pt idx="568">
                  <c:v>9/18/2000</c:v>
                </c:pt>
                <c:pt idx="569">
                  <c:v>9/19/2000</c:v>
                </c:pt>
                <c:pt idx="570">
                  <c:v>9/20/2000</c:v>
                </c:pt>
                <c:pt idx="571">
                  <c:v>9/21/2000</c:v>
                </c:pt>
                <c:pt idx="572">
                  <c:v>9/22/2000</c:v>
                </c:pt>
                <c:pt idx="573">
                  <c:v>9/25/2000</c:v>
                </c:pt>
                <c:pt idx="574">
                  <c:v>9/26/2000</c:v>
                </c:pt>
                <c:pt idx="575">
                  <c:v>9/27/2000</c:v>
                </c:pt>
                <c:pt idx="576">
                  <c:v>9/28/2000</c:v>
                </c:pt>
                <c:pt idx="577">
                  <c:v>9/29/2000</c:v>
                </c:pt>
                <c:pt idx="578">
                  <c:v>9/30/2000</c:v>
                </c:pt>
                <c:pt idx="579">
                  <c:v>10/2/2000</c:v>
                </c:pt>
                <c:pt idx="580">
                  <c:v>10/3/2000</c:v>
                </c:pt>
                <c:pt idx="581">
                  <c:v>10/4/2000</c:v>
                </c:pt>
                <c:pt idx="582">
                  <c:v>10/5/2000</c:v>
                </c:pt>
                <c:pt idx="583">
                  <c:v>10/6/2000</c:v>
                </c:pt>
                <c:pt idx="584">
                  <c:v>10/9/2000</c:v>
                </c:pt>
                <c:pt idx="585">
                  <c:v>10/10/2000</c:v>
                </c:pt>
                <c:pt idx="586">
                  <c:v>10/11/2000</c:v>
                </c:pt>
                <c:pt idx="587">
                  <c:v>10/12/2000</c:v>
                </c:pt>
                <c:pt idx="588">
                  <c:v>10/13/2000</c:v>
                </c:pt>
                <c:pt idx="589">
                  <c:v>10/16/2000</c:v>
                </c:pt>
                <c:pt idx="590">
                  <c:v>10/17/2000</c:v>
                </c:pt>
                <c:pt idx="591">
                  <c:v>10/18/2000</c:v>
                </c:pt>
                <c:pt idx="592">
                  <c:v>10/19/2000</c:v>
                </c:pt>
                <c:pt idx="593">
                  <c:v>10/20/2000</c:v>
                </c:pt>
                <c:pt idx="594">
                  <c:v>10/23/2000</c:v>
                </c:pt>
                <c:pt idx="595">
                  <c:v>10/24/2000</c:v>
                </c:pt>
                <c:pt idx="596">
                  <c:v>10/25/2000</c:v>
                </c:pt>
                <c:pt idx="597">
                  <c:v>10/26/2000</c:v>
                </c:pt>
                <c:pt idx="598">
                  <c:v>10/27/2000</c:v>
                </c:pt>
                <c:pt idx="599">
                  <c:v>10/30/2000</c:v>
                </c:pt>
                <c:pt idx="600">
                  <c:v>10/31/2000</c:v>
                </c:pt>
                <c:pt idx="601">
                  <c:v>11/1/2000</c:v>
                </c:pt>
                <c:pt idx="602">
                  <c:v>11/2/2000</c:v>
                </c:pt>
                <c:pt idx="603">
                  <c:v>11/3/2000</c:v>
                </c:pt>
                <c:pt idx="604">
                  <c:v>11/6/2000</c:v>
                </c:pt>
                <c:pt idx="605">
                  <c:v>11/7/2000</c:v>
                </c:pt>
                <c:pt idx="606">
                  <c:v>11/8/2000</c:v>
                </c:pt>
                <c:pt idx="607">
                  <c:v>11/9/2000</c:v>
                </c:pt>
                <c:pt idx="608">
                  <c:v>11/10/2000</c:v>
                </c:pt>
                <c:pt idx="609">
                  <c:v>11/13/2000</c:v>
                </c:pt>
                <c:pt idx="610">
                  <c:v>11/14/2000</c:v>
                </c:pt>
                <c:pt idx="611">
                  <c:v>11/15/2000</c:v>
                </c:pt>
                <c:pt idx="612">
                  <c:v>11/16/2000</c:v>
                </c:pt>
                <c:pt idx="613">
                  <c:v>11/17/2000</c:v>
                </c:pt>
                <c:pt idx="614">
                  <c:v>11/20/2000</c:v>
                </c:pt>
                <c:pt idx="615">
                  <c:v>11/21/2000</c:v>
                </c:pt>
                <c:pt idx="616">
                  <c:v>11/22/2000</c:v>
                </c:pt>
                <c:pt idx="617">
                  <c:v>11/27/2000</c:v>
                </c:pt>
                <c:pt idx="618">
                  <c:v>11/28/2000</c:v>
                </c:pt>
                <c:pt idx="619">
                  <c:v>11/29/2000</c:v>
                </c:pt>
                <c:pt idx="620">
                  <c:v>11/30/2000</c:v>
                </c:pt>
                <c:pt idx="621">
                  <c:v>12/1/2000</c:v>
                </c:pt>
                <c:pt idx="622">
                  <c:v>12/4/2000</c:v>
                </c:pt>
                <c:pt idx="623">
                  <c:v>12/5/2000</c:v>
                </c:pt>
                <c:pt idx="624">
                  <c:v>12/6/2000</c:v>
                </c:pt>
                <c:pt idx="625">
                  <c:v>12/7/2000</c:v>
                </c:pt>
                <c:pt idx="626">
                  <c:v>12/8/2000</c:v>
                </c:pt>
                <c:pt idx="627">
                  <c:v>12/11/2000</c:v>
                </c:pt>
                <c:pt idx="628">
                  <c:v>12/12/2000</c:v>
                </c:pt>
                <c:pt idx="629">
                  <c:v>12/13/2000</c:v>
                </c:pt>
                <c:pt idx="630">
                  <c:v>12/14/2000</c:v>
                </c:pt>
                <c:pt idx="631">
                  <c:v>12/15/2000</c:v>
                </c:pt>
                <c:pt idx="632">
                  <c:v>12/18/2000</c:v>
                </c:pt>
                <c:pt idx="633">
                  <c:v>12/19/2000</c:v>
                </c:pt>
                <c:pt idx="634">
                  <c:v>12/20/2000</c:v>
                </c:pt>
                <c:pt idx="635">
                  <c:v>12/21/2000</c:v>
                </c:pt>
                <c:pt idx="636">
                  <c:v>12/22/2000</c:v>
                </c:pt>
                <c:pt idx="637">
                  <c:v>12/26/2000</c:v>
                </c:pt>
                <c:pt idx="638">
                  <c:v>12/27/2000</c:v>
                </c:pt>
                <c:pt idx="639">
                  <c:v>12/28/2000</c:v>
                </c:pt>
                <c:pt idx="640">
                  <c:v>12/29/2000</c:v>
                </c:pt>
                <c:pt idx="641">
                  <c:v>1/2/2001</c:v>
                </c:pt>
                <c:pt idx="642">
                  <c:v>1/3/2001</c:v>
                </c:pt>
                <c:pt idx="643">
                  <c:v>1/4/2001</c:v>
                </c:pt>
                <c:pt idx="644">
                  <c:v>1/5/2001</c:v>
                </c:pt>
                <c:pt idx="645">
                  <c:v>1/8/2001</c:v>
                </c:pt>
                <c:pt idx="646">
                  <c:v>1/9/2001</c:v>
                </c:pt>
                <c:pt idx="647">
                  <c:v>1/10/2001</c:v>
                </c:pt>
                <c:pt idx="648">
                  <c:v>1/11/2001</c:v>
                </c:pt>
                <c:pt idx="649">
                  <c:v>1/12/2001</c:v>
                </c:pt>
                <c:pt idx="650">
                  <c:v>1/16/2001</c:v>
                </c:pt>
                <c:pt idx="651">
                  <c:v>1/17/2001</c:v>
                </c:pt>
                <c:pt idx="652">
                  <c:v>1/18/2001</c:v>
                </c:pt>
                <c:pt idx="653">
                  <c:v>1/19/2001</c:v>
                </c:pt>
                <c:pt idx="654">
                  <c:v>1/22/2001</c:v>
                </c:pt>
                <c:pt idx="655">
                  <c:v>1/23/2001</c:v>
                </c:pt>
                <c:pt idx="656">
                  <c:v>1/24/2001</c:v>
                </c:pt>
                <c:pt idx="657">
                  <c:v>1/25/2001</c:v>
                </c:pt>
                <c:pt idx="658">
                  <c:v>1/26/2001</c:v>
                </c:pt>
                <c:pt idx="659">
                  <c:v>1/29/2001</c:v>
                </c:pt>
                <c:pt idx="660">
                  <c:v>1/30/2001</c:v>
                </c:pt>
                <c:pt idx="661">
                  <c:v>1/31/2001</c:v>
                </c:pt>
                <c:pt idx="662">
                  <c:v>2/1/2001</c:v>
                </c:pt>
                <c:pt idx="663">
                  <c:v>2/2/2001</c:v>
                </c:pt>
                <c:pt idx="664">
                  <c:v>2/5/2001</c:v>
                </c:pt>
                <c:pt idx="665">
                  <c:v>2/6/2001</c:v>
                </c:pt>
                <c:pt idx="666">
                  <c:v>2/7/2001</c:v>
                </c:pt>
                <c:pt idx="667">
                  <c:v>2/8/2001</c:v>
                </c:pt>
                <c:pt idx="668">
                  <c:v>2/9/2001</c:v>
                </c:pt>
                <c:pt idx="669">
                  <c:v>2/12/2001</c:v>
                </c:pt>
                <c:pt idx="670">
                  <c:v>2/13/2001</c:v>
                </c:pt>
                <c:pt idx="671">
                  <c:v>2/14/2001</c:v>
                </c:pt>
                <c:pt idx="672">
                  <c:v>2/15/2001</c:v>
                </c:pt>
                <c:pt idx="673">
                  <c:v>2/16/2001</c:v>
                </c:pt>
                <c:pt idx="674">
                  <c:v>2/20/2001</c:v>
                </c:pt>
                <c:pt idx="675">
                  <c:v>2/21/2001</c:v>
                </c:pt>
                <c:pt idx="676">
                  <c:v>2/22/2001</c:v>
                </c:pt>
                <c:pt idx="677">
                  <c:v>2/23/2001</c:v>
                </c:pt>
                <c:pt idx="678">
                  <c:v>2/26/2001</c:v>
                </c:pt>
                <c:pt idx="679">
                  <c:v>2/27/2001</c:v>
                </c:pt>
                <c:pt idx="680">
                  <c:v>2/28/2001</c:v>
                </c:pt>
                <c:pt idx="681">
                  <c:v>3/1/2001</c:v>
                </c:pt>
                <c:pt idx="682">
                  <c:v>3/2/2001</c:v>
                </c:pt>
                <c:pt idx="683">
                  <c:v>3/5/2001</c:v>
                </c:pt>
                <c:pt idx="684">
                  <c:v>3/6/2001</c:v>
                </c:pt>
                <c:pt idx="685">
                  <c:v>3/7/2001</c:v>
                </c:pt>
                <c:pt idx="686">
                  <c:v>3/8/2001</c:v>
                </c:pt>
                <c:pt idx="687">
                  <c:v>3/9/2001</c:v>
                </c:pt>
                <c:pt idx="688">
                  <c:v>3/12/2001</c:v>
                </c:pt>
                <c:pt idx="689">
                  <c:v>3/13/2001</c:v>
                </c:pt>
                <c:pt idx="690">
                  <c:v>3/14/2001</c:v>
                </c:pt>
                <c:pt idx="691">
                  <c:v>3/15/2001</c:v>
                </c:pt>
                <c:pt idx="692">
                  <c:v>3/16/2001</c:v>
                </c:pt>
                <c:pt idx="693">
                  <c:v>3/19/2001</c:v>
                </c:pt>
                <c:pt idx="694">
                  <c:v>3/20/2001</c:v>
                </c:pt>
                <c:pt idx="695">
                  <c:v>3/21/2001</c:v>
                </c:pt>
                <c:pt idx="696">
                  <c:v>3/22/2001</c:v>
                </c:pt>
                <c:pt idx="697">
                  <c:v>3/23/2001</c:v>
                </c:pt>
                <c:pt idx="698">
                  <c:v>3/26/2001</c:v>
                </c:pt>
                <c:pt idx="699">
                  <c:v>3/27/2001</c:v>
                </c:pt>
                <c:pt idx="700">
                  <c:v>3/28/2001</c:v>
                </c:pt>
                <c:pt idx="701">
                  <c:v>3/29/2001</c:v>
                </c:pt>
                <c:pt idx="702">
                  <c:v>3/30/2001</c:v>
                </c:pt>
                <c:pt idx="703">
                  <c:v>4/2/2001</c:v>
                </c:pt>
                <c:pt idx="704">
                  <c:v>4/3/2001</c:v>
                </c:pt>
                <c:pt idx="705">
                  <c:v>4/4/2001</c:v>
                </c:pt>
                <c:pt idx="706">
                  <c:v>4/5/2001</c:v>
                </c:pt>
                <c:pt idx="707">
                  <c:v>4/6/2001</c:v>
                </c:pt>
                <c:pt idx="708">
                  <c:v>4/9/2001</c:v>
                </c:pt>
                <c:pt idx="709">
                  <c:v>4/10/2001</c:v>
                </c:pt>
                <c:pt idx="710">
                  <c:v>4/11/2001</c:v>
                </c:pt>
                <c:pt idx="711">
                  <c:v>4/12/2001</c:v>
                </c:pt>
                <c:pt idx="712">
                  <c:v>4/16/2001</c:v>
                </c:pt>
                <c:pt idx="713">
                  <c:v>4/17/2001</c:v>
                </c:pt>
                <c:pt idx="714">
                  <c:v>4/18/2001</c:v>
                </c:pt>
                <c:pt idx="715">
                  <c:v>4/19/2001</c:v>
                </c:pt>
                <c:pt idx="716">
                  <c:v>4/20/2001</c:v>
                </c:pt>
                <c:pt idx="717">
                  <c:v>4/23/2001</c:v>
                </c:pt>
                <c:pt idx="718">
                  <c:v>4/24/2001</c:v>
                </c:pt>
                <c:pt idx="719">
                  <c:v>4/25/2001</c:v>
                </c:pt>
                <c:pt idx="720">
                  <c:v>4/26/2001</c:v>
                </c:pt>
                <c:pt idx="721">
                  <c:v>4/27/2001</c:v>
                </c:pt>
                <c:pt idx="722">
                  <c:v>4/30/2001</c:v>
                </c:pt>
                <c:pt idx="723">
                  <c:v>5/1/2001</c:v>
                </c:pt>
                <c:pt idx="724">
                  <c:v>5/2/2001</c:v>
                </c:pt>
                <c:pt idx="725">
                  <c:v>5/3/2001</c:v>
                </c:pt>
                <c:pt idx="726">
                  <c:v>5/4/2001</c:v>
                </c:pt>
                <c:pt idx="727">
                  <c:v>5/7/2001</c:v>
                </c:pt>
                <c:pt idx="728">
                  <c:v>5/8/2001</c:v>
                </c:pt>
                <c:pt idx="729">
                  <c:v>5/9/2001</c:v>
                </c:pt>
                <c:pt idx="730">
                  <c:v>5/10/2001</c:v>
                </c:pt>
                <c:pt idx="731">
                  <c:v>5/11/2001</c:v>
                </c:pt>
                <c:pt idx="732">
                  <c:v>5/14/2001</c:v>
                </c:pt>
                <c:pt idx="733">
                  <c:v>5/15/2001</c:v>
                </c:pt>
                <c:pt idx="734">
                  <c:v>5/16/2001</c:v>
                </c:pt>
                <c:pt idx="735">
                  <c:v>5/17/2001</c:v>
                </c:pt>
                <c:pt idx="736">
                  <c:v>5/18/2001</c:v>
                </c:pt>
                <c:pt idx="737">
                  <c:v>5/21/2001</c:v>
                </c:pt>
                <c:pt idx="738">
                  <c:v>5/22/2001</c:v>
                </c:pt>
                <c:pt idx="739">
                  <c:v>5/23/2001</c:v>
                </c:pt>
                <c:pt idx="740">
                  <c:v>5/24/2001</c:v>
                </c:pt>
                <c:pt idx="741">
                  <c:v>5/25/2001</c:v>
                </c:pt>
                <c:pt idx="742">
                  <c:v>5/29/2001</c:v>
                </c:pt>
                <c:pt idx="743">
                  <c:v>5/30/2001</c:v>
                </c:pt>
                <c:pt idx="744">
                  <c:v>5/31/2001</c:v>
                </c:pt>
                <c:pt idx="745">
                  <c:v>6/1/2001</c:v>
                </c:pt>
                <c:pt idx="746">
                  <c:v>6/4/2001</c:v>
                </c:pt>
                <c:pt idx="747">
                  <c:v>6/5/2001</c:v>
                </c:pt>
                <c:pt idx="748">
                  <c:v>6/6/2001</c:v>
                </c:pt>
                <c:pt idx="749">
                  <c:v>6/7/2001</c:v>
                </c:pt>
                <c:pt idx="750">
                  <c:v>6/8/2001</c:v>
                </c:pt>
                <c:pt idx="751">
                  <c:v>6/11/2001</c:v>
                </c:pt>
                <c:pt idx="752">
                  <c:v>6/12/2001</c:v>
                </c:pt>
                <c:pt idx="753">
                  <c:v>6/13/2001</c:v>
                </c:pt>
                <c:pt idx="754">
                  <c:v>6/14/2001</c:v>
                </c:pt>
                <c:pt idx="755">
                  <c:v>6/15/2001</c:v>
                </c:pt>
              </c:strCache>
            </c:strRef>
          </c:cat>
          <c:val>
            <c:numRef>
              <c:f>'SOCAL-PERMIAN SPREAD'!$J$3:$J$758</c:f>
              <c:numCache>
                <c:formatCode>0.0000</c:formatCode>
                <c:ptCount val="756"/>
                <c:pt idx="0">
                  <c:v>0.229791666666666</c:v>
                </c:pt>
                <c:pt idx="1">
                  <c:v>0.229791666666667</c:v>
                </c:pt>
                <c:pt idx="2">
                  <c:v>0.229791666666666</c:v>
                </c:pt>
                <c:pt idx="3">
                  <c:v>0.229791666666667</c:v>
                </c:pt>
                <c:pt idx="4">
                  <c:v>0.229791666666667</c:v>
                </c:pt>
                <c:pt idx="5">
                  <c:v>0.229791666666667</c:v>
                </c:pt>
                <c:pt idx="6">
                  <c:v>0.229791666666666</c:v>
                </c:pt>
                <c:pt idx="7">
                  <c:v>0.229791666666666</c:v>
                </c:pt>
                <c:pt idx="8">
                  <c:v>0.229791666666666</c:v>
                </c:pt>
                <c:pt idx="9">
                  <c:v>0.229791666666666</c:v>
                </c:pt>
                <c:pt idx="10">
                  <c:v>0.229791666666666</c:v>
                </c:pt>
                <c:pt idx="11">
                  <c:v>0.229791666666666</c:v>
                </c:pt>
                <c:pt idx="12">
                  <c:v>0.229791666666667</c:v>
                </c:pt>
                <c:pt idx="13">
                  <c:v>0.229791666666667</c:v>
                </c:pt>
                <c:pt idx="14">
                  <c:v>0.229791666666666</c:v>
                </c:pt>
                <c:pt idx="15">
                  <c:v>0.229791666666667</c:v>
                </c:pt>
                <c:pt idx="16">
                  <c:v>0.229791666666667</c:v>
                </c:pt>
                <c:pt idx="17">
                  <c:v>0.229791666666668</c:v>
                </c:pt>
                <c:pt idx="18">
                  <c:v>0.229791666666668</c:v>
                </c:pt>
                <c:pt idx="19">
                  <c:v>0.229791666666666</c:v>
                </c:pt>
                <c:pt idx="20">
                  <c:v>0.229791666666667</c:v>
                </c:pt>
                <c:pt idx="21">
                  <c:v>0.229791666666667</c:v>
                </c:pt>
                <c:pt idx="22">
                  <c:v>0.229791666666668</c:v>
                </c:pt>
                <c:pt idx="23">
                  <c:v>0.229791666666666</c:v>
                </c:pt>
                <c:pt idx="24">
                  <c:v>0.229791666666666</c:v>
                </c:pt>
                <c:pt idx="25">
                  <c:v>0.229791666666666</c:v>
                </c:pt>
                <c:pt idx="26">
                  <c:v>0.229791666666667</c:v>
                </c:pt>
                <c:pt idx="27">
                  <c:v>0.229791666666667</c:v>
                </c:pt>
                <c:pt idx="28">
                  <c:v>0.229791666666666</c:v>
                </c:pt>
                <c:pt idx="29">
                  <c:v>0.229791666666666</c:v>
                </c:pt>
                <c:pt idx="30">
                  <c:v>0.229791666666666</c:v>
                </c:pt>
                <c:pt idx="31">
                  <c:v>0.229791666666666</c:v>
                </c:pt>
                <c:pt idx="32">
                  <c:v>0.229791666666667</c:v>
                </c:pt>
                <c:pt idx="33">
                  <c:v>0.229791666666666</c:v>
                </c:pt>
                <c:pt idx="34">
                  <c:v>0.229791666666667</c:v>
                </c:pt>
                <c:pt idx="35">
                  <c:v>0.229791666666667</c:v>
                </c:pt>
                <c:pt idx="36">
                  <c:v>0.229791666666668</c:v>
                </c:pt>
                <c:pt idx="37">
                  <c:v>0.229791666666667</c:v>
                </c:pt>
                <c:pt idx="38">
                  <c:v>0.229791666666667</c:v>
                </c:pt>
                <c:pt idx="39">
                  <c:v>0.229791666666666</c:v>
                </c:pt>
                <c:pt idx="40">
                  <c:v>0.229791666666666</c:v>
                </c:pt>
                <c:pt idx="41">
                  <c:v>0.229791666666667</c:v>
                </c:pt>
                <c:pt idx="42">
                  <c:v>0.229791666666666</c:v>
                </c:pt>
                <c:pt idx="43">
                  <c:v>0.229791666666666</c:v>
                </c:pt>
                <c:pt idx="44">
                  <c:v>0.229791666666666</c:v>
                </c:pt>
                <c:pt idx="45">
                  <c:v>0.229791666666667</c:v>
                </c:pt>
                <c:pt idx="46">
                  <c:v>0.229791666666666</c:v>
                </c:pt>
                <c:pt idx="47">
                  <c:v>0.229791666666667</c:v>
                </c:pt>
                <c:pt idx="48">
                  <c:v>0.229791666666667</c:v>
                </c:pt>
                <c:pt idx="49">
                  <c:v>0.229791666666666</c:v>
                </c:pt>
                <c:pt idx="50">
                  <c:v>0.229791666666668</c:v>
                </c:pt>
                <c:pt idx="51">
                  <c:v>0.229791666666667</c:v>
                </c:pt>
                <c:pt idx="52">
                  <c:v>0.229791666666668</c:v>
                </c:pt>
                <c:pt idx="53">
                  <c:v>0.229791666666666</c:v>
                </c:pt>
                <c:pt idx="54">
                  <c:v>0.229791666666667</c:v>
                </c:pt>
                <c:pt idx="55">
                  <c:v>0.229791666666666</c:v>
                </c:pt>
                <c:pt idx="56">
                  <c:v>0.229791666666666</c:v>
                </c:pt>
                <c:pt idx="57">
                  <c:v>0.229791666666666</c:v>
                </c:pt>
                <c:pt idx="58">
                  <c:v>0.229791666666666</c:v>
                </c:pt>
                <c:pt idx="59">
                  <c:v>0.229791666666666</c:v>
                </c:pt>
                <c:pt idx="60">
                  <c:v>0.229791666666666</c:v>
                </c:pt>
                <c:pt idx="61">
                  <c:v>0.229791666666667</c:v>
                </c:pt>
                <c:pt idx="62">
                  <c:v>0.229791666666667</c:v>
                </c:pt>
                <c:pt idx="63">
                  <c:v>0.229791666666667</c:v>
                </c:pt>
                <c:pt idx="64">
                  <c:v>0.229791666666666</c:v>
                </c:pt>
                <c:pt idx="65">
                  <c:v>0.229791666666667</c:v>
                </c:pt>
                <c:pt idx="66">
                  <c:v>0.229791666666668</c:v>
                </c:pt>
                <c:pt idx="67">
                  <c:v>0.229791666666666</c:v>
                </c:pt>
                <c:pt idx="68">
                  <c:v>0.229791666666666</c:v>
                </c:pt>
                <c:pt idx="69">
                  <c:v>0.229791666666667</c:v>
                </c:pt>
                <c:pt idx="70">
                  <c:v>0.229791666666667</c:v>
                </c:pt>
                <c:pt idx="71">
                  <c:v>0.229791666666667</c:v>
                </c:pt>
                <c:pt idx="72">
                  <c:v>0.229791666666666</c:v>
                </c:pt>
                <c:pt idx="73">
                  <c:v>0.229791666666666</c:v>
                </c:pt>
                <c:pt idx="74">
                  <c:v>0.229791666666666</c:v>
                </c:pt>
                <c:pt idx="75">
                  <c:v>0.229791666666666</c:v>
                </c:pt>
                <c:pt idx="76">
                  <c:v>0.229791666666666</c:v>
                </c:pt>
                <c:pt idx="77">
                  <c:v>0.229791666666666</c:v>
                </c:pt>
                <c:pt idx="78">
                  <c:v>0.229791666666666</c:v>
                </c:pt>
                <c:pt idx="79">
                  <c:v>0.229791666666667</c:v>
                </c:pt>
                <c:pt idx="80">
                  <c:v>0.229791666666667</c:v>
                </c:pt>
                <c:pt idx="81">
                  <c:v>0.229791666666667</c:v>
                </c:pt>
                <c:pt idx="82">
                  <c:v>0.229791666666667</c:v>
                </c:pt>
                <c:pt idx="83">
                  <c:v>0.229791666666668</c:v>
                </c:pt>
                <c:pt idx="84">
                  <c:v>0.229791666666666</c:v>
                </c:pt>
                <c:pt idx="85">
                  <c:v>0.229791666666668</c:v>
                </c:pt>
                <c:pt idx="86">
                  <c:v>0.229791666666666</c:v>
                </c:pt>
                <c:pt idx="87">
                  <c:v>0.229791666666667</c:v>
                </c:pt>
                <c:pt idx="88">
                  <c:v>0.229791666666666</c:v>
                </c:pt>
                <c:pt idx="89">
                  <c:v>0.229791666666666</c:v>
                </c:pt>
                <c:pt idx="90">
                  <c:v>0.229791666666666</c:v>
                </c:pt>
                <c:pt idx="91">
                  <c:v>0.229791666666668</c:v>
                </c:pt>
                <c:pt idx="92">
                  <c:v>0.229791666666666</c:v>
                </c:pt>
                <c:pt idx="93">
                  <c:v>0.229791666666666</c:v>
                </c:pt>
                <c:pt idx="94">
                  <c:v>0.229791666666666</c:v>
                </c:pt>
                <c:pt idx="95">
                  <c:v>0.229791666666666</c:v>
                </c:pt>
                <c:pt idx="96">
                  <c:v>0.229791666666667</c:v>
                </c:pt>
                <c:pt idx="97">
                  <c:v>0.229791666666667</c:v>
                </c:pt>
                <c:pt idx="98">
                  <c:v>0.229791666666667</c:v>
                </c:pt>
                <c:pt idx="99">
                  <c:v>0.229791666666667</c:v>
                </c:pt>
                <c:pt idx="100">
                  <c:v>0.229791666666666</c:v>
                </c:pt>
                <c:pt idx="101">
                  <c:v>0.229791666666667</c:v>
                </c:pt>
                <c:pt idx="102">
                  <c:v>0.229791666666667</c:v>
                </c:pt>
                <c:pt idx="103">
                  <c:v>0.229791666666666</c:v>
                </c:pt>
                <c:pt idx="104">
                  <c:v>0.229791666666666</c:v>
                </c:pt>
                <c:pt idx="105">
                  <c:v>0.229791666666666</c:v>
                </c:pt>
                <c:pt idx="106">
                  <c:v>0.229791666666666</c:v>
                </c:pt>
                <c:pt idx="107">
                  <c:v>0.229791666666668</c:v>
                </c:pt>
                <c:pt idx="108">
                  <c:v>0.229791666666667</c:v>
                </c:pt>
                <c:pt idx="109">
                  <c:v>0.230208333333333</c:v>
                </c:pt>
                <c:pt idx="110">
                  <c:v>0.230208333333334</c:v>
                </c:pt>
                <c:pt idx="111">
                  <c:v>0.230208333333334</c:v>
                </c:pt>
                <c:pt idx="112">
                  <c:v>0.230208333333332</c:v>
                </c:pt>
                <c:pt idx="113">
                  <c:v>0.230208333333332</c:v>
                </c:pt>
                <c:pt idx="114">
                  <c:v>0.230208333333335</c:v>
                </c:pt>
                <c:pt idx="115">
                  <c:v>0.230208333333332</c:v>
                </c:pt>
                <c:pt idx="116">
                  <c:v>0.230208333333334</c:v>
                </c:pt>
                <c:pt idx="117">
                  <c:v>0.230208333333333</c:v>
                </c:pt>
                <c:pt idx="118">
                  <c:v>0.230208333333332</c:v>
                </c:pt>
                <c:pt idx="119">
                  <c:v>0.230208333333332</c:v>
                </c:pt>
                <c:pt idx="120">
                  <c:v>0.230208333333333</c:v>
                </c:pt>
                <c:pt idx="121">
                  <c:v>0.230208333333333</c:v>
                </c:pt>
                <c:pt idx="122">
                  <c:v>0.230208333333334</c:v>
                </c:pt>
                <c:pt idx="123">
                  <c:v>0.230208333333333</c:v>
                </c:pt>
                <c:pt idx="124">
                  <c:v>0.230208333333333</c:v>
                </c:pt>
                <c:pt idx="125">
                  <c:v>0.230208333333333</c:v>
                </c:pt>
                <c:pt idx="126">
                  <c:v>0.230208333333334</c:v>
                </c:pt>
                <c:pt idx="127">
                  <c:v>0.230208333333332</c:v>
                </c:pt>
                <c:pt idx="128">
                  <c:v>0.230208333333332</c:v>
                </c:pt>
                <c:pt idx="129">
                  <c:v>0.230208333333333</c:v>
                </c:pt>
                <c:pt idx="130">
                  <c:v>0.230208333333333</c:v>
                </c:pt>
                <c:pt idx="131">
                  <c:v>0.230208333333333</c:v>
                </c:pt>
                <c:pt idx="132">
                  <c:v>0.230208333333334</c:v>
                </c:pt>
                <c:pt idx="133">
                  <c:v>0.230208333333334</c:v>
                </c:pt>
                <c:pt idx="134">
                  <c:v>0.230208333333334</c:v>
                </c:pt>
                <c:pt idx="135">
                  <c:v>0.230208333333333</c:v>
                </c:pt>
                <c:pt idx="136">
                  <c:v>0.230208333333333</c:v>
                </c:pt>
                <c:pt idx="137">
                  <c:v>0.230208333333334</c:v>
                </c:pt>
                <c:pt idx="138">
                  <c:v>0.230208333333334</c:v>
                </c:pt>
                <c:pt idx="139">
                  <c:v>0.230208333333333</c:v>
                </c:pt>
                <c:pt idx="140">
                  <c:v>0.230208333333333</c:v>
                </c:pt>
                <c:pt idx="141">
                  <c:v>0.230208333333333</c:v>
                </c:pt>
                <c:pt idx="142">
                  <c:v>0.230208333333333</c:v>
                </c:pt>
                <c:pt idx="143">
                  <c:v>0.230208333333334</c:v>
                </c:pt>
                <c:pt idx="144">
                  <c:v>0.230208333333334</c:v>
                </c:pt>
                <c:pt idx="145">
                  <c:v>0.230208333333334</c:v>
                </c:pt>
                <c:pt idx="146">
                  <c:v>0.230208333333334</c:v>
                </c:pt>
                <c:pt idx="147">
                  <c:v>0.230208333333334</c:v>
                </c:pt>
                <c:pt idx="148">
                  <c:v>0.230208333333334</c:v>
                </c:pt>
                <c:pt idx="149">
                  <c:v>0.330208333333334</c:v>
                </c:pt>
                <c:pt idx="150">
                  <c:v>0.330208333333333</c:v>
                </c:pt>
                <c:pt idx="151">
                  <c:v>0.330208333333332</c:v>
                </c:pt>
                <c:pt idx="152">
                  <c:v>0.330208333333334</c:v>
                </c:pt>
                <c:pt idx="153">
                  <c:v>0.330208333333333</c:v>
                </c:pt>
                <c:pt idx="154">
                  <c:v>0.330208333333333</c:v>
                </c:pt>
                <c:pt idx="155">
                  <c:v>0.330208333333333</c:v>
                </c:pt>
                <c:pt idx="156">
                  <c:v>0.330208333333333</c:v>
                </c:pt>
                <c:pt idx="157">
                  <c:v>0.330208333333334</c:v>
                </c:pt>
                <c:pt idx="158">
                  <c:v>0.330208333333332</c:v>
                </c:pt>
                <c:pt idx="159">
                  <c:v>0.330208333333334</c:v>
                </c:pt>
                <c:pt idx="160">
                  <c:v>0.330208333333334</c:v>
                </c:pt>
                <c:pt idx="161">
                  <c:v>0.330208333333334</c:v>
                </c:pt>
                <c:pt idx="162">
                  <c:v>0.330208333333333</c:v>
                </c:pt>
                <c:pt idx="163">
                  <c:v>0.330208333333334</c:v>
                </c:pt>
                <c:pt idx="164">
                  <c:v>0.330208333333334</c:v>
                </c:pt>
                <c:pt idx="165">
                  <c:v>0.330208333333334</c:v>
                </c:pt>
                <c:pt idx="166">
                  <c:v>0.330208333333334</c:v>
                </c:pt>
                <c:pt idx="167">
                  <c:v>0.330208333333335</c:v>
                </c:pt>
                <c:pt idx="168">
                  <c:v>0.330208333333334</c:v>
                </c:pt>
                <c:pt idx="169">
                  <c:v>0.330208333333332</c:v>
                </c:pt>
                <c:pt idx="170">
                  <c:v>0.330208333333333</c:v>
                </c:pt>
                <c:pt idx="171">
                  <c:v>0.330208333333333</c:v>
                </c:pt>
                <c:pt idx="172">
                  <c:v>0.330208333333333</c:v>
                </c:pt>
                <c:pt idx="173">
                  <c:v>0.330208333333334</c:v>
                </c:pt>
                <c:pt idx="174">
                  <c:v>0.330208333333335</c:v>
                </c:pt>
                <c:pt idx="175">
                  <c:v>0.330208333333334</c:v>
                </c:pt>
                <c:pt idx="176">
                  <c:v>0.330208333333334</c:v>
                </c:pt>
                <c:pt idx="177">
                  <c:v>0.330208333333333</c:v>
                </c:pt>
                <c:pt idx="178">
                  <c:v>0.330208333333333</c:v>
                </c:pt>
                <c:pt idx="179">
                  <c:v>0.330208333333333</c:v>
                </c:pt>
                <c:pt idx="180">
                  <c:v>0.330208333333333</c:v>
                </c:pt>
                <c:pt idx="181">
                  <c:v>0.330208333333333</c:v>
                </c:pt>
                <c:pt idx="182">
                  <c:v>0.330208333333335</c:v>
                </c:pt>
                <c:pt idx="183">
                  <c:v>0.330208333333333</c:v>
                </c:pt>
                <c:pt idx="184">
                  <c:v>0.330208333333335</c:v>
                </c:pt>
                <c:pt idx="185">
                  <c:v>0.330208333333334</c:v>
                </c:pt>
                <c:pt idx="186">
                  <c:v>0.330208333333334</c:v>
                </c:pt>
                <c:pt idx="187">
                  <c:v>0.330208333333333</c:v>
                </c:pt>
                <c:pt idx="188">
                  <c:v>0.330208333333333</c:v>
                </c:pt>
                <c:pt idx="189">
                  <c:v>0.330208333333332</c:v>
                </c:pt>
                <c:pt idx="190">
                  <c:v>0.330208333333334</c:v>
                </c:pt>
                <c:pt idx="191">
                  <c:v>0.330208333333333</c:v>
                </c:pt>
                <c:pt idx="192">
                  <c:v>0.330208333333332</c:v>
                </c:pt>
                <c:pt idx="193">
                  <c:v>0.330208333333335</c:v>
                </c:pt>
                <c:pt idx="194">
                  <c:v>0.330208333333335</c:v>
                </c:pt>
                <c:pt idx="195">
                  <c:v>0.302958333333333</c:v>
                </c:pt>
                <c:pt idx="196">
                  <c:v>0.302958333333334</c:v>
                </c:pt>
                <c:pt idx="197">
                  <c:v>0.302958333333333</c:v>
                </c:pt>
                <c:pt idx="198">
                  <c:v>0.282958333333333</c:v>
                </c:pt>
                <c:pt idx="199">
                  <c:v>0.2875</c:v>
                </c:pt>
                <c:pt idx="200">
                  <c:v>0.282958333333334</c:v>
                </c:pt>
                <c:pt idx="201">
                  <c:v>0.282958333333335</c:v>
                </c:pt>
                <c:pt idx="202">
                  <c:v>0.282958333333334</c:v>
                </c:pt>
                <c:pt idx="203">
                  <c:v>0.282958333333334</c:v>
                </c:pt>
                <c:pt idx="204">
                  <c:v>0.282958333333333</c:v>
                </c:pt>
                <c:pt idx="205">
                  <c:v>0.282958333333335</c:v>
                </c:pt>
                <c:pt idx="206">
                  <c:v>0.282958333333335</c:v>
                </c:pt>
                <c:pt idx="207">
                  <c:v>0.282958333333333</c:v>
                </c:pt>
                <c:pt idx="208">
                  <c:v>0.282958333333333</c:v>
                </c:pt>
                <c:pt idx="209">
                  <c:v>0.282958333333334</c:v>
                </c:pt>
                <c:pt idx="210">
                  <c:v>0.282958333333333</c:v>
                </c:pt>
                <c:pt idx="211">
                  <c:v>0.282958333333333</c:v>
                </c:pt>
                <c:pt idx="212">
                  <c:v>0.282958333333333</c:v>
                </c:pt>
                <c:pt idx="213">
                  <c:v>0.282958333333333</c:v>
                </c:pt>
                <c:pt idx="214">
                  <c:v>0.282958333333334</c:v>
                </c:pt>
                <c:pt idx="215">
                  <c:v>0.282958333333333</c:v>
                </c:pt>
                <c:pt idx="216">
                  <c:v>0.282958333333334</c:v>
                </c:pt>
                <c:pt idx="217">
                  <c:v>0.282958333333334</c:v>
                </c:pt>
                <c:pt idx="218">
                  <c:v>0.282958333333335</c:v>
                </c:pt>
                <c:pt idx="219">
                  <c:v>0.282958333333333</c:v>
                </c:pt>
                <c:pt idx="220">
                  <c:v>0.282958333333333</c:v>
                </c:pt>
                <c:pt idx="221">
                  <c:v>0.282958333333333</c:v>
                </c:pt>
                <c:pt idx="222">
                  <c:v>0.282958333333333</c:v>
                </c:pt>
                <c:pt idx="223">
                  <c:v>0.282958333333334</c:v>
                </c:pt>
                <c:pt idx="224">
                  <c:v>0.282958333333333</c:v>
                </c:pt>
                <c:pt idx="225">
                  <c:v>0.282958333333334</c:v>
                </c:pt>
                <c:pt idx="226">
                  <c:v>0.282958333333334</c:v>
                </c:pt>
                <c:pt idx="227">
                  <c:v>0.282958333333334</c:v>
                </c:pt>
                <c:pt idx="228">
                  <c:v>0.282958333333334</c:v>
                </c:pt>
                <c:pt idx="229">
                  <c:v>0.282958333333334</c:v>
                </c:pt>
                <c:pt idx="230">
                  <c:v>0.282958333333332</c:v>
                </c:pt>
                <c:pt idx="231">
                  <c:v>0.282958333333335</c:v>
                </c:pt>
                <c:pt idx="232">
                  <c:v>0.282958333333333</c:v>
                </c:pt>
                <c:pt idx="233">
                  <c:v>0.282958333333334</c:v>
                </c:pt>
                <c:pt idx="234">
                  <c:v>0.282958333333334</c:v>
                </c:pt>
                <c:pt idx="235">
                  <c:v>0.282958333333334</c:v>
                </c:pt>
                <c:pt idx="236">
                  <c:v>0.282958333333334</c:v>
                </c:pt>
                <c:pt idx="237">
                  <c:v>0.282958333333334</c:v>
                </c:pt>
                <c:pt idx="238">
                  <c:v>0.282958333333334</c:v>
                </c:pt>
                <c:pt idx="239">
                  <c:v>0.282958333333334</c:v>
                </c:pt>
                <c:pt idx="240">
                  <c:v>0.282958333333333</c:v>
                </c:pt>
                <c:pt idx="241">
                  <c:v>0.282958333333334</c:v>
                </c:pt>
                <c:pt idx="242">
                  <c:v>0.282958333333333</c:v>
                </c:pt>
                <c:pt idx="243">
                  <c:v>0.282958333333334</c:v>
                </c:pt>
                <c:pt idx="244">
                  <c:v>0.282958333333334</c:v>
                </c:pt>
                <c:pt idx="245">
                  <c:v>0.282958333333333</c:v>
                </c:pt>
                <c:pt idx="246">
                  <c:v>0.282958333333333</c:v>
                </c:pt>
                <c:pt idx="247">
                  <c:v>0.282958333333333</c:v>
                </c:pt>
                <c:pt idx="248">
                  <c:v>0.282958333333333</c:v>
                </c:pt>
                <c:pt idx="249">
                  <c:v>0.282958333333333</c:v>
                </c:pt>
                <c:pt idx="250">
                  <c:v>0.282958333333333</c:v>
                </c:pt>
                <c:pt idx="251">
                  <c:v>0.282958333333334</c:v>
                </c:pt>
                <c:pt idx="252">
                  <c:v>0.282958333333333</c:v>
                </c:pt>
                <c:pt idx="253">
                  <c:v>0.282958333333335</c:v>
                </c:pt>
                <c:pt idx="254">
                  <c:v>0.282958333333335</c:v>
                </c:pt>
                <c:pt idx="255">
                  <c:v>0.282958333333335</c:v>
                </c:pt>
                <c:pt idx="256">
                  <c:v>0.282958333333334</c:v>
                </c:pt>
                <c:pt idx="257">
                  <c:v>0.282958333333334</c:v>
                </c:pt>
                <c:pt idx="258">
                  <c:v>0.282958333333333</c:v>
                </c:pt>
                <c:pt idx="259">
                  <c:v>0.282958333333336</c:v>
                </c:pt>
                <c:pt idx="260">
                  <c:v>0.282958333333333</c:v>
                </c:pt>
                <c:pt idx="261">
                  <c:v>0.282958333333334</c:v>
                </c:pt>
                <c:pt idx="262">
                  <c:v>0.282958333333334</c:v>
                </c:pt>
                <c:pt idx="263">
                  <c:v>0.282958333333333</c:v>
                </c:pt>
                <c:pt idx="264">
                  <c:v>0.292291666666668</c:v>
                </c:pt>
                <c:pt idx="265">
                  <c:v>0.292291666666667</c:v>
                </c:pt>
                <c:pt idx="266">
                  <c:v>0.398291666666667</c:v>
                </c:pt>
                <c:pt idx="267">
                  <c:v>0.398291666666666</c:v>
                </c:pt>
                <c:pt idx="268">
                  <c:v>0.398291666666666</c:v>
                </c:pt>
                <c:pt idx="269">
                  <c:v>0.398291666666668</c:v>
                </c:pt>
                <c:pt idx="270">
                  <c:v>0.398291666666668</c:v>
                </c:pt>
                <c:pt idx="271">
                  <c:v>0.398291666666666</c:v>
                </c:pt>
                <c:pt idx="272">
                  <c:v>0.398291666666666</c:v>
                </c:pt>
                <c:pt idx="273">
                  <c:v>0.398291666666666</c:v>
                </c:pt>
                <c:pt idx="274">
                  <c:v>0.398291666666666</c:v>
                </c:pt>
                <c:pt idx="275">
                  <c:v>0.398291666666667</c:v>
                </c:pt>
                <c:pt idx="276">
                  <c:v>0.398291666666667</c:v>
                </c:pt>
                <c:pt idx="277">
                  <c:v>0.398291666666668</c:v>
                </c:pt>
                <c:pt idx="278">
                  <c:v>0.398291666666666</c:v>
                </c:pt>
                <c:pt idx="279">
                  <c:v>0.398291666666668</c:v>
                </c:pt>
                <c:pt idx="280">
                  <c:v>0.398291666666667</c:v>
                </c:pt>
                <c:pt idx="281">
                  <c:v>0.398291666666667</c:v>
                </c:pt>
                <c:pt idx="282">
                  <c:v>0.398291666666667</c:v>
                </c:pt>
                <c:pt idx="283">
                  <c:v>0.398291666666666</c:v>
                </c:pt>
                <c:pt idx="284">
                  <c:v>0.398291666666668</c:v>
                </c:pt>
                <c:pt idx="285">
                  <c:v>0.398291666666667</c:v>
                </c:pt>
                <c:pt idx="286">
                  <c:v>0.398291666666667</c:v>
                </c:pt>
                <c:pt idx="287">
                  <c:v>0.398291666666666</c:v>
                </c:pt>
                <c:pt idx="288">
                  <c:v>0.398291666666667</c:v>
                </c:pt>
                <c:pt idx="289">
                  <c:v>0.398291666666667</c:v>
                </c:pt>
                <c:pt idx="290">
                  <c:v>0.398291666666667</c:v>
                </c:pt>
                <c:pt idx="291">
                  <c:v>0.398291666666667</c:v>
                </c:pt>
                <c:pt idx="292">
                  <c:v>0.398291666666667</c:v>
                </c:pt>
                <c:pt idx="293">
                  <c:v>0.398291666666667</c:v>
                </c:pt>
                <c:pt idx="294">
                  <c:v>0.398291666666666</c:v>
                </c:pt>
                <c:pt idx="295">
                  <c:v>0.398291666666665</c:v>
                </c:pt>
                <c:pt idx="296">
                  <c:v>0.397124999999999</c:v>
                </c:pt>
                <c:pt idx="297">
                  <c:v>0.397125</c:v>
                </c:pt>
                <c:pt idx="298">
                  <c:v>0.397125000000001</c:v>
                </c:pt>
                <c:pt idx="299">
                  <c:v>0.397125</c:v>
                </c:pt>
                <c:pt idx="300">
                  <c:v>0.397125</c:v>
                </c:pt>
                <c:pt idx="301">
                  <c:v>0.397124999999999</c:v>
                </c:pt>
                <c:pt idx="302">
                  <c:v>0.392125</c:v>
                </c:pt>
                <c:pt idx="303">
                  <c:v>0.392125</c:v>
                </c:pt>
                <c:pt idx="304">
                  <c:v>0.392125</c:v>
                </c:pt>
                <c:pt idx="305">
                  <c:v>0.392125000000001</c:v>
                </c:pt>
                <c:pt idx="306">
                  <c:v>0.392125</c:v>
                </c:pt>
                <c:pt idx="307">
                  <c:v>0.392124999999999</c:v>
                </c:pt>
                <c:pt idx="308">
                  <c:v>0.392125000000001</c:v>
                </c:pt>
                <c:pt idx="309">
                  <c:v>0.392125</c:v>
                </c:pt>
                <c:pt idx="310">
                  <c:v>0.392125</c:v>
                </c:pt>
                <c:pt idx="311">
                  <c:v>0.392125000000002</c:v>
                </c:pt>
                <c:pt idx="312">
                  <c:v>0.392125000000001</c:v>
                </c:pt>
                <c:pt idx="313">
                  <c:v>0.392125</c:v>
                </c:pt>
                <c:pt idx="314">
                  <c:v>0.392125000000001</c:v>
                </c:pt>
                <c:pt idx="315">
                  <c:v>0.392125</c:v>
                </c:pt>
                <c:pt idx="316">
                  <c:v>0.392125000000001</c:v>
                </c:pt>
                <c:pt idx="317">
                  <c:v>0.392125000000001</c:v>
                </c:pt>
                <c:pt idx="318">
                  <c:v>0.392124999999999</c:v>
                </c:pt>
                <c:pt idx="319">
                  <c:v>0.392125000000001</c:v>
                </c:pt>
                <c:pt idx="320">
                  <c:v>0.392125</c:v>
                </c:pt>
                <c:pt idx="321">
                  <c:v>0.392125</c:v>
                </c:pt>
                <c:pt idx="322">
                  <c:v>0.392125000000001</c:v>
                </c:pt>
                <c:pt idx="323">
                  <c:v>0.392125</c:v>
                </c:pt>
                <c:pt idx="324">
                  <c:v>0.392125</c:v>
                </c:pt>
                <c:pt idx="325">
                  <c:v>0.392125000000001</c:v>
                </c:pt>
                <c:pt idx="326">
                  <c:v>0.392124999999998</c:v>
                </c:pt>
                <c:pt idx="327">
                  <c:v>0.392125</c:v>
                </c:pt>
                <c:pt idx="328">
                  <c:v>0.392125000000001</c:v>
                </c:pt>
                <c:pt idx="329">
                  <c:v>0.392125000000001</c:v>
                </c:pt>
                <c:pt idx="330">
                  <c:v>0.392124999999997</c:v>
                </c:pt>
                <c:pt idx="331">
                  <c:v>0.392125000000001</c:v>
                </c:pt>
                <c:pt idx="332">
                  <c:v>0.392125000000002</c:v>
                </c:pt>
                <c:pt idx="333">
                  <c:v>0.392125000000001</c:v>
                </c:pt>
                <c:pt idx="334">
                  <c:v>0.392125000000001</c:v>
                </c:pt>
                <c:pt idx="335">
                  <c:v>0.392124999999997</c:v>
                </c:pt>
                <c:pt idx="336">
                  <c:v>0.392125000000001</c:v>
                </c:pt>
                <c:pt idx="337">
                  <c:v>0.392125</c:v>
                </c:pt>
                <c:pt idx="338">
                  <c:v>0.392124999999997</c:v>
                </c:pt>
                <c:pt idx="339">
                  <c:v>0.392125</c:v>
                </c:pt>
                <c:pt idx="340">
                  <c:v>0.351458333333334</c:v>
                </c:pt>
                <c:pt idx="341">
                  <c:v>0.351458333333332</c:v>
                </c:pt>
                <c:pt idx="342">
                  <c:v>0.351458333333333</c:v>
                </c:pt>
                <c:pt idx="343">
                  <c:v>0.351458333333333</c:v>
                </c:pt>
                <c:pt idx="344">
                  <c:v>0.359791666666667</c:v>
                </c:pt>
                <c:pt idx="345">
                  <c:v>0.359791666666667</c:v>
                </c:pt>
                <c:pt idx="346">
                  <c:v>0.359791666666665</c:v>
                </c:pt>
                <c:pt idx="347">
                  <c:v>0.359791666666666</c:v>
                </c:pt>
                <c:pt idx="348">
                  <c:v>0.359791666666666</c:v>
                </c:pt>
                <c:pt idx="349">
                  <c:v>0.359791666666668</c:v>
                </c:pt>
                <c:pt idx="350">
                  <c:v>0.359791666666668</c:v>
                </c:pt>
                <c:pt idx="351">
                  <c:v>0.359791666666667</c:v>
                </c:pt>
                <c:pt idx="352">
                  <c:v>0.359791666666667</c:v>
                </c:pt>
                <c:pt idx="353">
                  <c:v>0.359791666666666</c:v>
                </c:pt>
                <c:pt idx="354">
                  <c:v>0.359791666666667</c:v>
                </c:pt>
                <c:pt idx="355">
                  <c:v>0.359791666666668</c:v>
                </c:pt>
                <c:pt idx="356">
                  <c:v>0.359791666666667</c:v>
                </c:pt>
                <c:pt idx="357">
                  <c:v>0.359791666666667</c:v>
                </c:pt>
                <c:pt idx="358">
                  <c:v>0.359791666666667</c:v>
                </c:pt>
                <c:pt idx="359">
                  <c:v>0.359791666666666</c:v>
                </c:pt>
                <c:pt idx="360">
                  <c:v>0.359791666666666</c:v>
                </c:pt>
                <c:pt idx="361">
                  <c:v>0.359791666666667</c:v>
                </c:pt>
                <c:pt idx="362">
                  <c:v>0.359791666666667</c:v>
                </c:pt>
                <c:pt idx="363">
                  <c:v>0.359791666666667</c:v>
                </c:pt>
                <c:pt idx="364">
                  <c:v>0.359791666666666</c:v>
                </c:pt>
                <c:pt idx="365">
                  <c:v>0.359791666666666</c:v>
                </c:pt>
                <c:pt idx="366">
                  <c:v>0.359791666666667</c:v>
                </c:pt>
                <c:pt idx="367">
                  <c:v>0.359791666666667</c:v>
                </c:pt>
                <c:pt idx="368">
                  <c:v>0.359791666666666</c:v>
                </c:pt>
                <c:pt idx="369">
                  <c:v>0.359791666666666</c:v>
                </c:pt>
                <c:pt idx="370">
                  <c:v>0.359791666666668</c:v>
                </c:pt>
                <c:pt idx="371">
                  <c:v>0.359791666666667</c:v>
                </c:pt>
                <c:pt idx="372">
                  <c:v>0.359791666666666</c:v>
                </c:pt>
                <c:pt idx="373">
                  <c:v>0.359791666666667</c:v>
                </c:pt>
                <c:pt idx="374">
                  <c:v>0.359791666666666</c:v>
                </c:pt>
                <c:pt idx="375">
                  <c:v>0.359791666666667</c:v>
                </c:pt>
                <c:pt idx="376">
                  <c:v>0.359791666666667</c:v>
                </c:pt>
                <c:pt idx="377">
                  <c:v>0.359791666666666</c:v>
                </c:pt>
                <c:pt idx="378">
                  <c:v>0.359791666666668</c:v>
                </c:pt>
                <c:pt idx="379">
                  <c:v>0.359791666666667</c:v>
                </c:pt>
                <c:pt idx="380">
                  <c:v>0.359791666666668</c:v>
                </c:pt>
                <c:pt idx="381">
                  <c:v>0.359791666666666</c:v>
                </c:pt>
                <c:pt idx="382">
                  <c:v>0.359791666666666</c:v>
                </c:pt>
                <c:pt idx="383">
                  <c:v>0.359791666666666</c:v>
                </c:pt>
                <c:pt idx="384">
                  <c:v>0.359791666666668</c:v>
                </c:pt>
                <c:pt idx="385">
                  <c:v>0.359791666666668</c:v>
                </c:pt>
                <c:pt idx="386">
                  <c:v>0.359791666666667</c:v>
                </c:pt>
                <c:pt idx="387">
                  <c:v>0.359791666666666</c:v>
                </c:pt>
                <c:pt idx="388">
                  <c:v>0.359791666666667</c:v>
                </c:pt>
                <c:pt idx="389">
                  <c:v>0.359791666666666</c:v>
                </c:pt>
                <c:pt idx="390">
                  <c:v>0.366458333333333</c:v>
                </c:pt>
                <c:pt idx="391">
                  <c:v>0.366458333333332</c:v>
                </c:pt>
                <c:pt idx="392">
                  <c:v>0.366458333333332</c:v>
                </c:pt>
                <c:pt idx="393">
                  <c:v>0.366458333333333</c:v>
                </c:pt>
                <c:pt idx="394">
                  <c:v>0.375958333333334</c:v>
                </c:pt>
                <c:pt idx="395">
                  <c:v>0.375958333333333</c:v>
                </c:pt>
                <c:pt idx="396">
                  <c:v>0.375958333333333</c:v>
                </c:pt>
                <c:pt idx="397">
                  <c:v>0.375958333333334</c:v>
                </c:pt>
                <c:pt idx="398">
                  <c:v>0.375958333333335</c:v>
                </c:pt>
                <c:pt idx="399">
                  <c:v>0.375958333333334</c:v>
                </c:pt>
                <c:pt idx="400">
                  <c:v>0.275958333333334</c:v>
                </c:pt>
                <c:pt idx="401">
                  <c:v>0.275958333333332</c:v>
                </c:pt>
                <c:pt idx="402">
                  <c:v>0.275958333333334</c:v>
                </c:pt>
                <c:pt idx="403">
                  <c:v>0.275958333333333</c:v>
                </c:pt>
                <c:pt idx="404">
                  <c:v>0.275958333333334</c:v>
                </c:pt>
                <c:pt idx="405">
                  <c:v>0.275958333333334</c:v>
                </c:pt>
                <c:pt idx="406">
                  <c:v>0.275958333333335</c:v>
                </c:pt>
                <c:pt idx="407">
                  <c:v>0.275958333333334</c:v>
                </c:pt>
                <c:pt idx="408">
                  <c:v>0.275958333333335</c:v>
                </c:pt>
                <c:pt idx="409">
                  <c:v>0.275958333333334</c:v>
                </c:pt>
                <c:pt idx="410">
                  <c:v>0.275958333333334</c:v>
                </c:pt>
                <c:pt idx="411">
                  <c:v>0.275958333333334</c:v>
                </c:pt>
                <c:pt idx="412">
                  <c:v>0.275958333333335</c:v>
                </c:pt>
                <c:pt idx="413">
                  <c:v>0.275958333333335</c:v>
                </c:pt>
                <c:pt idx="414">
                  <c:v>0.275958333333332</c:v>
                </c:pt>
                <c:pt idx="415">
                  <c:v>0.275958333333334</c:v>
                </c:pt>
                <c:pt idx="416">
                  <c:v>0.275958333333335</c:v>
                </c:pt>
                <c:pt idx="417">
                  <c:v>0.268458333333334</c:v>
                </c:pt>
                <c:pt idx="418">
                  <c:v>0.268458333333334</c:v>
                </c:pt>
                <c:pt idx="419">
                  <c:v>0.268458333333333</c:v>
                </c:pt>
                <c:pt idx="420">
                  <c:v>0.268458333333335</c:v>
                </c:pt>
                <c:pt idx="421">
                  <c:v>0.268458333333332</c:v>
                </c:pt>
                <c:pt idx="422">
                  <c:v>0.268458333333334</c:v>
                </c:pt>
                <c:pt idx="423">
                  <c:v>0.267208333333334</c:v>
                </c:pt>
                <c:pt idx="424">
                  <c:v>0.267208333333333</c:v>
                </c:pt>
                <c:pt idx="425">
                  <c:v>0.267208333333333</c:v>
                </c:pt>
                <c:pt idx="426">
                  <c:v>0.267208333333333</c:v>
                </c:pt>
                <c:pt idx="427">
                  <c:v>0.238374999999999</c:v>
                </c:pt>
                <c:pt idx="428">
                  <c:v>0.238375000000001</c:v>
                </c:pt>
                <c:pt idx="429">
                  <c:v>0.238375</c:v>
                </c:pt>
                <c:pt idx="430">
                  <c:v>0.241291666666665</c:v>
                </c:pt>
                <c:pt idx="431">
                  <c:v>0.243375</c:v>
                </c:pt>
                <c:pt idx="432">
                  <c:v>0.248375</c:v>
                </c:pt>
                <c:pt idx="433">
                  <c:v>0.260041666666667</c:v>
                </c:pt>
                <c:pt idx="434">
                  <c:v>0.252541666666668</c:v>
                </c:pt>
                <c:pt idx="435">
                  <c:v>0.265125000000001</c:v>
                </c:pt>
                <c:pt idx="436">
                  <c:v>0.265125</c:v>
                </c:pt>
                <c:pt idx="437">
                  <c:v>0.269458333333334</c:v>
                </c:pt>
                <c:pt idx="438">
                  <c:v>0.269458333333333</c:v>
                </c:pt>
                <c:pt idx="439">
                  <c:v>0.269458333333334</c:v>
                </c:pt>
                <c:pt idx="440">
                  <c:v>0.269458333333332</c:v>
                </c:pt>
                <c:pt idx="441">
                  <c:v>0.269458333333334</c:v>
                </c:pt>
                <c:pt idx="442">
                  <c:v>0.269458333333333</c:v>
                </c:pt>
                <c:pt idx="443">
                  <c:v>0.269458333333333</c:v>
                </c:pt>
                <c:pt idx="444">
                  <c:v>0.269458333333333</c:v>
                </c:pt>
                <c:pt idx="445">
                  <c:v>0.269458333333334</c:v>
                </c:pt>
                <c:pt idx="446">
                  <c:v>0.269458333333334</c:v>
                </c:pt>
                <c:pt idx="447">
                  <c:v>0.269458333333334</c:v>
                </c:pt>
                <c:pt idx="448">
                  <c:v>0.269458333333333</c:v>
                </c:pt>
                <c:pt idx="449">
                  <c:v>0.269458333333333</c:v>
                </c:pt>
                <c:pt idx="450">
                  <c:v>0.269458333333334</c:v>
                </c:pt>
                <c:pt idx="451">
                  <c:v>0.269458333333334</c:v>
                </c:pt>
                <c:pt idx="452">
                  <c:v>0.271875</c:v>
                </c:pt>
                <c:pt idx="453">
                  <c:v>0.282375</c:v>
                </c:pt>
                <c:pt idx="454">
                  <c:v>0.266291666666666</c:v>
                </c:pt>
                <c:pt idx="455">
                  <c:v>0.265541666666667</c:v>
                </c:pt>
                <c:pt idx="456">
                  <c:v>0.265541666666667</c:v>
                </c:pt>
                <c:pt idx="457">
                  <c:v>0.264791666666668</c:v>
                </c:pt>
                <c:pt idx="458">
                  <c:v>0.263333333333333</c:v>
                </c:pt>
                <c:pt idx="459">
                  <c:v>0.343916666666667</c:v>
                </c:pt>
                <c:pt idx="460">
                  <c:v>0.341166666666666</c:v>
                </c:pt>
                <c:pt idx="461">
                  <c:v>0.341166666666666</c:v>
                </c:pt>
                <c:pt idx="462">
                  <c:v>0.341166666666666</c:v>
                </c:pt>
                <c:pt idx="463">
                  <c:v>0.341166666666665</c:v>
                </c:pt>
                <c:pt idx="464">
                  <c:v>0.341166666666666</c:v>
                </c:pt>
                <c:pt idx="465">
                  <c:v>0.341166666666666</c:v>
                </c:pt>
                <c:pt idx="466">
                  <c:v>0.344083333333333</c:v>
                </c:pt>
                <c:pt idx="467">
                  <c:v>0.344083333333333</c:v>
                </c:pt>
                <c:pt idx="468">
                  <c:v>0.344083333333333</c:v>
                </c:pt>
                <c:pt idx="469">
                  <c:v>0.342</c:v>
                </c:pt>
                <c:pt idx="470">
                  <c:v>0.342</c:v>
                </c:pt>
                <c:pt idx="471">
                  <c:v>0.342000000000001</c:v>
                </c:pt>
                <c:pt idx="472">
                  <c:v>0.347333333333333</c:v>
                </c:pt>
                <c:pt idx="473">
                  <c:v>0.347333333333333</c:v>
                </c:pt>
                <c:pt idx="474">
                  <c:v>0.347333333333332</c:v>
                </c:pt>
                <c:pt idx="475">
                  <c:v>0.359</c:v>
                </c:pt>
                <c:pt idx="476">
                  <c:v>0.359000000000001</c:v>
                </c:pt>
                <c:pt idx="477">
                  <c:v>0.352333333333334</c:v>
                </c:pt>
                <c:pt idx="478">
                  <c:v>0.352333333333334</c:v>
                </c:pt>
                <c:pt idx="479">
                  <c:v>0.352333333333333</c:v>
                </c:pt>
                <c:pt idx="480">
                  <c:v>0.352333333333335</c:v>
                </c:pt>
                <c:pt idx="481">
                  <c:v>0.352333333333334</c:v>
                </c:pt>
                <c:pt idx="482">
                  <c:v>0.352333333333334</c:v>
                </c:pt>
                <c:pt idx="483">
                  <c:v>0.352333333333334</c:v>
                </c:pt>
                <c:pt idx="484">
                  <c:v>0.352333333333334</c:v>
                </c:pt>
                <c:pt idx="485">
                  <c:v>0.352333333333333</c:v>
                </c:pt>
                <c:pt idx="486">
                  <c:v>0.352333333333334</c:v>
                </c:pt>
                <c:pt idx="487">
                  <c:v>0.352333333333334</c:v>
                </c:pt>
                <c:pt idx="488">
                  <c:v>0.352333333333335</c:v>
                </c:pt>
                <c:pt idx="489">
                  <c:v>0.352333333333332</c:v>
                </c:pt>
                <c:pt idx="490">
                  <c:v>0.352333333333334</c:v>
                </c:pt>
                <c:pt idx="491">
                  <c:v>0.352333333333334</c:v>
                </c:pt>
                <c:pt idx="492">
                  <c:v>0.352333333333334</c:v>
                </c:pt>
                <c:pt idx="493">
                  <c:v>0.354833333333333</c:v>
                </c:pt>
                <c:pt idx="494">
                  <c:v>0.354833333333333</c:v>
                </c:pt>
                <c:pt idx="495">
                  <c:v>0.354833333333333</c:v>
                </c:pt>
                <c:pt idx="496">
                  <c:v>0.354833333333333</c:v>
                </c:pt>
                <c:pt idx="497">
                  <c:v>0.354833333333334</c:v>
                </c:pt>
                <c:pt idx="498">
                  <c:v>0.354833333333334</c:v>
                </c:pt>
                <c:pt idx="499">
                  <c:v>0.354833333333334</c:v>
                </c:pt>
                <c:pt idx="500">
                  <c:v>0.354833333333334</c:v>
                </c:pt>
                <c:pt idx="501">
                  <c:v>0.354833333333334</c:v>
                </c:pt>
                <c:pt idx="502">
                  <c:v>0.354833333333334</c:v>
                </c:pt>
                <c:pt idx="503">
                  <c:v>0.354833333333333</c:v>
                </c:pt>
                <c:pt idx="504">
                  <c:v>0.354833333333335</c:v>
                </c:pt>
                <c:pt idx="505">
                  <c:v>0.354833333333333</c:v>
                </c:pt>
                <c:pt idx="506">
                  <c:v>0.354833333333334</c:v>
                </c:pt>
                <c:pt idx="507">
                  <c:v>0.354833333333333</c:v>
                </c:pt>
                <c:pt idx="508">
                  <c:v>0.316750000000002</c:v>
                </c:pt>
                <c:pt idx="509">
                  <c:v>0.31675</c:v>
                </c:pt>
                <c:pt idx="510">
                  <c:v>0.31675</c:v>
                </c:pt>
                <c:pt idx="511">
                  <c:v>0.316749999999999</c:v>
                </c:pt>
                <c:pt idx="512">
                  <c:v>0.31675</c:v>
                </c:pt>
                <c:pt idx="513">
                  <c:v>0.994499999999998</c:v>
                </c:pt>
                <c:pt idx="514">
                  <c:v>0.9945</c:v>
                </c:pt>
                <c:pt idx="515">
                  <c:v>0.9945</c:v>
                </c:pt>
                <c:pt idx="516">
                  <c:v>0.9945</c:v>
                </c:pt>
                <c:pt idx="517">
                  <c:v>0.9945</c:v>
                </c:pt>
                <c:pt idx="518">
                  <c:v>0.9945</c:v>
                </c:pt>
                <c:pt idx="519">
                  <c:v>0.994499999999999</c:v>
                </c:pt>
                <c:pt idx="520">
                  <c:v>0.9945</c:v>
                </c:pt>
                <c:pt idx="521">
                  <c:v>0.994500000000001</c:v>
                </c:pt>
                <c:pt idx="522">
                  <c:v>0.994499999999998</c:v>
                </c:pt>
                <c:pt idx="523">
                  <c:v>0.994500000000001</c:v>
                </c:pt>
                <c:pt idx="524">
                  <c:v>0.994500000000003</c:v>
                </c:pt>
                <c:pt idx="525">
                  <c:v>0.9945</c:v>
                </c:pt>
                <c:pt idx="526">
                  <c:v>0.994500000000002</c:v>
                </c:pt>
                <c:pt idx="527">
                  <c:v>0.994500000000001</c:v>
                </c:pt>
                <c:pt idx="528">
                  <c:v>0.9945</c:v>
                </c:pt>
                <c:pt idx="529">
                  <c:v>1.01783333333333</c:v>
                </c:pt>
                <c:pt idx="530">
                  <c:v>1.01783333333333</c:v>
                </c:pt>
                <c:pt idx="531">
                  <c:v>1.01783333333333</c:v>
                </c:pt>
                <c:pt idx="532">
                  <c:v>1.01616666666667</c:v>
                </c:pt>
                <c:pt idx="533">
                  <c:v>0.937333333333333</c:v>
                </c:pt>
                <c:pt idx="534">
                  <c:v>0.927333333333333</c:v>
                </c:pt>
                <c:pt idx="535">
                  <c:v>0.927333333333333</c:v>
                </c:pt>
                <c:pt idx="536">
                  <c:v>0.922333333333334</c:v>
                </c:pt>
                <c:pt idx="537">
                  <c:v>0.922333333333334</c:v>
                </c:pt>
                <c:pt idx="538">
                  <c:v>0.922333333333333</c:v>
                </c:pt>
                <c:pt idx="539">
                  <c:v>0.922333333333333</c:v>
                </c:pt>
                <c:pt idx="540">
                  <c:v>0.922333333333334</c:v>
                </c:pt>
                <c:pt idx="541">
                  <c:v>0.922333333333334</c:v>
                </c:pt>
                <c:pt idx="542">
                  <c:v>0.912333333333334</c:v>
                </c:pt>
                <c:pt idx="543">
                  <c:v>0.905666666666666</c:v>
                </c:pt>
                <c:pt idx="544">
                  <c:v>0.905666666666667</c:v>
                </c:pt>
                <c:pt idx="545">
                  <c:v>0.905666666666666</c:v>
                </c:pt>
                <c:pt idx="546">
                  <c:v>0.907333333333333</c:v>
                </c:pt>
                <c:pt idx="547">
                  <c:v>0.907333333333334</c:v>
                </c:pt>
                <c:pt idx="548">
                  <c:v>0.907333333333335</c:v>
                </c:pt>
                <c:pt idx="549">
                  <c:v>0.907333333333334</c:v>
                </c:pt>
                <c:pt idx="550">
                  <c:v>0.90733333333333</c:v>
                </c:pt>
                <c:pt idx="551">
                  <c:v>0.910666666666669</c:v>
                </c:pt>
                <c:pt idx="552">
                  <c:v>0.910666666666666</c:v>
                </c:pt>
                <c:pt idx="553">
                  <c:v>0.710999999999999</c:v>
                </c:pt>
                <c:pt idx="554">
                  <c:v>0.698708333333334</c:v>
                </c:pt>
                <c:pt idx="555">
                  <c:v>0.771708333333334</c:v>
                </c:pt>
                <c:pt idx="556">
                  <c:v>1.04470833333333</c:v>
                </c:pt>
                <c:pt idx="557">
                  <c:v>1.04470833333333</c:v>
                </c:pt>
                <c:pt idx="558">
                  <c:v>1.04470833333333</c:v>
                </c:pt>
                <c:pt idx="559">
                  <c:v>1.04470833333333</c:v>
                </c:pt>
                <c:pt idx="560">
                  <c:v>1.04470833333333</c:v>
                </c:pt>
                <c:pt idx="561">
                  <c:v>1.04470833333333</c:v>
                </c:pt>
                <c:pt idx="562">
                  <c:v>1.04470833333333</c:v>
                </c:pt>
                <c:pt idx="563">
                  <c:v>1.04470833333333</c:v>
                </c:pt>
                <c:pt idx="564">
                  <c:v>1.04470833333334</c:v>
                </c:pt>
                <c:pt idx="565">
                  <c:v>1.04470833333333</c:v>
                </c:pt>
                <c:pt idx="566">
                  <c:v>1.04470833333333</c:v>
                </c:pt>
                <c:pt idx="567">
                  <c:v>1.04470833333333</c:v>
                </c:pt>
                <c:pt idx="568">
                  <c:v>1.04470833333333</c:v>
                </c:pt>
                <c:pt idx="569">
                  <c:v>1.04470833333333</c:v>
                </c:pt>
                <c:pt idx="570">
                  <c:v>1.03970833333333</c:v>
                </c:pt>
                <c:pt idx="571">
                  <c:v>1.03970833333333</c:v>
                </c:pt>
                <c:pt idx="572">
                  <c:v>1.03970833333333</c:v>
                </c:pt>
                <c:pt idx="573">
                  <c:v>1.03304166666667</c:v>
                </c:pt>
                <c:pt idx="574">
                  <c:v>1.03304166666667</c:v>
                </c:pt>
                <c:pt idx="575">
                  <c:v>1.03304166666666</c:v>
                </c:pt>
                <c:pt idx="576">
                  <c:v>1.04304166666667</c:v>
                </c:pt>
                <c:pt idx="577">
                  <c:v>1.04304166666667</c:v>
                </c:pt>
                <c:pt idx="578">
                  <c:v>1.04304166666666</c:v>
                </c:pt>
                <c:pt idx="579">
                  <c:v>1.04970833333334</c:v>
                </c:pt>
                <c:pt idx="580">
                  <c:v>1.04970833333334</c:v>
                </c:pt>
                <c:pt idx="581">
                  <c:v>1.04970833333333</c:v>
                </c:pt>
                <c:pt idx="582">
                  <c:v>1.04970833333333</c:v>
                </c:pt>
                <c:pt idx="583">
                  <c:v>1.04970833333333</c:v>
                </c:pt>
                <c:pt idx="584">
                  <c:v>1.04970833333333</c:v>
                </c:pt>
                <c:pt idx="585">
                  <c:v>1.04970833333333</c:v>
                </c:pt>
                <c:pt idx="586">
                  <c:v>1.04970833333334</c:v>
                </c:pt>
                <c:pt idx="587">
                  <c:v>1.03470833333333</c:v>
                </c:pt>
                <c:pt idx="588">
                  <c:v>1.03470833333334</c:v>
                </c:pt>
                <c:pt idx="589">
                  <c:v>1.03470833333333</c:v>
                </c:pt>
                <c:pt idx="590">
                  <c:v>1.03470833333333</c:v>
                </c:pt>
                <c:pt idx="591">
                  <c:v>1.03470833333333</c:v>
                </c:pt>
                <c:pt idx="592">
                  <c:v>1.03470833333333</c:v>
                </c:pt>
                <c:pt idx="593">
                  <c:v>1.03470833333333</c:v>
                </c:pt>
                <c:pt idx="594">
                  <c:v>1.03470833333333</c:v>
                </c:pt>
                <c:pt idx="595">
                  <c:v>1.03470833333333</c:v>
                </c:pt>
                <c:pt idx="596">
                  <c:v>1.046375</c:v>
                </c:pt>
                <c:pt idx="597">
                  <c:v>1.046375</c:v>
                </c:pt>
                <c:pt idx="598">
                  <c:v>1.046375</c:v>
                </c:pt>
                <c:pt idx="599">
                  <c:v>1.046375</c:v>
                </c:pt>
                <c:pt idx="600">
                  <c:v>1.046375</c:v>
                </c:pt>
                <c:pt idx="601">
                  <c:v>1.046375</c:v>
                </c:pt>
                <c:pt idx="602">
                  <c:v>1.05904166666667</c:v>
                </c:pt>
                <c:pt idx="603">
                  <c:v>1.05904166666666</c:v>
                </c:pt>
                <c:pt idx="604">
                  <c:v>1.05904166666667</c:v>
                </c:pt>
                <c:pt idx="605">
                  <c:v>1.057375</c:v>
                </c:pt>
                <c:pt idx="606">
                  <c:v>1.07870833333333</c:v>
                </c:pt>
                <c:pt idx="607">
                  <c:v>1.08570833333333</c:v>
                </c:pt>
                <c:pt idx="608">
                  <c:v>1.08254166666667</c:v>
                </c:pt>
                <c:pt idx="609">
                  <c:v>1.08254166666667</c:v>
                </c:pt>
                <c:pt idx="610">
                  <c:v>1.08504166666667</c:v>
                </c:pt>
                <c:pt idx="611">
                  <c:v>1.115375</c:v>
                </c:pt>
                <c:pt idx="612">
                  <c:v>1.14770833333333</c:v>
                </c:pt>
                <c:pt idx="613">
                  <c:v>1.17866666666667</c:v>
                </c:pt>
                <c:pt idx="614">
                  <c:v>1.177</c:v>
                </c:pt>
                <c:pt idx="615">
                  <c:v>1.177</c:v>
                </c:pt>
                <c:pt idx="616">
                  <c:v>1.20741666666667</c:v>
                </c:pt>
                <c:pt idx="617">
                  <c:v>1.20741666666667</c:v>
                </c:pt>
                <c:pt idx="618">
                  <c:v>1.22825</c:v>
                </c:pt>
                <c:pt idx="619">
                  <c:v>1.65341666666667</c:v>
                </c:pt>
                <c:pt idx="620">
                  <c:v>1.65341666666667</c:v>
                </c:pt>
                <c:pt idx="621">
                  <c:v>1.23841666666667</c:v>
                </c:pt>
                <c:pt idx="622">
                  <c:v>1.90608333333333</c:v>
                </c:pt>
                <c:pt idx="623">
                  <c:v>2.02325</c:v>
                </c:pt>
                <c:pt idx="624">
                  <c:v>1.97883333333333</c:v>
                </c:pt>
                <c:pt idx="625">
                  <c:v>1.94483333333333</c:v>
                </c:pt>
                <c:pt idx="626">
                  <c:v>1.94483333333334</c:v>
                </c:pt>
                <c:pt idx="627">
                  <c:v>1.97816666666666</c:v>
                </c:pt>
                <c:pt idx="628">
                  <c:v>1.94891666666667</c:v>
                </c:pt>
                <c:pt idx="629">
                  <c:v>1.94891666666667</c:v>
                </c:pt>
                <c:pt idx="630">
                  <c:v>1.90783333333333</c:v>
                </c:pt>
                <c:pt idx="631">
                  <c:v>1.83716666666667</c:v>
                </c:pt>
                <c:pt idx="632">
                  <c:v>1.99316666666667</c:v>
                </c:pt>
                <c:pt idx="633">
                  <c:v>1.99316666666667</c:v>
                </c:pt>
                <c:pt idx="634">
                  <c:v>1.9965</c:v>
                </c:pt>
                <c:pt idx="635">
                  <c:v>2.06516666666667</c:v>
                </c:pt>
                <c:pt idx="636">
                  <c:v>2.06516666666667</c:v>
                </c:pt>
                <c:pt idx="637">
                  <c:v>2.06516666666667</c:v>
                </c:pt>
                <c:pt idx="638">
                  <c:v>2.06433333333333</c:v>
                </c:pt>
                <c:pt idx="639">
                  <c:v>2.12866666666667</c:v>
                </c:pt>
                <c:pt idx="640">
                  <c:v>2.13866666666667</c:v>
                </c:pt>
                <c:pt idx="641">
                  <c:v>2.13866666666666</c:v>
                </c:pt>
                <c:pt idx="642">
                  <c:v>2.14833333333333</c:v>
                </c:pt>
                <c:pt idx="643">
                  <c:v>2.14833333333333</c:v>
                </c:pt>
                <c:pt idx="644">
                  <c:v>2.14666666666666</c:v>
                </c:pt>
                <c:pt idx="645">
                  <c:v>2.15533333333333</c:v>
                </c:pt>
                <c:pt idx="646">
                  <c:v>2.15533333333333</c:v>
                </c:pt>
                <c:pt idx="647">
                  <c:v>2.5755</c:v>
                </c:pt>
                <c:pt idx="648">
                  <c:v>2.9145</c:v>
                </c:pt>
                <c:pt idx="649">
                  <c:v>3.54833333333334</c:v>
                </c:pt>
                <c:pt idx="650">
                  <c:v>3.46466666666666</c:v>
                </c:pt>
                <c:pt idx="651">
                  <c:v>3.44466666666667</c:v>
                </c:pt>
                <c:pt idx="652">
                  <c:v>3.49616666666666</c:v>
                </c:pt>
                <c:pt idx="653">
                  <c:v>3.49616666666667</c:v>
                </c:pt>
                <c:pt idx="654">
                  <c:v>3.36183333333333</c:v>
                </c:pt>
                <c:pt idx="655">
                  <c:v>3.19516666666667</c:v>
                </c:pt>
                <c:pt idx="656">
                  <c:v>3.515</c:v>
                </c:pt>
                <c:pt idx="657">
                  <c:v>3.25233333333333</c:v>
                </c:pt>
                <c:pt idx="658">
                  <c:v>3.278</c:v>
                </c:pt>
                <c:pt idx="659">
                  <c:v>3.29466666666666</c:v>
                </c:pt>
                <c:pt idx="660">
                  <c:v>3.25033333333333</c:v>
                </c:pt>
                <c:pt idx="661">
                  <c:v>3.30141666666667</c:v>
                </c:pt>
                <c:pt idx="662">
                  <c:v>3.29825</c:v>
                </c:pt>
                <c:pt idx="663">
                  <c:v>3.60425</c:v>
                </c:pt>
                <c:pt idx="664">
                  <c:v>3.68425</c:v>
                </c:pt>
                <c:pt idx="665">
                  <c:v>3.69625</c:v>
                </c:pt>
                <c:pt idx="666">
                  <c:v>3.53316666666667</c:v>
                </c:pt>
                <c:pt idx="667">
                  <c:v>3.4785</c:v>
                </c:pt>
                <c:pt idx="668">
                  <c:v>3.546</c:v>
                </c:pt>
                <c:pt idx="669">
                  <c:v>3.56983333333334</c:v>
                </c:pt>
                <c:pt idx="670">
                  <c:v>3.49516666666667</c:v>
                </c:pt>
                <c:pt idx="671">
                  <c:v>3.49516666666667</c:v>
                </c:pt>
                <c:pt idx="672">
                  <c:v>3.30783333333333</c:v>
                </c:pt>
                <c:pt idx="673">
                  <c:v>3.30783333333333</c:v>
                </c:pt>
                <c:pt idx="674">
                  <c:v>3.30783333333333</c:v>
                </c:pt>
                <c:pt idx="675">
                  <c:v>3.30783333333333</c:v>
                </c:pt>
                <c:pt idx="676">
                  <c:v>3.30783333333333</c:v>
                </c:pt>
                <c:pt idx="677">
                  <c:v>2.57916666666667</c:v>
                </c:pt>
                <c:pt idx="678">
                  <c:v>2.57916666666667</c:v>
                </c:pt>
                <c:pt idx="679">
                  <c:v>2.57916666666667</c:v>
                </c:pt>
                <c:pt idx="680">
                  <c:v>2.57375</c:v>
                </c:pt>
                <c:pt idx="681">
                  <c:v>2.57291666666667</c:v>
                </c:pt>
                <c:pt idx="682">
                  <c:v>2.72825</c:v>
                </c:pt>
                <c:pt idx="683">
                  <c:v>2.72658333333333</c:v>
                </c:pt>
                <c:pt idx="684">
                  <c:v>2.72658333333333</c:v>
                </c:pt>
                <c:pt idx="685">
                  <c:v>2.72658333333333</c:v>
                </c:pt>
                <c:pt idx="686">
                  <c:v>2.61125</c:v>
                </c:pt>
                <c:pt idx="687">
                  <c:v>2.71991666666667</c:v>
                </c:pt>
                <c:pt idx="688">
                  <c:v>2.76591666666667</c:v>
                </c:pt>
                <c:pt idx="689">
                  <c:v>2.76591666666667</c:v>
                </c:pt>
                <c:pt idx="690">
                  <c:v>2.73925</c:v>
                </c:pt>
                <c:pt idx="691">
                  <c:v>2.82533333333334</c:v>
                </c:pt>
                <c:pt idx="692">
                  <c:v>2.81691666666667</c:v>
                </c:pt>
                <c:pt idx="693">
                  <c:v>2.92266666666667</c:v>
                </c:pt>
                <c:pt idx="694">
                  <c:v>3.015</c:v>
                </c:pt>
                <c:pt idx="695">
                  <c:v>3.84633333333333</c:v>
                </c:pt>
                <c:pt idx="696">
                  <c:v>3.84633333333333</c:v>
                </c:pt>
                <c:pt idx="697">
                  <c:v>3.86716666666667</c:v>
                </c:pt>
                <c:pt idx="698">
                  <c:v>3.85466666666667</c:v>
                </c:pt>
                <c:pt idx="699">
                  <c:v>3.91716666666667</c:v>
                </c:pt>
                <c:pt idx="700">
                  <c:v>4.188</c:v>
                </c:pt>
                <c:pt idx="701">
                  <c:v>4.18883333333333</c:v>
                </c:pt>
                <c:pt idx="702">
                  <c:v>4.1905</c:v>
                </c:pt>
                <c:pt idx="703">
                  <c:v>4.37716666666667</c:v>
                </c:pt>
                <c:pt idx="704">
                  <c:v>5.146</c:v>
                </c:pt>
                <c:pt idx="705">
                  <c:v>5.22933333333333</c:v>
                </c:pt>
                <c:pt idx="706">
                  <c:v>5.20016666666666</c:v>
                </c:pt>
                <c:pt idx="707">
                  <c:v>5.19933333333333</c:v>
                </c:pt>
                <c:pt idx="708">
                  <c:v>4.98858333333334</c:v>
                </c:pt>
                <c:pt idx="709">
                  <c:v>5.19733333333334</c:v>
                </c:pt>
                <c:pt idx="710">
                  <c:v>5.06191666666667</c:v>
                </c:pt>
                <c:pt idx="711">
                  <c:v>5.12941666666666</c:v>
                </c:pt>
                <c:pt idx="712">
                  <c:v>5.12983333333333</c:v>
                </c:pt>
                <c:pt idx="713">
                  <c:v>4.89125</c:v>
                </c:pt>
                <c:pt idx="714">
                  <c:v>4.41958333333333</c:v>
                </c:pt>
                <c:pt idx="715">
                  <c:v>4.21083333333333</c:v>
                </c:pt>
                <c:pt idx="716">
                  <c:v>4.05666666666667</c:v>
                </c:pt>
                <c:pt idx="717">
                  <c:v>3.99791666666667</c:v>
                </c:pt>
                <c:pt idx="718">
                  <c:v>3.85208333333333</c:v>
                </c:pt>
                <c:pt idx="719">
                  <c:v>3.16833333333333</c:v>
                </c:pt>
                <c:pt idx="720">
                  <c:v>3.20916666666666</c:v>
                </c:pt>
                <c:pt idx="721">
                  <c:v>3.23458333333333</c:v>
                </c:pt>
                <c:pt idx="722">
                  <c:v>3.19333333333334</c:v>
                </c:pt>
                <c:pt idx="723">
                  <c:v>3.14083333333333</c:v>
                </c:pt>
                <c:pt idx="724">
                  <c:v>3.16208333333333</c:v>
                </c:pt>
                <c:pt idx="725">
                  <c:v>3.17975</c:v>
                </c:pt>
                <c:pt idx="726">
                  <c:v>3.19166666666666</c:v>
                </c:pt>
                <c:pt idx="727">
                  <c:v>3.0875</c:v>
                </c:pt>
                <c:pt idx="728">
                  <c:v>2.95916666666667</c:v>
                </c:pt>
                <c:pt idx="729">
                  <c:v>2.9325</c:v>
                </c:pt>
                <c:pt idx="730">
                  <c:v>2.9125</c:v>
                </c:pt>
                <c:pt idx="731">
                  <c:v>2.83833333333334</c:v>
                </c:pt>
                <c:pt idx="732">
                  <c:v>2.60875</c:v>
                </c:pt>
                <c:pt idx="733">
                  <c:v>2.74333333333333</c:v>
                </c:pt>
                <c:pt idx="734">
                  <c:v>2.54166666666667</c:v>
                </c:pt>
                <c:pt idx="735">
                  <c:v>2.44166666666666</c:v>
                </c:pt>
                <c:pt idx="736">
                  <c:v>2.53</c:v>
                </c:pt>
                <c:pt idx="737">
                  <c:v>2.53416666666667</c:v>
                </c:pt>
                <c:pt idx="738">
                  <c:v>2.53375</c:v>
                </c:pt>
                <c:pt idx="739">
                  <c:v>2.49791666666667</c:v>
                </c:pt>
                <c:pt idx="740">
                  <c:v>2.45166666666667</c:v>
                </c:pt>
                <c:pt idx="741">
                  <c:v>2.41416666666667</c:v>
                </c:pt>
                <c:pt idx="742">
                  <c:v>2.37291666666667</c:v>
                </c:pt>
                <c:pt idx="743">
                  <c:v>2.29020833333333</c:v>
                </c:pt>
                <c:pt idx="744">
                  <c:v>2.18208333333333</c:v>
                </c:pt>
                <c:pt idx="745">
                  <c:v>2.166875</c:v>
                </c:pt>
                <c:pt idx="746">
                  <c:v>2.16625</c:v>
                </c:pt>
                <c:pt idx="747">
                  <c:v>1.70520833333334</c:v>
                </c:pt>
                <c:pt idx="748">
                  <c:v>1.64249999933333</c:v>
                </c:pt>
                <c:pt idx="749">
                  <c:v>1.66441666666667</c:v>
                </c:pt>
                <c:pt idx="750">
                  <c:v>1.70608333333333</c:v>
                </c:pt>
                <c:pt idx="751">
                  <c:v>1.73533333333334</c:v>
                </c:pt>
                <c:pt idx="752">
                  <c:v>1.76408333333333</c:v>
                </c:pt>
                <c:pt idx="753">
                  <c:v>1.78470833333333</c:v>
                </c:pt>
                <c:pt idx="754">
                  <c:v>1.80366666666667</c:v>
                </c:pt>
                <c:pt idx="755">
                  <c:v>1.80566666666667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1535900"/>
        <c:axId val="31976154"/>
      </c:lineChart>
      <c:lineChart>
        <c:grouping val="standard"/>
        <c:varyColors val="0"/>
        <c:ser>
          <c:idx val="1"/>
          <c:order val="1"/>
          <c:tx>
            <c:strRef>
              <c:f>"PROMPT MONTH SPREAD"</c:f>
              <c:strCache>
                <c:ptCount val="1"/>
                <c:pt idx="0">
                  <c:v>PROMPT MONTH SPREAD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'SOCAL-PERMIAN SPREAD'!$G$3:$G$758</c:f>
              <c:strCache>
                <c:ptCount val="756"/>
                <c:pt idx="0">
                  <c:v>6/15/1998</c:v>
                </c:pt>
                <c:pt idx="1">
                  <c:v>6/16/1998</c:v>
                </c:pt>
                <c:pt idx="2">
                  <c:v>6/17/1998</c:v>
                </c:pt>
                <c:pt idx="3">
                  <c:v>6/18/1998</c:v>
                </c:pt>
                <c:pt idx="4">
                  <c:v>6/19/1998</c:v>
                </c:pt>
                <c:pt idx="5">
                  <c:v>6/22/1998</c:v>
                </c:pt>
                <c:pt idx="6">
                  <c:v>6/23/1998</c:v>
                </c:pt>
                <c:pt idx="7">
                  <c:v>6/24/1998</c:v>
                </c:pt>
                <c:pt idx="8">
                  <c:v>6/25/1998</c:v>
                </c:pt>
                <c:pt idx="9">
                  <c:v>6/26/1998</c:v>
                </c:pt>
                <c:pt idx="10">
                  <c:v>6/29/1998</c:v>
                </c:pt>
                <c:pt idx="11">
                  <c:v>6/30/1998</c:v>
                </c:pt>
                <c:pt idx="12">
                  <c:v>7/1/1998</c:v>
                </c:pt>
                <c:pt idx="13">
                  <c:v>7/2/1998</c:v>
                </c:pt>
                <c:pt idx="14">
                  <c:v>7/6/1998</c:v>
                </c:pt>
                <c:pt idx="15">
                  <c:v>7/7/1998</c:v>
                </c:pt>
                <c:pt idx="16">
                  <c:v>7/8/1998</c:v>
                </c:pt>
                <c:pt idx="17">
                  <c:v>7/9/1998</c:v>
                </c:pt>
                <c:pt idx="18">
                  <c:v>7/10/1998</c:v>
                </c:pt>
                <c:pt idx="19">
                  <c:v>7/13/1998</c:v>
                </c:pt>
                <c:pt idx="20">
                  <c:v>7/14/1998</c:v>
                </c:pt>
                <c:pt idx="21">
                  <c:v>7/15/1998</c:v>
                </c:pt>
                <c:pt idx="22">
                  <c:v>7/16/1998</c:v>
                </c:pt>
                <c:pt idx="23">
                  <c:v>7/17/1998</c:v>
                </c:pt>
                <c:pt idx="24">
                  <c:v>7/20/1998</c:v>
                </c:pt>
                <c:pt idx="25">
                  <c:v>7/21/1998</c:v>
                </c:pt>
                <c:pt idx="26">
                  <c:v>7/22/1998</c:v>
                </c:pt>
                <c:pt idx="27">
                  <c:v>7/23/1998</c:v>
                </c:pt>
                <c:pt idx="28">
                  <c:v>7/24/1998</c:v>
                </c:pt>
                <c:pt idx="29">
                  <c:v>7/27/1998</c:v>
                </c:pt>
                <c:pt idx="30">
                  <c:v>7/28/1998</c:v>
                </c:pt>
                <c:pt idx="31">
                  <c:v>7/29/1998</c:v>
                </c:pt>
                <c:pt idx="32">
                  <c:v>7/30/1998</c:v>
                </c:pt>
                <c:pt idx="33">
                  <c:v>7/31/1998</c:v>
                </c:pt>
                <c:pt idx="34">
                  <c:v>8/3/1998</c:v>
                </c:pt>
                <c:pt idx="35">
                  <c:v>8/4/1998</c:v>
                </c:pt>
                <c:pt idx="36">
                  <c:v>8/5/1998</c:v>
                </c:pt>
                <c:pt idx="37">
                  <c:v>8/6/1998</c:v>
                </c:pt>
                <c:pt idx="38">
                  <c:v>8/7/1998</c:v>
                </c:pt>
                <c:pt idx="39">
                  <c:v>8/10/1998</c:v>
                </c:pt>
                <c:pt idx="40">
                  <c:v>8/11/1998</c:v>
                </c:pt>
                <c:pt idx="41">
                  <c:v>8/12/1998</c:v>
                </c:pt>
                <c:pt idx="42">
                  <c:v>8/13/1998</c:v>
                </c:pt>
                <c:pt idx="43">
                  <c:v>8/14/1998</c:v>
                </c:pt>
                <c:pt idx="44">
                  <c:v>8/17/1998</c:v>
                </c:pt>
                <c:pt idx="45">
                  <c:v>8/18/1998</c:v>
                </c:pt>
                <c:pt idx="46">
                  <c:v>8/19/1998</c:v>
                </c:pt>
                <c:pt idx="47">
                  <c:v>8/20/1998</c:v>
                </c:pt>
                <c:pt idx="48">
                  <c:v>8/21/1998</c:v>
                </c:pt>
                <c:pt idx="49">
                  <c:v>8/24/1998</c:v>
                </c:pt>
                <c:pt idx="50">
                  <c:v>8/25/1998</c:v>
                </c:pt>
                <c:pt idx="51">
                  <c:v>8/26/1998</c:v>
                </c:pt>
                <c:pt idx="52">
                  <c:v>8/27/1998</c:v>
                </c:pt>
                <c:pt idx="53">
                  <c:v>8/28/1998</c:v>
                </c:pt>
                <c:pt idx="54">
                  <c:v>8/31/1998</c:v>
                </c:pt>
                <c:pt idx="55">
                  <c:v>9/1/1998</c:v>
                </c:pt>
                <c:pt idx="56">
                  <c:v>9/2/1998</c:v>
                </c:pt>
                <c:pt idx="57">
                  <c:v>9/3/1998</c:v>
                </c:pt>
                <c:pt idx="58">
                  <c:v>9/4/1998</c:v>
                </c:pt>
                <c:pt idx="59">
                  <c:v>9/8/1998</c:v>
                </c:pt>
                <c:pt idx="60">
                  <c:v>9/9/1998</c:v>
                </c:pt>
                <c:pt idx="61">
                  <c:v>9/10/1998</c:v>
                </c:pt>
                <c:pt idx="62">
                  <c:v>9/11/1998</c:v>
                </c:pt>
                <c:pt idx="63">
                  <c:v>9/14/1998</c:v>
                </c:pt>
                <c:pt idx="64">
                  <c:v>9/15/1998</c:v>
                </c:pt>
                <c:pt idx="65">
                  <c:v>9/16/1998</c:v>
                </c:pt>
                <c:pt idx="66">
                  <c:v>9/17/1998</c:v>
                </c:pt>
                <c:pt idx="67">
                  <c:v>9/18/1998</c:v>
                </c:pt>
                <c:pt idx="68">
                  <c:v>9/21/1998</c:v>
                </c:pt>
                <c:pt idx="69">
                  <c:v>9/22/1998</c:v>
                </c:pt>
                <c:pt idx="70">
                  <c:v>9/23/1998</c:v>
                </c:pt>
                <c:pt idx="71">
                  <c:v>9/24/1998</c:v>
                </c:pt>
                <c:pt idx="72">
                  <c:v>9/25/1998</c:v>
                </c:pt>
                <c:pt idx="73">
                  <c:v>9/28/1998</c:v>
                </c:pt>
                <c:pt idx="74">
                  <c:v>9/29/1998</c:v>
                </c:pt>
                <c:pt idx="75">
                  <c:v>9/30/1998</c:v>
                </c:pt>
                <c:pt idx="76">
                  <c:v>10/1/1998</c:v>
                </c:pt>
                <c:pt idx="77">
                  <c:v>10/2/1998</c:v>
                </c:pt>
                <c:pt idx="78">
                  <c:v>10/5/1998</c:v>
                </c:pt>
                <c:pt idx="79">
                  <c:v>10/6/1998</c:v>
                </c:pt>
                <c:pt idx="80">
                  <c:v>10/7/1998</c:v>
                </c:pt>
                <c:pt idx="81">
                  <c:v>10/8/1998</c:v>
                </c:pt>
                <c:pt idx="82">
                  <c:v>10/9/1998</c:v>
                </c:pt>
                <c:pt idx="83">
                  <c:v>10/12/1998</c:v>
                </c:pt>
                <c:pt idx="84">
                  <c:v>10/13/1998</c:v>
                </c:pt>
                <c:pt idx="85">
                  <c:v>10/14/1998</c:v>
                </c:pt>
                <c:pt idx="86">
                  <c:v>10/15/1998</c:v>
                </c:pt>
                <c:pt idx="87">
                  <c:v>10/16/1998</c:v>
                </c:pt>
                <c:pt idx="88">
                  <c:v>10/19/1998</c:v>
                </c:pt>
                <c:pt idx="89">
                  <c:v>10/20/1998</c:v>
                </c:pt>
                <c:pt idx="90">
                  <c:v>10/21/1998</c:v>
                </c:pt>
                <c:pt idx="91">
                  <c:v>10/22/1998</c:v>
                </c:pt>
                <c:pt idx="92">
                  <c:v>10/23/1998</c:v>
                </c:pt>
                <c:pt idx="93">
                  <c:v>10/26/1998</c:v>
                </c:pt>
                <c:pt idx="94">
                  <c:v>10/27/1998</c:v>
                </c:pt>
                <c:pt idx="95">
                  <c:v>10/28/1998</c:v>
                </c:pt>
                <c:pt idx="96">
                  <c:v>10/29/1998</c:v>
                </c:pt>
                <c:pt idx="97">
                  <c:v>10/30/1998</c:v>
                </c:pt>
                <c:pt idx="98">
                  <c:v>11/2/1998</c:v>
                </c:pt>
                <c:pt idx="99">
                  <c:v>11/3/1998</c:v>
                </c:pt>
                <c:pt idx="100">
                  <c:v>11/4/1998</c:v>
                </c:pt>
                <c:pt idx="101">
                  <c:v>11/5/1998</c:v>
                </c:pt>
                <c:pt idx="102">
                  <c:v>11/6/1998</c:v>
                </c:pt>
                <c:pt idx="103">
                  <c:v>11/9/1998</c:v>
                </c:pt>
                <c:pt idx="104">
                  <c:v>11/10/1998</c:v>
                </c:pt>
                <c:pt idx="105">
                  <c:v>11/11/1998</c:v>
                </c:pt>
                <c:pt idx="106">
                  <c:v>11/12/1998</c:v>
                </c:pt>
                <c:pt idx="107">
                  <c:v>11/13/1998</c:v>
                </c:pt>
                <c:pt idx="108">
                  <c:v>11/16/1998</c:v>
                </c:pt>
                <c:pt idx="109">
                  <c:v>11/17/1998</c:v>
                </c:pt>
                <c:pt idx="110">
                  <c:v>11/18/1998</c:v>
                </c:pt>
                <c:pt idx="111">
                  <c:v>11/19/1998</c:v>
                </c:pt>
                <c:pt idx="112">
                  <c:v>11/20/1998</c:v>
                </c:pt>
                <c:pt idx="113">
                  <c:v>11/23/1998</c:v>
                </c:pt>
                <c:pt idx="114">
                  <c:v>11/24/1998</c:v>
                </c:pt>
                <c:pt idx="115">
                  <c:v>11/25/1998</c:v>
                </c:pt>
                <c:pt idx="116">
                  <c:v>11/30/1998</c:v>
                </c:pt>
                <c:pt idx="117">
                  <c:v>12/1/1998</c:v>
                </c:pt>
                <c:pt idx="118">
                  <c:v>12/2/1998</c:v>
                </c:pt>
                <c:pt idx="119">
                  <c:v>12/3/1998</c:v>
                </c:pt>
                <c:pt idx="120">
                  <c:v>12/4/1998</c:v>
                </c:pt>
                <c:pt idx="121">
                  <c:v>12/7/1998</c:v>
                </c:pt>
                <c:pt idx="122">
                  <c:v>12/8/1998</c:v>
                </c:pt>
                <c:pt idx="123">
                  <c:v>12/9/1998</c:v>
                </c:pt>
                <c:pt idx="124">
                  <c:v>12/10/1998</c:v>
                </c:pt>
                <c:pt idx="125">
                  <c:v>12/11/1998</c:v>
                </c:pt>
                <c:pt idx="126">
                  <c:v>12/14/1998</c:v>
                </c:pt>
                <c:pt idx="127">
                  <c:v>12/15/1998</c:v>
                </c:pt>
                <c:pt idx="128">
                  <c:v>12/16/1998</c:v>
                </c:pt>
                <c:pt idx="129">
                  <c:v>12/17/1998</c:v>
                </c:pt>
                <c:pt idx="130">
                  <c:v>12/18/1998</c:v>
                </c:pt>
                <c:pt idx="131">
                  <c:v>12/21/1998</c:v>
                </c:pt>
                <c:pt idx="132">
                  <c:v>12/22/1998</c:v>
                </c:pt>
                <c:pt idx="133">
                  <c:v>12/23/1998</c:v>
                </c:pt>
                <c:pt idx="134">
                  <c:v>12/24/1998</c:v>
                </c:pt>
                <c:pt idx="135">
                  <c:v>12/28/1998</c:v>
                </c:pt>
                <c:pt idx="136">
                  <c:v>12/29/1998</c:v>
                </c:pt>
                <c:pt idx="137">
                  <c:v>12/30/1998</c:v>
                </c:pt>
                <c:pt idx="138">
                  <c:v>12/31/1998</c:v>
                </c:pt>
                <c:pt idx="139">
                  <c:v>1/4/1999</c:v>
                </c:pt>
                <c:pt idx="140">
                  <c:v>1/5/1999</c:v>
                </c:pt>
                <c:pt idx="141">
                  <c:v>1/6/1999</c:v>
                </c:pt>
                <c:pt idx="142">
                  <c:v>1/7/1999</c:v>
                </c:pt>
                <c:pt idx="143">
                  <c:v>1/8/1999</c:v>
                </c:pt>
                <c:pt idx="144">
                  <c:v>1/11/1999</c:v>
                </c:pt>
                <c:pt idx="145">
                  <c:v>1/12/1999</c:v>
                </c:pt>
                <c:pt idx="146">
                  <c:v>1/13/1999</c:v>
                </c:pt>
                <c:pt idx="147">
                  <c:v>1/14/1999</c:v>
                </c:pt>
                <c:pt idx="148">
                  <c:v>1/15/1999</c:v>
                </c:pt>
                <c:pt idx="149">
                  <c:v>1/19/1999</c:v>
                </c:pt>
                <c:pt idx="150">
                  <c:v>1/20/1999</c:v>
                </c:pt>
                <c:pt idx="151">
                  <c:v>1/21/1999</c:v>
                </c:pt>
                <c:pt idx="152">
                  <c:v>1/22/1999</c:v>
                </c:pt>
                <c:pt idx="153">
                  <c:v>1/25/1999</c:v>
                </c:pt>
                <c:pt idx="154">
                  <c:v>1/26/1999</c:v>
                </c:pt>
                <c:pt idx="155">
                  <c:v>1/27/1999</c:v>
                </c:pt>
                <c:pt idx="156">
                  <c:v>1/28/1999</c:v>
                </c:pt>
                <c:pt idx="157">
                  <c:v>1/29/1999</c:v>
                </c:pt>
                <c:pt idx="158">
                  <c:v>2/1/1999</c:v>
                </c:pt>
                <c:pt idx="159">
                  <c:v>2/2/1999</c:v>
                </c:pt>
                <c:pt idx="160">
                  <c:v>2/3/1999</c:v>
                </c:pt>
                <c:pt idx="161">
                  <c:v>2/4/1999</c:v>
                </c:pt>
                <c:pt idx="162">
                  <c:v>2/5/1999</c:v>
                </c:pt>
                <c:pt idx="163">
                  <c:v>2/8/1999</c:v>
                </c:pt>
                <c:pt idx="164">
                  <c:v>2/9/1999</c:v>
                </c:pt>
                <c:pt idx="165">
                  <c:v>2/10/1999</c:v>
                </c:pt>
                <c:pt idx="166">
                  <c:v>2/11/1999</c:v>
                </c:pt>
                <c:pt idx="167">
                  <c:v>2/12/1999</c:v>
                </c:pt>
                <c:pt idx="168">
                  <c:v>2/16/1999</c:v>
                </c:pt>
                <c:pt idx="169">
                  <c:v>2/17/1999</c:v>
                </c:pt>
                <c:pt idx="170">
                  <c:v>2/18/1999</c:v>
                </c:pt>
                <c:pt idx="171">
                  <c:v>2/19/1999</c:v>
                </c:pt>
                <c:pt idx="172">
                  <c:v>2/22/1999</c:v>
                </c:pt>
                <c:pt idx="173">
                  <c:v>2/23/1999</c:v>
                </c:pt>
                <c:pt idx="174">
                  <c:v>2/24/1999</c:v>
                </c:pt>
                <c:pt idx="175">
                  <c:v>2/25/1999</c:v>
                </c:pt>
                <c:pt idx="176">
                  <c:v>2/26/1999</c:v>
                </c:pt>
                <c:pt idx="177">
                  <c:v>3/1/1999</c:v>
                </c:pt>
                <c:pt idx="178">
                  <c:v>3/2/1999</c:v>
                </c:pt>
                <c:pt idx="179">
                  <c:v>3/3/1999</c:v>
                </c:pt>
                <c:pt idx="180">
                  <c:v>3/4/1999</c:v>
                </c:pt>
                <c:pt idx="181">
                  <c:v>3/5/1999</c:v>
                </c:pt>
                <c:pt idx="182">
                  <c:v>3/8/1999</c:v>
                </c:pt>
                <c:pt idx="183">
                  <c:v>3/9/1999</c:v>
                </c:pt>
                <c:pt idx="184">
                  <c:v>3/10/1999</c:v>
                </c:pt>
                <c:pt idx="185">
                  <c:v>3/11/1999</c:v>
                </c:pt>
                <c:pt idx="186">
                  <c:v>3/12/1999</c:v>
                </c:pt>
                <c:pt idx="187">
                  <c:v>3/15/1999</c:v>
                </c:pt>
                <c:pt idx="188">
                  <c:v>3/16/1999</c:v>
                </c:pt>
                <c:pt idx="189">
                  <c:v>3/17/1999</c:v>
                </c:pt>
                <c:pt idx="190">
                  <c:v>3/18/1999</c:v>
                </c:pt>
                <c:pt idx="191">
                  <c:v>3/19/1999</c:v>
                </c:pt>
                <c:pt idx="192">
                  <c:v>3/22/1999</c:v>
                </c:pt>
                <c:pt idx="193">
                  <c:v>3/23/1999</c:v>
                </c:pt>
                <c:pt idx="194">
                  <c:v>3/24/1999</c:v>
                </c:pt>
                <c:pt idx="195">
                  <c:v>3/25/1999</c:v>
                </c:pt>
                <c:pt idx="196">
                  <c:v>3/26/1999</c:v>
                </c:pt>
                <c:pt idx="197">
                  <c:v>3/29/1999</c:v>
                </c:pt>
                <c:pt idx="198">
                  <c:v>3/30/1999</c:v>
                </c:pt>
                <c:pt idx="199">
                  <c:v>3/31/1999</c:v>
                </c:pt>
                <c:pt idx="200">
                  <c:v>4/1/1999</c:v>
                </c:pt>
                <c:pt idx="201">
                  <c:v>4/5/1999</c:v>
                </c:pt>
                <c:pt idx="202">
                  <c:v>4/6/1999</c:v>
                </c:pt>
                <c:pt idx="203">
                  <c:v>4/7/1999</c:v>
                </c:pt>
                <c:pt idx="204">
                  <c:v>4/8/1999</c:v>
                </c:pt>
                <c:pt idx="205">
                  <c:v>4/9/1999</c:v>
                </c:pt>
                <c:pt idx="206">
                  <c:v>4/12/1999</c:v>
                </c:pt>
                <c:pt idx="207">
                  <c:v>4/13/1999</c:v>
                </c:pt>
                <c:pt idx="208">
                  <c:v>4/14/1999</c:v>
                </c:pt>
                <c:pt idx="209">
                  <c:v>4/15/1999</c:v>
                </c:pt>
                <c:pt idx="210">
                  <c:v>4/16/1999</c:v>
                </c:pt>
                <c:pt idx="211">
                  <c:v>4/19/1999</c:v>
                </c:pt>
                <c:pt idx="212">
                  <c:v>4/20/1999</c:v>
                </c:pt>
                <c:pt idx="213">
                  <c:v>4/21/1999</c:v>
                </c:pt>
                <c:pt idx="214">
                  <c:v>4/22/1999</c:v>
                </c:pt>
                <c:pt idx="215">
                  <c:v>4/23/1999</c:v>
                </c:pt>
                <c:pt idx="216">
                  <c:v>4/26/1999</c:v>
                </c:pt>
                <c:pt idx="217">
                  <c:v>4/27/1999</c:v>
                </c:pt>
                <c:pt idx="218">
                  <c:v>4/28/1999</c:v>
                </c:pt>
                <c:pt idx="219">
                  <c:v>4/29/1999</c:v>
                </c:pt>
                <c:pt idx="220">
                  <c:v>4/30/1999</c:v>
                </c:pt>
                <c:pt idx="221">
                  <c:v>5/3/1999</c:v>
                </c:pt>
                <c:pt idx="222">
                  <c:v>5/4/1999</c:v>
                </c:pt>
                <c:pt idx="223">
                  <c:v>5/5/1999</c:v>
                </c:pt>
                <c:pt idx="224">
                  <c:v>5/6/1999</c:v>
                </c:pt>
                <c:pt idx="225">
                  <c:v>5/7/1999</c:v>
                </c:pt>
                <c:pt idx="226">
                  <c:v>5/10/1999</c:v>
                </c:pt>
                <c:pt idx="227">
                  <c:v>5/11/1999</c:v>
                </c:pt>
                <c:pt idx="228">
                  <c:v>5/12/1999</c:v>
                </c:pt>
                <c:pt idx="229">
                  <c:v>5/13/1999</c:v>
                </c:pt>
                <c:pt idx="230">
                  <c:v>5/14/1999</c:v>
                </c:pt>
                <c:pt idx="231">
                  <c:v>5/17/1999</c:v>
                </c:pt>
                <c:pt idx="232">
                  <c:v>5/18/1999</c:v>
                </c:pt>
                <c:pt idx="233">
                  <c:v>5/19/1999</c:v>
                </c:pt>
                <c:pt idx="234">
                  <c:v>5/20/1999</c:v>
                </c:pt>
                <c:pt idx="235">
                  <c:v>5/21/1999</c:v>
                </c:pt>
                <c:pt idx="236">
                  <c:v>5/24/1999</c:v>
                </c:pt>
                <c:pt idx="237">
                  <c:v>5/25/1999</c:v>
                </c:pt>
                <c:pt idx="238">
                  <c:v>5/26/1999</c:v>
                </c:pt>
                <c:pt idx="239">
                  <c:v>5/27/1999</c:v>
                </c:pt>
                <c:pt idx="240">
                  <c:v>5/28/1999</c:v>
                </c:pt>
                <c:pt idx="241">
                  <c:v>6/1/1999</c:v>
                </c:pt>
                <c:pt idx="242">
                  <c:v>6/2/1999</c:v>
                </c:pt>
                <c:pt idx="243">
                  <c:v>6/3/1999</c:v>
                </c:pt>
                <c:pt idx="244">
                  <c:v>6/4/1999</c:v>
                </c:pt>
                <c:pt idx="245">
                  <c:v>6/7/1999</c:v>
                </c:pt>
                <c:pt idx="246">
                  <c:v>6/8/1999</c:v>
                </c:pt>
                <c:pt idx="247">
                  <c:v>6/9/1999</c:v>
                </c:pt>
                <c:pt idx="248">
                  <c:v>6/10/1999</c:v>
                </c:pt>
                <c:pt idx="249">
                  <c:v>6/11/1999</c:v>
                </c:pt>
                <c:pt idx="250">
                  <c:v>6/14/1999</c:v>
                </c:pt>
                <c:pt idx="251">
                  <c:v>6/15/1999</c:v>
                </c:pt>
                <c:pt idx="252">
                  <c:v>6/16/1999</c:v>
                </c:pt>
                <c:pt idx="253">
                  <c:v>6/17/1999</c:v>
                </c:pt>
                <c:pt idx="254">
                  <c:v>6/18/1999</c:v>
                </c:pt>
                <c:pt idx="255">
                  <c:v>6/21/1999</c:v>
                </c:pt>
                <c:pt idx="256">
                  <c:v>6/22/1999</c:v>
                </c:pt>
                <c:pt idx="257">
                  <c:v>6/23/1999</c:v>
                </c:pt>
                <c:pt idx="258">
                  <c:v>6/24/1999</c:v>
                </c:pt>
                <c:pt idx="259">
                  <c:v>6/25/1999</c:v>
                </c:pt>
                <c:pt idx="260">
                  <c:v>6/28/1999</c:v>
                </c:pt>
                <c:pt idx="261">
                  <c:v>6/29/1999</c:v>
                </c:pt>
                <c:pt idx="262">
                  <c:v>6/30/1999</c:v>
                </c:pt>
                <c:pt idx="263">
                  <c:v>7/1/1999</c:v>
                </c:pt>
                <c:pt idx="264">
                  <c:v>7/2/1999</c:v>
                </c:pt>
                <c:pt idx="265">
                  <c:v>7/6/1999</c:v>
                </c:pt>
                <c:pt idx="266">
                  <c:v>7/7/1999</c:v>
                </c:pt>
                <c:pt idx="267">
                  <c:v>7/8/1999</c:v>
                </c:pt>
                <c:pt idx="268">
                  <c:v>7/9/1999</c:v>
                </c:pt>
                <c:pt idx="269">
                  <c:v>7/12/1999</c:v>
                </c:pt>
                <c:pt idx="270">
                  <c:v>7/13/1999</c:v>
                </c:pt>
                <c:pt idx="271">
                  <c:v>7/14/1999</c:v>
                </c:pt>
                <c:pt idx="272">
                  <c:v>7/15/1999</c:v>
                </c:pt>
                <c:pt idx="273">
                  <c:v>7/16/1999</c:v>
                </c:pt>
                <c:pt idx="274">
                  <c:v>7/19/1999</c:v>
                </c:pt>
                <c:pt idx="275">
                  <c:v>7/20/1999</c:v>
                </c:pt>
                <c:pt idx="276">
                  <c:v>7/21/1999</c:v>
                </c:pt>
                <c:pt idx="277">
                  <c:v>7/22/1999</c:v>
                </c:pt>
                <c:pt idx="278">
                  <c:v>7/23/1999</c:v>
                </c:pt>
                <c:pt idx="279">
                  <c:v>7/26/1999</c:v>
                </c:pt>
                <c:pt idx="280">
                  <c:v>7/27/1999</c:v>
                </c:pt>
                <c:pt idx="281">
                  <c:v>7/28/1999</c:v>
                </c:pt>
                <c:pt idx="282">
                  <c:v>7/29/1999</c:v>
                </c:pt>
                <c:pt idx="283">
                  <c:v>7/30/1999</c:v>
                </c:pt>
                <c:pt idx="284">
                  <c:v>8/2/1999</c:v>
                </c:pt>
                <c:pt idx="285">
                  <c:v>8/3/1999</c:v>
                </c:pt>
                <c:pt idx="286">
                  <c:v>8/4/1999</c:v>
                </c:pt>
                <c:pt idx="287">
                  <c:v>8/5/1999</c:v>
                </c:pt>
                <c:pt idx="288">
                  <c:v>8/6/1999</c:v>
                </c:pt>
                <c:pt idx="289">
                  <c:v>8/9/1999</c:v>
                </c:pt>
                <c:pt idx="290">
                  <c:v>8/10/1999</c:v>
                </c:pt>
                <c:pt idx="291">
                  <c:v>8/11/1999</c:v>
                </c:pt>
                <c:pt idx="292">
                  <c:v>8/12/1999</c:v>
                </c:pt>
                <c:pt idx="293">
                  <c:v>8/13/1999</c:v>
                </c:pt>
                <c:pt idx="294">
                  <c:v>8/16/1999</c:v>
                </c:pt>
                <c:pt idx="295">
                  <c:v>8/17/1999</c:v>
                </c:pt>
                <c:pt idx="296">
                  <c:v>8/18/1999</c:v>
                </c:pt>
                <c:pt idx="297">
                  <c:v>8/19/1999</c:v>
                </c:pt>
                <c:pt idx="298">
                  <c:v>8/20/1999</c:v>
                </c:pt>
                <c:pt idx="299">
                  <c:v>8/23/1999</c:v>
                </c:pt>
                <c:pt idx="300">
                  <c:v>8/24/1999</c:v>
                </c:pt>
                <c:pt idx="301">
                  <c:v>8/25/1999</c:v>
                </c:pt>
                <c:pt idx="302">
                  <c:v>8/26/1999</c:v>
                </c:pt>
                <c:pt idx="303">
                  <c:v>8/27/1999</c:v>
                </c:pt>
                <c:pt idx="304">
                  <c:v>8/30/1999</c:v>
                </c:pt>
                <c:pt idx="305">
                  <c:v>8/31/1999</c:v>
                </c:pt>
                <c:pt idx="306">
                  <c:v>9/1/1999</c:v>
                </c:pt>
                <c:pt idx="307">
                  <c:v>9/2/1999</c:v>
                </c:pt>
                <c:pt idx="308">
                  <c:v>9/3/1999</c:v>
                </c:pt>
                <c:pt idx="309">
                  <c:v>9/7/1999</c:v>
                </c:pt>
                <c:pt idx="310">
                  <c:v>9/8/1999</c:v>
                </c:pt>
                <c:pt idx="311">
                  <c:v>9/9/1999</c:v>
                </c:pt>
                <c:pt idx="312">
                  <c:v>9/10/1999</c:v>
                </c:pt>
                <c:pt idx="313">
                  <c:v>9/13/1999</c:v>
                </c:pt>
                <c:pt idx="314">
                  <c:v>9/14/1999</c:v>
                </c:pt>
                <c:pt idx="315">
                  <c:v>9/15/1999</c:v>
                </c:pt>
                <c:pt idx="316">
                  <c:v>9/16/1999</c:v>
                </c:pt>
                <c:pt idx="317">
                  <c:v>9/17/1999</c:v>
                </c:pt>
                <c:pt idx="318">
                  <c:v>9/20/1999</c:v>
                </c:pt>
                <c:pt idx="319">
                  <c:v>9/21/1999</c:v>
                </c:pt>
                <c:pt idx="320">
                  <c:v>9/22/1999</c:v>
                </c:pt>
                <c:pt idx="321">
                  <c:v>9/23/1999</c:v>
                </c:pt>
                <c:pt idx="322">
                  <c:v>9/24/1999</c:v>
                </c:pt>
                <c:pt idx="323">
                  <c:v>9/27/1999</c:v>
                </c:pt>
                <c:pt idx="324">
                  <c:v>9/28/1999</c:v>
                </c:pt>
                <c:pt idx="325">
                  <c:v>9/29/1999</c:v>
                </c:pt>
                <c:pt idx="326">
                  <c:v>9/30/1999</c:v>
                </c:pt>
                <c:pt idx="327">
                  <c:v>10/1/1999</c:v>
                </c:pt>
                <c:pt idx="328">
                  <c:v>10/4/1999</c:v>
                </c:pt>
                <c:pt idx="329">
                  <c:v>10/5/1999</c:v>
                </c:pt>
                <c:pt idx="330">
                  <c:v>10/6/1999</c:v>
                </c:pt>
                <c:pt idx="331">
                  <c:v>10/7/1999</c:v>
                </c:pt>
                <c:pt idx="332">
                  <c:v>10/8/1999</c:v>
                </c:pt>
                <c:pt idx="333">
                  <c:v>10/11/1999</c:v>
                </c:pt>
                <c:pt idx="334">
                  <c:v>10/12/1999</c:v>
                </c:pt>
                <c:pt idx="335">
                  <c:v>10/13/1999</c:v>
                </c:pt>
                <c:pt idx="336">
                  <c:v>10/14/1999</c:v>
                </c:pt>
                <c:pt idx="337">
                  <c:v>10/15/1999</c:v>
                </c:pt>
                <c:pt idx="338">
                  <c:v>10/18/1999</c:v>
                </c:pt>
                <c:pt idx="339">
                  <c:v>10/19/1999</c:v>
                </c:pt>
                <c:pt idx="340">
                  <c:v>10/20/1999</c:v>
                </c:pt>
                <c:pt idx="341">
                  <c:v>10/21/1999</c:v>
                </c:pt>
                <c:pt idx="342">
                  <c:v>10/22/1999</c:v>
                </c:pt>
                <c:pt idx="343">
                  <c:v>10/25/1999</c:v>
                </c:pt>
                <c:pt idx="344">
                  <c:v>10/26/1999</c:v>
                </c:pt>
                <c:pt idx="345">
                  <c:v>10/27/1999</c:v>
                </c:pt>
                <c:pt idx="346">
                  <c:v>10/28/1999</c:v>
                </c:pt>
                <c:pt idx="347">
                  <c:v>10/29/1999</c:v>
                </c:pt>
                <c:pt idx="348">
                  <c:v>11/1/1999</c:v>
                </c:pt>
                <c:pt idx="349">
                  <c:v>11/2/1999</c:v>
                </c:pt>
                <c:pt idx="350">
                  <c:v>11/3/1999</c:v>
                </c:pt>
                <c:pt idx="351">
                  <c:v>11/4/1999</c:v>
                </c:pt>
                <c:pt idx="352">
                  <c:v>11/5/1999</c:v>
                </c:pt>
                <c:pt idx="353">
                  <c:v>11/8/1999</c:v>
                </c:pt>
                <c:pt idx="354">
                  <c:v>11/9/1999</c:v>
                </c:pt>
                <c:pt idx="355">
                  <c:v>11/10/1999</c:v>
                </c:pt>
                <c:pt idx="356">
                  <c:v>11/11/1999</c:v>
                </c:pt>
                <c:pt idx="357">
                  <c:v>11/12/1999</c:v>
                </c:pt>
                <c:pt idx="358">
                  <c:v>11/15/1999</c:v>
                </c:pt>
                <c:pt idx="359">
                  <c:v>11/16/1999</c:v>
                </c:pt>
                <c:pt idx="360">
                  <c:v>11/17/1999</c:v>
                </c:pt>
                <c:pt idx="361">
                  <c:v>11/18/1999</c:v>
                </c:pt>
                <c:pt idx="362">
                  <c:v>11/19/1999</c:v>
                </c:pt>
                <c:pt idx="363">
                  <c:v>11/22/1999</c:v>
                </c:pt>
                <c:pt idx="364">
                  <c:v>11/23/1999</c:v>
                </c:pt>
                <c:pt idx="365">
                  <c:v>11/24/1999</c:v>
                </c:pt>
                <c:pt idx="366">
                  <c:v>11/29/1999</c:v>
                </c:pt>
                <c:pt idx="367">
                  <c:v>11/30/1999</c:v>
                </c:pt>
                <c:pt idx="368">
                  <c:v>12/1/1999</c:v>
                </c:pt>
                <c:pt idx="369">
                  <c:v>12/2/1999</c:v>
                </c:pt>
                <c:pt idx="370">
                  <c:v>12/3/1999</c:v>
                </c:pt>
                <c:pt idx="371">
                  <c:v>12/6/1999</c:v>
                </c:pt>
                <c:pt idx="372">
                  <c:v>12/7/1999</c:v>
                </c:pt>
                <c:pt idx="373">
                  <c:v>12/8/1999</c:v>
                </c:pt>
                <c:pt idx="374">
                  <c:v>12/9/1999</c:v>
                </c:pt>
                <c:pt idx="375">
                  <c:v>12/10/1999</c:v>
                </c:pt>
                <c:pt idx="376">
                  <c:v>12/13/1999</c:v>
                </c:pt>
                <c:pt idx="377">
                  <c:v>12/14/1999</c:v>
                </c:pt>
                <c:pt idx="378">
                  <c:v>12/15/1999</c:v>
                </c:pt>
                <c:pt idx="379">
                  <c:v>12/16/1999</c:v>
                </c:pt>
                <c:pt idx="380">
                  <c:v>12/17/1999</c:v>
                </c:pt>
                <c:pt idx="381">
                  <c:v>12/20/1999</c:v>
                </c:pt>
                <c:pt idx="382">
                  <c:v>12/21/1999</c:v>
                </c:pt>
                <c:pt idx="383">
                  <c:v>12/22/1999</c:v>
                </c:pt>
                <c:pt idx="384">
                  <c:v>12/23/1999</c:v>
                </c:pt>
                <c:pt idx="385">
                  <c:v>12/27/1999</c:v>
                </c:pt>
                <c:pt idx="386">
                  <c:v>12/28/1999</c:v>
                </c:pt>
                <c:pt idx="387">
                  <c:v>12/29/1999</c:v>
                </c:pt>
                <c:pt idx="388">
                  <c:v>12/30/1999</c:v>
                </c:pt>
                <c:pt idx="389">
                  <c:v>1/4/2000</c:v>
                </c:pt>
                <c:pt idx="390">
                  <c:v>1/5/2000</c:v>
                </c:pt>
                <c:pt idx="391">
                  <c:v>1/6/2000</c:v>
                </c:pt>
                <c:pt idx="392">
                  <c:v>1/7/2000</c:v>
                </c:pt>
                <c:pt idx="393">
                  <c:v>1/10/2000</c:v>
                </c:pt>
                <c:pt idx="394">
                  <c:v>1/11/2000</c:v>
                </c:pt>
                <c:pt idx="395">
                  <c:v>1/12/2000</c:v>
                </c:pt>
                <c:pt idx="396">
                  <c:v>1/13/2000</c:v>
                </c:pt>
                <c:pt idx="397">
                  <c:v>1/14/2000</c:v>
                </c:pt>
                <c:pt idx="398">
                  <c:v>1/18/2000</c:v>
                </c:pt>
                <c:pt idx="399">
                  <c:v>1/19/2000</c:v>
                </c:pt>
                <c:pt idx="400">
                  <c:v>1/20/2000</c:v>
                </c:pt>
                <c:pt idx="401">
                  <c:v>1/21/2000</c:v>
                </c:pt>
                <c:pt idx="402">
                  <c:v>1/24/2000</c:v>
                </c:pt>
                <c:pt idx="403">
                  <c:v>1/25/2000</c:v>
                </c:pt>
                <c:pt idx="404">
                  <c:v>1/26/2000</c:v>
                </c:pt>
                <c:pt idx="405">
                  <c:v>1/27/2000</c:v>
                </c:pt>
                <c:pt idx="406">
                  <c:v>1/28/2000</c:v>
                </c:pt>
                <c:pt idx="407">
                  <c:v>1/31/2000</c:v>
                </c:pt>
                <c:pt idx="408">
                  <c:v>2/1/2000</c:v>
                </c:pt>
                <c:pt idx="409">
                  <c:v>2/2/2000</c:v>
                </c:pt>
                <c:pt idx="410">
                  <c:v>2/3/2000</c:v>
                </c:pt>
                <c:pt idx="411">
                  <c:v>2/4/2000</c:v>
                </c:pt>
                <c:pt idx="412">
                  <c:v>2/7/2000</c:v>
                </c:pt>
                <c:pt idx="413">
                  <c:v>2/8/2000</c:v>
                </c:pt>
                <c:pt idx="414">
                  <c:v>2/9/2000</c:v>
                </c:pt>
                <c:pt idx="415">
                  <c:v>2/10/2000</c:v>
                </c:pt>
                <c:pt idx="416">
                  <c:v>2/11/2000</c:v>
                </c:pt>
                <c:pt idx="417">
                  <c:v>2/14/2000</c:v>
                </c:pt>
                <c:pt idx="418">
                  <c:v>2/15/2000</c:v>
                </c:pt>
                <c:pt idx="419">
                  <c:v>2/16/2000</c:v>
                </c:pt>
                <c:pt idx="420">
                  <c:v>2/17/2000</c:v>
                </c:pt>
                <c:pt idx="421">
                  <c:v>2/18/2000</c:v>
                </c:pt>
                <c:pt idx="422">
                  <c:v>2/22/2000</c:v>
                </c:pt>
                <c:pt idx="423">
                  <c:v>2/23/2000</c:v>
                </c:pt>
                <c:pt idx="424">
                  <c:v>2/24/2000</c:v>
                </c:pt>
                <c:pt idx="425">
                  <c:v>2/25/2000</c:v>
                </c:pt>
                <c:pt idx="426">
                  <c:v>2/28/2000</c:v>
                </c:pt>
                <c:pt idx="427">
                  <c:v>2/29/2000</c:v>
                </c:pt>
                <c:pt idx="428">
                  <c:v>3/1/2000</c:v>
                </c:pt>
                <c:pt idx="429">
                  <c:v>3/2/2000</c:v>
                </c:pt>
                <c:pt idx="430">
                  <c:v>3/3/2000</c:v>
                </c:pt>
                <c:pt idx="431">
                  <c:v>3/6/2000</c:v>
                </c:pt>
                <c:pt idx="432">
                  <c:v>3/7/2000</c:v>
                </c:pt>
                <c:pt idx="433">
                  <c:v>3/8/2000</c:v>
                </c:pt>
                <c:pt idx="434">
                  <c:v>3/9/2000</c:v>
                </c:pt>
                <c:pt idx="435">
                  <c:v>3/10/2000</c:v>
                </c:pt>
                <c:pt idx="436">
                  <c:v>3/13/2000</c:v>
                </c:pt>
                <c:pt idx="437">
                  <c:v>3/14/2000</c:v>
                </c:pt>
                <c:pt idx="438">
                  <c:v>3/15/2000</c:v>
                </c:pt>
                <c:pt idx="439">
                  <c:v>3/16/2000</c:v>
                </c:pt>
                <c:pt idx="440">
                  <c:v>3/17/2000</c:v>
                </c:pt>
                <c:pt idx="441">
                  <c:v>3/20/2000</c:v>
                </c:pt>
                <c:pt idx="442">
                  <c:v>3/21/2000</c:v>
                </c:pt>
                <c:pt idx="443">
                  <c:v>3/22/2000</c:v>
                </c:pt>
                <c:pt idx="444">
                  <c:v>3/23/2000</c:v>
                </c:pt>
                <c:pt idx="445">
                  <c:v>3/24/2000</c:v>
                </c:pt>
                <c:pt idx="446">
                  <c:v>3/27/2000</c:v>
                </c:pt>
                <c:pt idx="447">
                  <c:v>3/28/2000</c:v>
                </c:pt>
                <c:pt idx="448">
                  <c:v>3/29/2000</c:v>
                </c:pt>
                <c:pt idx="449">
                  <c:v>3/30/2000</c:v>
                </c:pt>
                <c:pt idx="450">
                  <c:v>3/31/2000</c:v>
                </c:pt>
                <c:pt idx="451">
                  <c:v>4/3/2000</c:v>
                </c:pt>
                <c:pt idx="452">
                  <c:v>4/4/2000</c:v>
                </c:pt>
                <c:pt idx="453">
                  <c:v>4/5/2000</c:v>
                </c:pt>
                <c:pt idx="454">
                  <c:v>4/6/2000</c:v>
                </c:pt>
                <c:pt idx="455">
                  <c:v>4/7/2000</c:v>
                </c:pt>
                <c:pt idx="456">
                  <c:v>4/10/2000</c:v>
                </c:pt>
                <c:pt idx="457">
                  <c:v>4/11/2000</c:v>
                </c:pt>
                <c:pt idx="458">
                  <c:v>4/12/2000</c:v>
                </c:pt>
                <c:pt idx="459">
                  <c:v>4/13/2000</c:v>
                </c:pt>
                <c:pt idx="460">
                  <c:v>4/14/2000</c:v>
                </c:pt>
                <c:pt idx="461">
                  <c:v>4/17/2000</c:v>
                </c:pt>
                <c:pt idx="462">
                  <c:v>4/18/2000</c:v>
                </c:pt>
                <c:pt idx="463">
                  <c:v>4/19/2000</c:v>
                </c:pt>
                <c:pt idx="464">
                  <c:v>4/20/2000</c:v>
                </c:pt>
                <c:pt idx="465">
                  <c:v>4/24/2000</c:v>
                </c:pt>
                <c:pt idx="466">
                  <c:v>4/25/2000</c:v>
                </c:pt>
                <c:pt idx="467">
                  <c:v>4/26/2000</c:v>
                </c:pt>
                <c:pt idx="468">
                  <c:v>4/27/2000</c:v>
                </c:pt>
                <c:pt idx="469">
                  <c:v>4/28/2000</c:v>
                </c:pt>
                <c:pt idx="470">
                  <c:v>4/30/2000</c:v>
                </c:pt>
                <c:pt idx="471">
                  <c:v>5/1/2000</c:v>
                </c:pt>
                <c:pt idx="472">
                  <c:v>5/2/2000</c:v>
                </c:pt>
                <c:pt idx="473">
                  <c:v>5/3/2000</c:v>
                </c:pt>
                <c:pt idx="474">
                  <c:v>5/4/2000</c:v>
                </c:pt>
                <c:pt idx="475">
                  <c:v>5/5/2000</c:v>
                </c:pt>
                <c:pt idx="476">
                  <c:v>5/8/2000</c:v>
                </c:pt>
                <c:pt idx="477">
                  <c:v>5/9/2000</c:v>
                </c:pt>
                <c:pt idx="478">
                  <c:v>5/10/2000</c:v>
                </c:pt>
                <c:pt idx="479">
                  <c:v>5/11/2000</c:v>
                </c:pt>
                <c:pt idx="480">
                  <c:v>5/12/2000</c:v>
                </c:pt>
                <c:pt idx="481">
                  <c:v>5/15/2000</c:v>
                </c:pt>
                <c:pt idx="482">
                  <c:v>5/16/2000</c:v>
                </c:pt>
                <c:pt idx="483">
                  <c:v>5/17/2000</c:v>
                </c:pt>
                <c:pt idx="484">
                  <c:v>5/18/2000</c:v>
                </c:pt>
                <c:pt idx="485">
                  <c:v>5/19/2000</c:v>
                </c:pt>
                <c:pt idx="486">
                  <c:v>5/22/2000</c:v>
                </c:pt>
                <c:pt idx="487">
                  <c:v>5/23/2000</c:v>
                </c:pt>
                <c:pt idx="488">
                  <c:v>5/24/2000</c:v>
                </c:pt>
                <c:pt idx="489">
                  <c:v>5/25/2000</c:v>
                </c:pt>
                <c:pt idx="490">
                  <c:v>5/26/2000</c:v>
                </c:pt>
                <c:pt idx="491">
                  <c:v>5/30/2000</c:v>
                </c:pt>
                <c:pt idx="492">
                  <c:v>5/31/2000</c:v>
                </c:pt>
                <c:pt idx="493">
                  <c:v>6/1/2000</c:v>
                </c:pt>
                <c:pt idx="494">
                  <c:v>6/2/2000</c:v>
                </c:pt>
                <c:pt idx="495">
                  <c:v>6/5/2000</c:v>
                </c:pt>
                <c:pt idx="496">
                  <c:v>6/6/2000</c:v>
                </c:pt>
                <c:pt idx="497">
                  <c:v>6/7/2000</c:v>
                </c:pt>
                <c:pt idx="498">
                  <c:v>6/8/2000</c:v>
                </c:pt>
                <c:pt idx="499">
                  <c:v>6/9/2000</c:v>
                </c:pt>
                <c:pt idx="500">
                  <c:v>6/12/2000</c:v>
                </c:pt>
                <c:pt idx="501">
                  <c:v>6/13/2000</c:v>
                </c:pt>
                <c:pt idx="502">
                  <c:v>6/14/2000</c:v>
                </c:pt>
                <c:pt idx="503">
                  <c:v>6/15/2000</c:v>
                </c:pt>
                <c:pt idx="504">
                  <c:v>6/16/2000</c:v>
                </c:pt>
                <c:pt idx="505">
                  <c:v>6/19/2000</c:v>
                </c:pt>
                <c:pt idx="506">
                  <c:v>6/20/2000</c:v>
                </c:pt>
                <c:pt idx="507">
                  <c:v>6/21/2000</c:v>
                </c:pt>
                <c:pt idx="508">
                  <c:v>6/22/2000</c:v>
                </c:pt>
                <c:pt idx="509">
                  <c:v>6/23/2000</c:v>
                </c:pt>
                <c:pt idx="510">
                  <c:v>6/26/2000</c:v>
                </c:pt>
                <c:pt idx="511">
                  <c:v>6/27/2000</c:v>
                </c:pt>
                <c:pt idx="512">
                  <c:v>6/28/2000</c:v>
                </c:pt>
                <c:pt idx="513">
                  <c:v>6/29/2000</c:v>
                </c:pt>
                <c:pt idx="514">
                  <c:v>6/30/2000</c:v>
                </c:pt>
                <c:pt idx="515">
                  <c:v>7/3/2000</c:v>
                </c:pt>
                <c:pt idx="516">
                  <c:v>7/5/2000</c:v>
                </c:pt>
                <c:pt idx="517">
                  <c:v>7/6/2000</c:v>
                </c:pt>
                <c:pt idx="518">
                  <c:v>7/7/2000</c:v>
                </c:pt>
                <c:pt idx="519">
                  <c:v>7/10/2000</c:v>
                </c:pt>
                <c:pt idx="520">
                  <c:v>7/11/2000</c:v>
                </c:pt>
                <c:pt idx="521">
                  <c:v>7/12/2000</c:v>
                </c:pt>
                <c:pt idx="522">
                  <c:v>7/13/2000</c:v>
                </c:pt>
                <c:pt idx="523">
                  <c:v>7/14/2000</c:v>
                </c:pt>
                <c:pt idx="524">
                  <c:v>7/17/2000</c:v>
                </c:pt>
                <c:pt idx="525">
                  <c:v>7/18/2000</c:v>
                </c:pt>
                <c:pt idx="526">
                  <c:v>7/19/2000</c:v>
                </c:pt>
                <c:pt idx="527">
                  <c:v>7/20/2000</c:v>
                </c:pt>
                <c:pt idx="528">
                  <c:v>7/21/2000</c:v>
                </c:pt>
                <c:pt idx="529">
                  <c:v>7/24/2000</c:v>
                </c:pt>
                <c:pt idx="530">
                  <c:v>7/25/2000</c:v>
                </c:pt>
                <c:pt idx="531">
                  <c:v>7/26/2000</c:v>
                </c:pt>
                <c:pt idx="532">
                  <c:v>7/27/2000</c:v>
                </c:pt>
                <c:pt idx="533">
                  <c:v>7/28/2000</c:v>
                </c:pt>
                <c:pt idx="534">
                  <c:v>7/31/2000</c:v>
                </c:pt>
                <c:pt idx="535">
                  <c:v>8/1/2000</c:v>
                </c:pt>
                <c:pt idx="536">
                  <c:v>8/2/2000</c:v>
                </c:pt>
                <c:pt idx="537">
                  <c:v>8/3/2000</c:v>
                </c:pt>
                <c:pt idx="538">
                  <c:v>8/4/2000</c:v>
                </c:pt>
                <c:pt idx="539">
                  <c:v>8/7/2000</c:v>
                </c:pt>
                <c:pt idx="540">
                  <c:v>8/8/2000</c:v>
                </c:pt>
                <c:pt idx="541">
                  <c:v>8/9/2000</c:v>
                </c:pt>
                <c:pt idx="542">
                  <c:v>8/10/2000</c:v>
                </c:pt>
                <c:pt idx="543">
                  <c:v>8/11/2000</c:v>
                </c:pt>
                <c:pt idx="544">
                  <c:v>8/14/2000</c:v>
                </c:pt>
                <c:pt idx="545">
                  <c:v>8/15/2000</c:v>
                </c:pt>
                <c:pt idx="546">
                  <c:v>8/16/2000</c:v>
                </c:pt>
                <c:pt idx="547">
                  <c:v>8/17/2000</c:v>
                </c:pt>
                <c:pt idx="548">
                  <c:v>8/18/2000</c:v>
                </c:pt>
                <c:pt idx="549">
                  <c:v>8/21/2000</c:v>
                </c:pt>
                <c:pt idx="550">
                  <c:v>8/22/2000</c:v>
                </c:pt>
                <c:pt idx="551">
                  <c:v>8/23/2000</c:v>
                </c:pt>
                <c:pt idx="552">
                  <c:v>8/24/2000</c:v>
                </c:pt>
                <c:pt idx="553">
                  <c:v>8/25/2000</c:v>
                </c:pt>
                <c:pt idx="554">
                  <c:v>8/28/2000</c:v>
                </c:pt>
                <c:pt idx="555">
                  <c:v>8/29/2000</c:v>
                </c:pt>
                <c:pt idx="556">
                  <c:v>8/30/2000</c:v>
                </c:pt>
                <c:pt idx="557">
                  <c:v>8/31/2000</c:v>
                </c:pt>
                <c:pt idx="558">
                  <c:v>9/1/2000</c:v>
                </c:pt>
                <c:pt idx="559">
                  <c:v>9/5/2000</c:v>
                </c:pt>
                <c:pt idx="560">
                  <c:v>9/6/2000</c:v>
                </c:pt>
                <c:pt idx="561">
                  <c:v>9/7/2000</c:v>
                </c:pt>
                <c:pt idx="562">
                  <c:v>9/8/2000</c:v>
                </c:pt>
                <c:pt idx="563">
                  <c:v>9/11/2000</c:v>
                </c:pt>
                <c:pt idx="564">
                  <c:v>9/12/2000</c:v>
                </c:pt>
                <c:pt idx="565">
                  <c:v>9/13/2000</c:v>
                </c:pt>
                <c:pt idx="566">
                  <c:v>9/14/2000</c:v>
                </c:pt>
                <c:pt idx="567">
                  <c:v>9/15/2000</c:v>
                </c:pt>
                <c:pt idx="568">
                  <c:v>9/18/2000</c:v>
                </c:pt>
                <c:pt idx="569">
                  <c:v>9/19/2000</c:v>
                </c:pt>
                <c:pt idx="570">
                  <c:v>9/20/2000</c:v>
                </c:pt>
                <c:pt idx="571">
                  <c:v>9/21/2000</c:v>
                </c:pt>
                <c:pt idx="572">
                  <c:v>9/22/2000</c:v>
                </c:pt>
                <c:pt idx="573">
                  <c:v>9/25/2000</c:v>
                </c:pt>
                <c:pt idx="574">
                  <c:v>9/26/2000</c:v>
                </c:pt>
                <c:pt idx="575">
                  <c:v>9/27/2000</c:v>
                </c:pt>
                <c:pt idx="576">
                  <c:v>9/28/2000</c:v>
                </c:pt>
                <c:pt idx="577">
                  <c:v>9/29/2000</c:v>
                </c:pt>
                <c:pt idx="578">
                  <c:v>9/30/2000</c:v>
                </c:pt>
                <c:pt idx="579">
                  <c:v>10/2/2000</c:v>
                </c:pt>
                <c:pt idx="580">
                  <c:v>10/3/2000</c:v>
                </c:pt>
                <c:pt idx="581">
                  <c:v>10/4/2000</c:v>
                </c:pt>
                <c:pt idx="582">
                  <c:v>10/5/2000</c:v>
                </c:pt>
                <c:pt idx="583">
                  <c:v>10/6/2000</c:v>
                </c:pt>
                <c:pt idx="584">
                  <c:v>10/9/2000</c:v>
                </c:pt>
                <c:pt idx="585">
                  <c:v>10/10/2000</c:v>
                </c:pt>
                <c:pt idx="586">
                  <c:v>10/11/2000</c:v>
                </c:pt>
                <c:pt idx="587">
                  <c:v>10/12/2000</c:v>
                </c:pt>
                <c:pt idx="588">
                  <c:v>10/13/2000</c:v>
                </c:pt>
                <c:pt idx="589">
                  <c:v>10/16/2000</c:v>
                </c:pt>
                <c:pt idx="590">
                  <c:v>10/17/2000</c:v>
                </c:pt>
                <c:pt idx="591">
                  <c:v>10/18/2000</c:v>
                </c:pt>
                <c:pt idx="592">
                  <c:v>10/19/2000</c:v>
                </c:pt>
                <c:pt idx="593">
                  <c:v>10/20/2000</c:v>
                </c:pt>
                <c:pt idx="594">
                  <c:v>10/23/2000</c:v>
                </c:pt>
                <c:pt idx="595">
                  <c:v>10/24/2000</c:v>
                </c:pt>
                <c:pt idx="596">
                  <c:v>10/25/2000</c:v>
                </c:pt>
                <c:pt idx="597">
                  <c:v>10/26/2000</c:v>
                </c:pt>
                <c:pt idx="598">
                  <c:v>10/27/2000</c:v>
                </c:pt>
                <c:pt idx="599">
                  <c:v>10/30/2000</c:v>
                </c:pt>
                <c:pt idx="600">
                  <c:v>10/31/2000</c:v>
                </c:pt>
                <c:pt idx="601">
                  <c:v>11/1/2000</c:v>
                </c:pt>
                <c:pt idx="602">
                  <c:v>11/2/2000</c:v>
                </c:pt>
                <c:pt idx="603">
                  <c:v>11/3/2000</c:v>
                </c:pt>
                <c:pt idx="604">
                  <c:v>11/6/2000</c:v>
                </c:pt>
                <c:pt idx="605">
                  <c:v>11/7/2000</c:v>
                </c:pt>
                <c:pt idx="606">
                  <c:v>11/8/2000</c:v>
                </c:pt>
                <c:pt idx="607">
                  <c:v>11/9/2000</c:v>
                </c:pt>
                <c:pt idx="608">
                  <c:v>11/10/2000</c:v>
                </c:pt>
                <c:pt idx="609">
                  <c:v>11/13/2000</c:v>
                </c:pt>
                <c:pt idx="610">
                  <c:v>11/14/2000</c:v>
                </c:pt>
                <c:pt idx="611">
                  <c:v>11/15/2000</c:v>
                </c:pt>
                <c:pt idx="612">
                  <c:v>11/16/2000</c:v>
                </c:pt>
                <c:pt idx="613">
                  <c:v>11/17/2000</c:v>
                </c:pt>
                <c:pt idx="614">
                  <c:v>11/20/2000</c:v>
                </c:pt>
                <c:pt idx="615">
                  <c:v>11/21/2000</c:v>
                </c:pt>
                <c:pt idx="616">
                  <c:v>11/22/2000</c:v>
                </c:pt>
                <c:pt idx="617">
                  <c:v>11/27/2000</c:v>
                </c:pt>
                <c:pt idx="618">
                  <c:v>11/28/2000</c:v>
                </c:pt>
                <c:pt idx="619">
                  <c:v>11/29/2000</c:v>
                </c:pt>
                <c:pt idx="620">
                  <c:v>11/30/2000</c:v>
                </c:pt>
                <c:pt idx="621">
                  <c:v>12/1/2000</c:v>
                </c:pt>
                <c:pt idx="622">
                  <c:v>12/4/2000</c:v>
                </c:pt>
                <c:pt idx="623">
                  <c:v>12/5/2000</c:v>
                </c:pt>
                <c:pt idx="624">
                  <c:v>12/6/2000</c:v>
                </c:pt>
                <c:pt idx="625">
                  <c:v>12/7/2000</c:v>
                </c:pt>
                <c:pt idx="626">
                  <c:v>12/8/2000</c:v>
                </c:pt>
                <c:pt idx="627">
                  <c:v>12/11/2000</c:v>
                </c:pt>
                <c:pt idx="628">
                  <c:v>12/12/2000</c:v>
                </c:pt>
                <c:pt idx="629">
                  <c:v>12/13/2000</c:v>
                </c:pt>
                <c:pt idx="630">
                  <c:v>12/14/2000</c:v>
                </c:pt>
                <c:pt idx="631">
                  <c:v>12/15/2000</c:v>
                </c:pt>
                <c:pt idx="632">
                  <c:v>12/18/2000</c:v>
                </c:pt>
                <c:pt idx="633">
                  <c:v>12/19/2000</c:v>
                </c:pt>
                <c:pt idx="634">
                  <c:v>12/20/2000</c:v>
                </c:pt>
                <c:pt idx="635">
                  <c:v>12/21/2000</c:v>
                </c:pt>
                <c:pt idx="636">
                  <c:v>12/22/2000</c:v>
                </c:pt>
                <c:pt idx="637">
                  <c:v>12/26/2000</c:v>
                </c:pt>
                <c:pt idx="638">
                  <c:v>12/27/2000</c:v>
                </c:pt>
                <c:pt idx="639">
                  <c:v>12/28/2000</c:v>
                </c:pt>
                <c:pt idx="640">
                  <c:v>12/29/2000</c:v>
                </c:pt>
                <c:pt idx="641">
                  <c:v>1/2/2001</c:v>
                </c:pt>
                <c:pt idx="642">
                  <c:v>1/3/2001</c:v>
                </c:pt>
                <c:pt idx="643">
                  <c:v>1/4/2001</c:v>
                </c:pt>
                <c:pt idx="644">
                  <c:v>1/5/2001</c:v>
                </c:pt>
                <c:pt idx="645">
                  <c:v>1/8/2001</c:v>
                </c:pt>
                <c:pt idx="646">
                  <c:v>1/9/2001</c:v>
                </c:pt>
                <c:pt idx="647">
                  <c:v>1/10/2001</c:v>
                </c:pt>
                <c:pt idx="648">
                  <c:v>1/11/2001</c:v>
                </c:pt>
                <c:pt idx="649">
                  <c:v>1/12/2001</c:v>
                </c:pt>
                <c:pt idx="650">
                  <c:v>1/16/2001</c:v>
                </c:pt>
                <c:pt idx="651">
                  <c:v>1/17/2001</c:v>
                </c:pt>
                <c:pt idx="652">
                  <c:v>1/18/2001</c:v>
                </c:pt>
                <c:pt idx="653">
                  <c:v>1/19/2001</c:v>
                </c:pt>
                <c:pt idx="654">
                  <c:v>1/22/2001</c:v>
                </c:pt>
                <c:pt idx="655">
                  <c:v>1/23/2001</c:v>
                </c:pt>
                <c:pt idx="656">
                  <c:v>1/24/2001</c:v>
                </c:pt>
                <c:pt idx="657">
                  <c:v>1/25/2001</c:v>
                </c:pt>
                <c:pt idx="658">
                  <c:v>1/26/2001</c:v>
                </c:pt>
                <c:pt idx="659">
                  <c:v>1/29/2001</c:v>
                </c:pt>
                <c:pt idx="660">
                  <c:v>1/30/2001</c:v>
                </c:pt>
                <c:pt idx="661">
                  <c:v>1/31/2001</c:v>
                </c:pt>
                <c:pt idx="662">
                  <c:v>2/1/2001</c:v>
                </c:pt>
                <c:pt idx="663">
                  <c:v>2/2/2001</c:v>
                </c:pt>
                <c:pt idx="664">
                  <c:v>2/5/2001</c:v>
                </c:pt>
                <c:pt idx="665">
                  <c:v>2/6/2001</c:v>
                </c:pt>
                <c:pt idx="666">
                  <c:v>2/7/2001</c:v>
                </c:pt>
                <c:pt idx="667">
                  <c:v>2/8/2001</c:v>
                </c:pt>
                <c:pt idx="668">
                  <c:v>2/9/2001</c:v>
                </c:pt>
                <c:pt idx="669">
                  <c:v>2/12/2001</c:v>
                </c:pt>
                <c:pt idx="670">
                  <c:v>2/13/2001</c:v>
                </c:pt>
                <c:pt idx="671">
                  <c:v>2/14/2001</c:v>
                </c:pt>
                <c:pt idx="672">
                  <c:v>2/15/2001</c:v>
                </c:pt>
                <c:pt idx="673">
                  <c:v>2/16/2001</c:v>
                </c:pt>
                <c:pt idx="674">
                  <c:v>2/20/2001</c:v>
                </c:pt>
                <c:pt idx="675">
                  <c:v>2/21/2001</c:v>
                </c:pt>
                <c:pt idx="676">
                  <c:v>2/22/2001</c:v>
                </c:pt>
                <c:pt idx="677">
                  <c:v>2/23/2001</c:v>
                </c:pt>
                <c:pt idx="678">
                  <c:v>2/26/2001</c:v>
                </c:pt>
                <c:pt idx="679">
                  <c:v>2/27/2001</c:v>
                </c:pt>
                <c:pt idx="680">
                  <c:v>2/28/2001</c:v>
                </c:pt>
                <c:pt idx="681">
                  <c:v>3/1/2001</c:v>
                </c:pt>
                <c:pt idx="682">
                  <c:v>3/2/2001</c:v>
                </c:pt>
                <c:pt idx="683">
                  <c:v>3/5/2001</c:v>
                </c:pt>
                <c:pt idx="684">
                  <c:v>3/6/2001</c:v>
                </c:pt>
                <c:pt idx="685">
                  <c:v>3/7/2001</c:v>
                </c:pt>
                <c:pt idx="686">
                  <c:v>3/8/2001</c:v>
                </c:pt>
                <c:pt idx="687">
                  <c:v>3/9/2001</c:v>
                </c:pt>
                <c:pt idx="688">
                  <c:v>3/12/2001</c:v>
                </c:pt>
                <c:pt idx="689">
                  <c:v>3/13/2001</c:v>
                </c:pt>
                <c:pt idx="690">
                  <c:v>3/14/2001</c:v>
                </c:pt>
                <c:pt idx="691">
                  <c:v>3/15/2001</c:v>
                </c:pt>
                <c:pt idx="692">
                  <c:v>3/16/2001</c:v>
                </c:pt>
                <c:pt idx="693">
                  <c:v>3/19/2001</c:v>
                </c:pt>
                <c:pt idx="694">
                  <c:v>3/20/2001</c:v>
                </c:pt>
                <c:pt idx="695">
                  <c:v>3/21/2001</c:v>
                </c:pt>
                <c:pt idx="696">
                  <c:v>3/22/2001</c:v>
                </c:pt>
                <c:pt idx="697">
                  <c:v>3/23/2001</c:v>
                </c:pt>
                <c:pt idx="698">
                  <c:v>3/26/2001</c:v>
                </c:pt>
                <c:pt idx="699">
                  <c:v>3/27/2001</c:v>
                </c:pt>
                <c:pt idx="700">
                  <c:v>3/28/2001</c:v>
                </c:pt>
                <c:pt idx="701">
                  <c:v>3/29/2001</c:v>
                </c:pt>
                <c:pt idx="702">
                  <c:v>3/30/2001</c:v>
                </c:pt>
                <c:pt idx="703">
                  <c:v>4/2/2001</c:v>
                </c:pt>
                <c:pt idx="704">
                  <c:v>4/3/2001</c:v>
                </c:pt>
                <c:pt idx="705">
                  <c:v>4/4/2001</c:v>
                </c:pt>
                <c:pt idx="706">
                  <c:v>4/5/2001</c:v>
                </c:pt>
                <c:pt idx="707">
                  <c:v>4/6/2001</c:v>
                </c:pt>
                <c:pt idx="708">
                  <c:v>4/9/2001</c:v>
                </c:pt>
                <c:pt idx="709">
                  <c:v>4/10/2001</c:v>
                </c:pt>
                <c:pt idx="710">
                  <c:v>4/11/2001</c:v>
                </c:pt>
                <c:pt idx="711">
                  <c:v>4/12/2001</c:v>
                </c:pt>
                <c:pt idx="712">
                  <c:v>4/16/2001</c:v>
                </c:pt>
                <c:pt idx="713">
                  <c:v>4/17/2001</c:v>
                </c:pt>
                <c:pt idx="714">
                  <c:v>4/18/2001</c:v>
                </c:pt>
                <c:pt idx="715">
                  <c:v>4/19/2001</c:v>
                </c:pt>
                <c:pt idx="716">
                  <c:v>4/20/2001</c:v>
                </c:pt>
                <c:pt idx="717">
                  <c:v>4/23/2001</c:v>
                </c:pt>
                <c:pt idx="718">
                  <c:v>4/24/2001</c:v>
                </c:pt>
                <c:pt idx="719">
                  <c:v>4/25/2001</c:v>
                </c:pt>
                <c:pt idx="720">
                  <c:v>4/26/2001</c:v>
                </c:pt>
                <c:pt idx="721">
                  <c:v>4/27/2001</c:v>
                </c:pt>
                <c:pt idx="722">
                  <c:v>4/30/2001</c:v>
                </c:pt>
                <c:pt idx="723">
                  <c:v>5/1/2001</c:v>
                </c:pt>
                <c:pt idx="724">
                  <c:v>5/2/2001</c:v>
                </c:pt>
                <c:pt idx="725">
                  <c:v>5/3/2001</c:v>
                </c:pt>
                <c:pt idx="726">
                  <c:v>5/4/2001</c:v>
                </c:pt>
                <c:pt idx="727">
                  <c:v>5/7/2001</c:v>
                </c:pt>
                <c:pt idx="728">
                  <c:v>5/8/2001</c:v>
                </c:pt>
                <c:pt idx="729">
                  <c:v>5/9/2001</c:v>
                </c:pt>
                <c:pt idx="730">
                  <c:v>5/10/2001</c:v>
                </c:pt>
                <c:pt idx="731">
                  <c:v>5/11/2001</c:v>
                </c:pt>
                <c:pt idx="732">
                  <c:v>5/14/2001</c:v>
                </c:pt>
                <c:pt idx="733">
                  <c:v>5/15/2001</c:v>
                </c:pt>
                <c:pt idx="734">
                  <c:v>5/16/2001</c:v>
                </c:pt>
                <c:pt idx="735">
                  <c:v>5/17/2001</c:v>
                </c:pt>
                <c:pt idx="736">
                  <c:v>5/18/2001</c:v>
                </c:pt>
                <c:pt idx="737">
                  <c:v>5/21/2001</c:v>
                </c:pt>
                <c:pt idx="738">
                  <c:v>5/22/2001</c:v>
                </c:pt>
                <c:pt idx="739">
                  <c:v>5/23/2001</c:v>
                </c:pt>
                <c:pt idx="740">
                  <c:v>5/24/2001</c:v>
                </c:pt>
                <c:pt idx="741">
                  <c:v>5/25/2001</c:v>
                </c:pt>
                <c:pt idx="742">
                  <c:v>5/29/2001</c:v>
                </c:pt>
                <c:pt idx="743">
                  <c:v>5/30/2001</c:v>
                </c:pt>
                <c:pt idx="744">
                  <c:v>5/31/2001</c:v>
                </c:pt>
                <c:pt idx="745">
                  <c:v>6/1/2001</c:v>
                </c:pt>
                <c:pt idx="746">
                  <c:v>6/4/2001</c:v>
                </c:pt>
                <c:pt idx="747">
                  <c:v>6/5/2001</c:v>
                </c:pt>
                <c:pt idx="748">
                  <c:v>6/6/2001</c:v>
                </c:pt>
                <c:pt idx="749">
                  <c:v>6/7/2001</c:v>
                </c:pt>
                <c:pt idx="750">
                  <c:v>6/8/2001</c:v>
                </c:pt>
                <c:pt idx="751">
                  <c:v>6/11/2001</c:v>
                </c:pt>
                <c:pt idx="752">
                  <c:v>6/12/2001</c:v>
                </c:pt>
                <c:pt idx="753">
                  <c:v>6/13/2001</c:v>
                </c:pt>
                <c:pt idx="754">
                  <c:v>6/14/2001</c:v>
                </c:pt>
                <c:pt idx="755">
                  <c:v>6/15/2001</c:v>
                </c:pt>
              </c:strCache>
            </c:strRef>
          </c:cat>
          <c:val>
            <c:numRef>
              <c:f>'SOCAL-PERMIAN SPREAD'!$D$3:$D$758</c:f>
              <c:numCache>
                <c:formatCode>0.0000</c:formatCode>
                <c:ptCount val="756"/>
                <c:pt idx="0">
                  <c:v>0.23</c:v>
                </c:pt>
                <c:pt idx="1">
                  <c:v>0.275</c:v>
                </c:pt>
                <c:pt idx="2">
                  <c:v>0.235</c:v>
                </c:pt>
                <c:pt idx="3">
                  <c:v>0.285</c:v>
                </c:pt>
                <c:pt idx="4">
                  <c:v>0.365</c:v>
                </c:pt>
                <c:pt idx="5">
                  <c:v>0.305</c:v>
                </c:pt>
                <c:pt idx="6">
                  <c:v>0.14</c:v>
                </c:pt>
                <c:pt idx="7">
                  <c:v>0.0800000000000001</c:v>
                </c:pt>
                <c:pt idx="8">
                  <c:v>-0.0950000000000002</c:v>
                </c:pt>
                <c:pt idx="9">
                  <c:v>-0.0859999999999999</c:v>
                </c:pt>
                <c:pt idx="10">
                  <c:v>-0.0859999999999999</c:v>
                </c:pt>
                <c:pt idx="11">
                  <c:v>-0.0859999999999999</c:v>
                </c:pt>
                <c:pt idx="12">
                  <c:v>0.23</c:v>
                </c:pt>
                <c:pt idx="13">
                  <c:v>0.225</c:v>
                </c:pt>
                <c:pt idx="14">
                  <c:v>0.23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0.225</c:v>
                </c:pt>
                <c:pt idx="19">
                  <c:v>0.32</c:v>
                </c:pt>
                <c:pt idx="20">
                  <c:v>0.37</c:v>
                </c:pt>
                <c:pt idx="21">
                  <c:v>0.32</c:v>
                </c:pt>
                <c:pt idx="22">
                  <c:v>0.4</c:v>
                </c:pt>
                <c:pt idx="23">
                  <c:v>0.4</c:v>
                </c:pt>
                <c:pt idx="24">
                  <c:v>0.6</c:v>
                </c:pt>
                <c:pt idx="25">
                  <c:v>0.64</c:v>
                </c:pt>
                <c:pt idx="26">
                  <c:v>0.59</c:v>
                </c:pt>
                <c:pt idx="27">
                  <c:v>0.59</c:v>
                </c:pt>
                <c:pt idx="28">
                  <c:v>0.59</c:v>
                </c:pt>
                <c:pt idx="29">
                  <c:v>0.68</c:v>
                </c:pt>
                <c:pt idx="30">
                  <c:v>0.685</c:v>
                </c:pt>
                <c:pt idx="31">
                  <c:v>0.678</c:v>
                </c:pt>
                <c:pt idx="32">
                  <c:v>0.678</c:v>
                </c:pt>
                <c:pt idx="33">
                  <c:v>0.678</c:v>
                </c:pt>
                <c:pt idx="34">
                  <c:v>0.66</c:v>
                </c:pt>
                <c:pt idx="35">
                  <c:v>0.68</c:v>
                </c:pt>
                <c:pt idx="36">
                  <c:v>0.68</c:v>
                </c:pt>
                <c:pt idx="37">
                  <c:v>0.68</c:v>
                </c:pt>
                <c:pt idx="38">
                  <c:v>0.68</c:v>
                </c:pt>
                <c:pt idx="39">
                  <c:v>0.73</c:v>
                </c:pt>
                <c:pt idx="40">
                  <c:v>0.73</c:v>
                </c:pt>
                <c:pt idx="41">
                  <c:v>0.73</c:v>
                </c:pt>
                <c:pt idx="42">
                  <c:v>0.73</c:v>
                </c:pt>
                <c:pt idx="43">
                  <c:v>0.73</c:v>
                </c:pt>
                <c:pt idx="44">
                  <c:v>0.7</c:v>
                </c:pt>
                <c:pt idx="45">
                  <c:v>0.7</c:v>
                </c:pt>
                <c:pt idx="46">
                  <c:v>0.62</c:v>
                </c:pt>
                <c:pt idx="47">
                  <c:v>0.62</c:v>
                </c:pt>
                <c:pt idx="48">
                  <c:v>0.585</c:v>
                </c:pt>
                <c:pt idx="49">
                  <c:v>0.59</c:v>
                </c:pt>
                <c:pt idx="50">
                  <c:v>0.61</c:v>
                </c:pt>
                <c:pt idx="51">
                  <c:v>0.62</c:v>
                </c:pt>
                <c:pt idx="52">
                  <c:v>0.668</c:v>
                </c:pt>
                <c:pt idx="53">
                  <c:v>0.668</c:v>
                </c:pt>
                <c:pt idx="54">
                  <c:v>0.668</c:v>
                </c:pt>
                <c:pt idx="55">
                  <c:v>0.53</c:v>
                </c:pt>
                <c:pt idx="56">
                  <c:v>0.56</c:v>
                </c:pt>
                <c:pt idx="57">
                  <c:v>0.57</c:v>
                </c:pt>
                <c:pt idx="58">
                  <c:v>0.585</c:v>
                </c:pt>
                <c:pt idx="59">
                  <c:v>0.545</c:v>
                </c:pt>
                <c:pt idx="60">
                  <c:v>0.585</c:v>
                </c:pt>
                <c:pt idx="61">
                  <c:v>0.53</c:v>
                </c:pt>
                <c:pt idx="62">
                  <c:v>0.52</c:v>
                </c:pt>
                <c:pt idx="63">
                  <c:v>0.51</c:v>
                </c:pt>
                <c:pt idx="64">
                  <c:v>0.4</c:v>
                </c:pt>
                <c:pt idx="65">
                  <c:v>0.33</c:v>
                </c:pt>
                <c:pt idx="66">
                  <c:v>0.34</c:v>
                </c:pt>
                <c:pt idx="67">
                  <c:v>0.26</c:v>
                </c:pt>
                <c:pt idx="68">
                  <c:v>0.22</c:v>
                </c:pt>
                <c:pt idx="69">
                  <c:v>0.19</c:v>
                </c:pt>
                <c:pt idx="70">
                  <c:v>0.21</c:v>
                </c:pt>
                <c:pt idx="71">
                  <c:v>0.14</c:v>
                </c:pt>
                <c:pt idx="72">
                  <c:v>0.11</c:v>
                </c:pt>
                <c:pt idx="73">
                  <c:v>0.14</c:v>
                </c:pt>
                <c:pt idx="74">
                  <c:v>0.12</c:v>
                </c:pt>
                <c:pt idx="75">
                  <c:v>0.12</c:v>
                </c:pt>
                <c:pt idx="76">
                  <c:v>0.17</c:v>
                </c:pt>
                <c:pt idx="77">
                  <c:v>0.24</c:v>
                </c:pt>
                <c:pt idx="78">
                  <c:v>0.24</c:v>
                </c:pt>
                <c:pt idx="79">
                  <c:v>0.23</c:v>
                </c:pt>
                <c:pt idx="80">
                  <c:v>0.24</c:v>
                </c:pt>
                <c:pt idx="81">
                  <c:v>0.27</c:v>
                </c:pt>
                <c:pt idx="82">
                  <c:v>0.315</c:v>
                </c:pt>
                <c:pt idx="83">
                  <c:v>0.4</c:v>
                </c:pt>
                <c:pt idx="84">
                  <c:v>0.44</c:v>
                </c:pt>
                <c:pt idx="85">
                  <c:v>0.48</c:v>
                </c:pt>
                <c:pt idx="86">
                  <c:v>0.5</c:v>
                </c:pt>
                <c:pt idx="87">
                  <c:v>0.48</c:v>
                </c:pt>
                <c:pt idx="88">
                  <c:v>0.48</c:v>
                </c:pt>
                <c:pt idx="89">
                  <c:v>0.64</c:v>
                </c:pt>
                <c:pt idx="90">
                  <c:v>0.64</c:v>
                </c:pt>
                <c:pt idx="91">
                  <c:v>0.65</c:v>
                </c:pt>
                <c:pt idx="92">
                  <c:v>0.65</c:v>
                </c:pt>
                <c:pt idx="93">
                  <c:v>0.58</c:v>
                </c:pt>
                <c:pt idx="94">
                  <c:v>0.59</c:v>
                </c:pt>
                <c:pt idx="95">
                  <c:v>0.628</c:v>
                </c:pt>
                <c:pt idx="96">
                  <c:v>0.628</c:v>
                </c:pt>
                <c:pt idx="97">
                  <c:v>0.628</c:v>
                </c:pt>
                <c:pt idx="98">
                  <c:v>0.46</c:v>
                </c:pt>
                <c:pt idx="99">
                  <c:v>0.42</c:v>
                </c:pt>
                <c:pt idx="100">
                  <c:v>0.42</c:v>
                </c:pt>
                <c:pt idx="101">
                  <c:v>0.37</c:v>
                </c:pt>
                <c:pt idx="102">
                  <c:v>0.38</c:v>
                </c:pt>
                <c:pt idx="103">
                  <c:v>0.42</c:v>
                </c:pt>
                <c:pt idx="104">
                  <c:v>0.42</c:v>
                </c:pt>
                <c:pt idx="105">
                  <c:v>0.44</c:v>
                </c:pt>
                <c:pt idx="106">
                  <c:v>0.44</c:v>
                </c:pt>
                <c:pt idx="107">
                  <c:v>0.42</c:v>
                </c:pt>
                <c:pt idx="108">
                  <c:v>0.49</c:v>
                </c:pt>
                <c:pt idx="109">
                  <c:v>0.5</c:v>
                </c:pt>
                <c:pt idx="110">
                  <c:v>0.48</c:v>
                </c:pt>
                <c:pt idx="111">
                  <c:v>0.42</c:v>
                </c:pt>
                <c:pt idx="112">
                  <c:v>0.42</c:v>
                </c:pt>
                <c:pt idx="113">
                  <c:v>0.435</c:v>
                </c:pt>
                <c:pt idx="114">
                  <c:v>0.421</c:v>
                </c:pt>
                <c:pt idx="115">
                  <c:v>0.421</c:v>
                </c:pt>
                <c:pt idx="116">
                  <c:v>0.421</c:v>
                </c:pt>
                <c:pt idx="117">
                  <c:v>0.46</c:v>
                </c:pt>
                <c:pt idx="118">
                  <c:v>0.47</c:v>
                </c:pt>
                <c:pt idx="119">
                  <c:v>0.46</c:v>
                </c:pt>
                <c:pt idx="120">
                  <c:v>0.46</c:v>
                </c:pt>
                <c:pt idx="121">
                  <c:v>0.48</c:v>
                </c:pt>
                <c:pt idx="122">
                  <c:v>0.53</c:v>
                </c:pt>
                <c:pt idx="123">
                  <c:v>0.52</c:v>
                </c:pt>
                <c:pt idx="124">
                  <c:v>0.52</c:v>
                </c:pt>
                <c:pt idx="125">
                  <c:v>0.52</c:v>
                </c:pt>
                <c:pt idx="126">
                  <c:v>0.52</c:v>
                </c:pt>
                <c:pt idx="127">
                  <c:v>0.55</c:v>
                </c:pt>
                <c:pt idx="128">
                  <c:v>0.59</c:v>
                </c:pt>
                <c:pt idx="129">
                  <c:v>0.58</c:v>
                </c:pt>
                <c:pt idx="130">
                  <c:v>0.59</c:v>
                </c:pt>
                <c:pt idx="131">
                  <c:v>0.59</c:v>
                </c:pt>
                <c:pt idx="132">
                  <c:v>0.59</c:v>
                </c:pt>
                <c:pt idx="133">
                  <c:v>0.56</c:v>
                </c:pt>
                <c:pt idx="134">
                  <c:v>0.545</c:v>
                </c:pt>
                <c:pt idx="135">
                  <c:v>0.52</c:v>
                </c:pt>
                <c:pt idx="136">
                  <c:v>0.53</c:v>
                </c:pt>
                <c:pt idx="137">
                  <c:v>0.53</c:v>
                </c:pt>
                <c:pt idx="138">
                  <c:v>0.53</c:v>
                </c:pt>
                <c:pt idx="139">
                  <c:v>0.31</c:v>
                </c:pt>
                <c:pt idx="140">
                  <c:v>0.36</c:v>
                </c:pt>
                <c:pt idx="141">
                  <c:v>0.28</c:v>
                </c:pt>
                <c:pt idx="142">
                  <c:v>0.2</c:v>
                </c:pt>
                <c:pt idx="143">
                  <c:v>0.2</c:v>
                </c:pt>
                <c:pt idx="144">
                  <c:v>0.22</c:v>
                </c:pt>
                <c:pt idx="145">
                  <c:v>0.24</c:v>
                </c:pt>
                <c:pt idx="146">
                  <c:v>0.27</c:v>
                </c:pt>
                <c:pt idx="147">
                  <c:v>0.28</c:v>
                </c:pt>
                <c:pt idx="148">
                  <c:v>0.29</c:v>
                </c:pt>
                <c:pt idx="149">
                  <c:v>0.3</c:v>
                </c:pt>
                <c:pt idx="150">
                  <c:v>0.31</c:v>
                </c:pt>
                <c:pt idx="151">
                  <c:v>0.3</c:v>
                </c:pt>
                <c:pt idx="152">
                  <c:v>0.315</c:v>
                </c:pt>
                <c:pt idx="153">
                  <c:v>0.34</c:v>
                </c:pt>
                <c:pt idx="154">
                  <c:v>0.34</c:v>
                </c:pt>
                <c:pt idx="155">
                  <c:v>0.27</c:v>
                </c:pt>
                <c:pt idx="156">
                  <c:v>0.24</c:v>
                </c:pt>
                <c:pt idx="157">
                  <c:v>0.24</c:v>
                </c:pt>
                <c:pt idx="158">
                  <c:v>0.225</c:v>
                </c:pt>
                <c:pt idx="159">
                  <c:v>0.215</c:v>
                </c:pt>
                <c:pt idx="160">
                  <c:v>0.225</c:v>
                </c:pt>
                <c:pt idx="161">
                  <c:v>0.225</c:v>
                </c:pt>
                <c:pt idx="162">
                  <c:v>0.225</c:v>
                </c:pt>
                <c:pt idx="163">
                  <c:v>0.195</c:v>
                </c:pt>
                <c:pt idx="164">
                  <c:v>0.215</c:v>
                </c:pt>
                <c:pt idx="165">
                  <c:v>0.215</c:v>
                </c:pt>
                <c:pt idx="166">
                  <c:v>0.205</c:v>
                </c:pt>
                <c:pt idx="167">
                  <c:v>0.205</c:v>
                </c:pt>
                <c:pt idx="168">
                  <c:v>0.205</c:v>
                </c:pt>
                <c:pt idx="169">
                  <c:v>0.225</c:v>
                </c:pt>
                <c:pt idx="170">
                  <c:v>0.2375</c:v>
                </c:pt>
                <c:pt idx="171">
                  <c:v>0.235</c:v>
                </c:pt>
                <c:pt idx="172">
                  <c:v>0.23</c:v>
                </c:pt>
                <c:pt idx="173">
                  <c:v>0.225</c:v>
                </c:pt>
                <c:pt idx="174">
                  <c:v>0.239</c:v>
                </c:pt>
                <c:pt idx="175">
                  <c:v>0.214</c:v>
                </c:pt>
                <c:pt idx="176">
                  <c:v>0.214</c:v>
                </c:pt>
                <c:pt idx="177">
                  <c:v>0.13</c:v>
                </c:pt>
                <c:pt idx="178">
                  <c:v>0.13</c:v>
                </c:pt>
                <c:pt idx="179">
                  <c:v>0.0999999999999999</c:v>
                </c:pt>
                <c:pt idx="180">
                  <c:v>0.0599999999999998</c:v>
                </c:pt>
                <c:pt idx="181">
                  <c:v>0</c:v>
                </c:pt>
                <c:pt idx="182">
                  <c:v>-0.0225</c:v>
                </c:pt>
                <c:pt idx="183">
                  <c:v>-0.0600000000000001</c:v>
                </c:pt>
                <c:pt idx="184">
                  <c:v>-0.0700000000000001</c:v>
                </c:pt>
                <c:pt idx="185">
                  <c:v>-0.0174999999999999</c:v>
                </c:pt>
                <c:pt idx="186">
                  <c:v>-0.01</c:v>
                </c:pt>
                <c:pt idx="187">
                  <c:v>0.0374999999999999</c:v>
                </c:pt>
                <c:pt idx="188">
                  <c:v>0.0374999999999999</c:v>
                </c:pt>
                <c:pt idx="189">
                  <c:v>0.0449999999999999</c:v>
                </c:pt>
                <c:pt idx="190">
                  <c:v>0.0899999999999999</c:v>
                </c:pt>
                <c:pt idx="191">
                  <c:v>0.0999999999999999</c:v>
                </c:pt>
                <c:pt idx="192">
                  <c:v>0.0699999999999998</c:v>
                </c:pt>
                <c:pt idx="193">
                  <c:v>0.0799999999999999</c:v>
                </c:pt>
                <c:pt idx="194">
                  <c:v>0.085</c:v>
                </c:pt>
                <c:pt idx="195">
                  <c:v>0.0149999999999999</c:v>
                </c:pt>
                <c:pt idx="196">
                  <c:v>0.03</c:v>
                </c:pt>
                <c:pt idx="197">
                  <c:v>0.02</c:v>
                </c:pt>
                <c:pt idx="198">
                  <c:v>0.02</c:v>
                </c:pt>
                <c:pt idx="199">
                  <c:v>0.02</c:v>
                </c:pt>
                <c:pt idx="200">
                  <c:v>0.075</c:v>
                </c:pt>
                <c:pt idx="201">
                  <c:v>0.0874999999999999</c:v>
                </c:pt>
                <c:pt idx="202">
                  <c:v>0.115</c:v>
                </c:pt>
                <c:pt idx="203">
                  <c:v>0.095</c:v>
                </c:pt>
                <c:pt idx="204">
                  <c:v>0.105</c:v>
                </c:pt>
                <c:pt idx="205">
                  <c:v>0.085</c:v>
                </c:pt>
                <c:pt idx="206">
                  <c:v>0.085</c:v>
                </c:pt>
                <c:pt idx="207">
                  <c:v>0.085</c:v>
                </c:pt>
                <c:pt idx="208">
                  <c:v>0.085</c:v>
                </c:pt>
                <c:pt idx="209">
                  <c:v>0.065</c:v>
                </c:pt>
                <c:pt idx="210">
                  <c:v>0.0750000000000002</c:v>
                </c:pt>
                <c:pt idx="211">
                  <c:v>0.0799999999999999</c:v>
                </c:pt>
                <c:pt idx="212">
                  <c:v>0.0775000000000001</c:v>
                </c:pt>
                <c:pt idx="213">
                  <c:v>0.0825000000000002</c:v>
                </c:pt>
                <c:pt idx="214">
                  <c:v>0.0825</c:v>
                </c:pt>
                <c:pt idx="215">
                  <c:v>0.0825</c:v>
                </c:pt>
                <c:pt idx="216">
                  <c:v>0.0600000000000001</c:v>
                </c:pt>
                <c:pt idx="217">
                  <c:v>-0.0350000000000001</c:v>
                </c:pt>
                <c:pt idx="218">
                  <c:v>-0.0700000000000003</c:v>
                </c:pt>
                <c:pt idx="219">
                  <c:v>-0.0699999999999998</c:v>
                </c:pt>
                <c:pt idx="220">
                  <c:v>-0.0699999999999998</c:v>
                </c:pt>
                <c:pt idx="221">
                  <c:v>0.0249999999999999</c:v>
                </c:pt>
                <c:pt idx="222">
                  <c:v>-0.0300000000000003</c:v>
                </c:pt>
                <c:pt idx="223">
                  <c:v>-0.0300000000000003</c:v>
                </c:pt>
                <c:pt idx="224">
                  <c:v>-0.0100000000000002</c:v>
                </c:pt>
                <c:pt idx="225">
                  <c:v>0</c:v>
                </c:pt>
                <c:pt idx="226">
                  <c:v>0.0299999999999998</c:v>
                </c:pt>
                <c:pt idx="227">
                  <c:v>0.0349999999999997</c:v>
                </c:pt>
                <c:pt idx="228">
                  <c:v>0.0899999999999999</c:v>
                </c:pt>
                <c:pt idx="229">
                  <c:v>0.0699999999999998</c:v>
                </c:pt>
                <c:pt idx="230">
                  <c:v>0.0899999999999999</c:v>
                </c:pt>
                <c:pt idx="231">
                  <c:v>0.0499999999999998</c:v>
                </c:pt>
                <c:pt idx="232">
                  <c:v>0.0600000000000001</c:v>
                </c:pt>
                <c:pt idx="233">
                  <c:v>0.0600000000000001</c:v>
                </c:pt>
                <c:pt idx="234">
                  <c:v>0.0750000000000002</c:v>
                </c:pt>
                <c:pt idx="235">
                  <c:v>0.0749999999999997</c:v>
                </c:pt>
                <c:pt idx="236">
                  <c:v>0.1</c:v>
                </c:pt>
                <c:pt idx="237">
                  <c:v>0.135</c:v>
                </c:pt>
                <c:pt idx="238">
                  <c:v>0.0880000000000001</c:v>
                </c:pt>
                <c:pt idx="239">
                  <c:v>0.0880000000000001</c:v>
                </c:pt>
                <c:pt idx="240">
                  <c:v>0.0880000000000001</c:v>
                </c:pt>
                <c:pt idx="241">
                  <c:v>0.23</c:v>
                </c:pt>
                <c:pt idx="242">
                  <c:v>0.21</c:v>
                </c:pt>
                <c:pt idx="243">
                  <c:v>0.0499999999999998</c:v>
                </c:pt>
                <c:pt idx="244">
                  <c:v>0.0499999999999998</c:v>
                </c:pt>
                <c:pt idx="245">
                  <c:v>0.0499999999999998</c:v>
                </c:pt>
                <c:pt idx="246">
                  <c:v>0.13</c:v>
                </c:pt>
                <c:pt idx="247">
                  <c:v>0.13</c:v>
                </c:pt>
                <c:pt idx="248">
                  <c:v>0.1625</c:v>
                </c:pt>
                <c:pt idx="249">
                  <c:v>0.1625</c:v>
                </c:pt>
                <c:pt idx="250">
                  <c:v>0.1625</c:v>
                </c:pt>
                <c:pt idx="251">
                  <c:v>0.1475</c:v>
                </c:pt>
                <c:pt idx="252">
                  <c:v>0.1825</c:v>
                </c:pt>
                <c:pt idx="253">
                  <c:v>0.2175</c:v>
                </c:pt>
                <c:pt idx="254">
                  <c:v>0.2175</c:v>
                </c:pt>
                <c:pt idx="255">
                  <c:v>0.21</c:v>
                </c:pt>
                <c:pt idx="256">
                  <c:v>0.195</c:v>
                </c:pt>
                <c:pt idx="257">
                  <c:v>0.16</c:v>
                </c:pt>
                <c:pt idx="258">
                  <c:v>0.145</c:v>
                </c:pt>
                <c:pt idx="259">
                  <c:v>0.17</c:v>
                </c:pt>
                <c:pt idx="260">
                  <c:v>0.238</c:v>
                </c:pt>
                <c:pt idx="261">
                  <c:v>0.278</c:v>
                </c:pt>
                <c:pt idx="262">
                  <c:v>0.278</c:v>
                </c:pt>
                <c:pt idx="263">
                  <c:v>0.37</c:v>
                </c:pt>
                <c:pt idx="264">
                  <c:v>0.38</c:v>
                </c:pt>
                <c:pt idx="265">
                  <c:v>0.41</c:v>
                </c:pt>
                <c:pt idx="266">
                  <c:v>0.4275</c:v>
                </c:pt>
                <c:pt idx="267">
                  <c:v>0.4575</c:v>
                </c:pt>
                <c:pt idx="268">
                  <c:v>0.4575</c:v>
                </c:pt>
                <c:pt idx="269">
                  <c:v>0.4875</c:v>
                </c:pt>
                <c:pt idx="270">
                  <c:v>0.47</c:v>
                </c:pt>
                <c:pt idx="271">
                  <c:v>0.465</c:v>
                </c:pt>
                <c:pt idx="272">
                  <c:v>0.465</c:v>
                </c:pt>
                <c:pt idx="273">
                  <c:v>0.485</c:v>
                </c:pt>
                <c:pt idx="274">
                  <c:v>0.46</c:v>
                </c:pt>
                <c:pt idx="275">
                  <c:v>0.45</c:v>
                </c:pt>
                <c:pt idx="276">
                  <c:v>0.39</c:v>
                </c:pt>
                <c:pt idx="277">
                  <c:v>0.2625</c:v>
                </c:pt>
                <c:pt idx="278">
                  <c:v>0.1325</c:v>
                </c:pt>
                <c:pt idx="279">
                  <c:v>0.17</c:v>
                </c:pt>
                <c:pt idx="280">
                  <c:v>0.135</c:v>
                </c:pt>
                <c:pt idx="281">
                  <c:v>0.105</c:v>
                </c:pt>
                <c:pt idx="282">
                  <c:v>0.105</c:v>
                </c:pt>
                <c:pt idx="283">
                  <c:v>0.105</c:v>
                </c:pt>
                <c:pt idx="284">
                  <c:v>0.225</c:v>
                </c:pt>
                <c:pt idx="285">
                  <c:v>0.19</c:v>
                </c:pt>
                <c:pt idx="286">
                  <c:v>0.17</c:v>
                </c:pt>
                <c:pt idx="287">
                  <c:v>0.19</c:v>
                </c:pt>
                <c:pt idx="288">
                  <c:v>0.18</c:v>
                </c:pt>
                <c:pt idx="289">
                  <c:v>0.0899999999999999</c:v>
                </c:pt>
                <c:pt idx="290">
                  <c:v>0.0575000000000001</c:v>
                </c:pt>
                <c:pt idx="291">
                  <c:v>0.0575000000000001</c:v>
                </c:pt>
                <c:pt idx="292">
                  <c:v>0.0375000000000001</c:v>
                </c:pt>
                <c:pt idx="293">
                  <c:v>0.0375000000000001</c:v>
                </c:pt>
                <c:pt idx="294">
                  <c:v>0.0975000000000001</c:v>
                </c:pt>
                <c:pt idx="295">
                  <c:v>0.0625</c:v>
                </c:pt>
                <c:pt idx="296">
                  <c:v>0.00499999999999989</c:v>
                </c:pt>
                <c:pt idx="297">
                  <c:v>-0.0500000000000003</c:v>
                </c:pt>
                <c:pt idx="298">
                  <c:v>-0.1</c:v>
                </c:pt>
                <c:pt idx="299">
                  <c:v>-0.135</c:v>
                </c:pt>
                <c:pt idx="300">
                  <c:v>-0.0800000000000001</c:v>
                </c:pt>
                <c:pt idx="301">
                  <c:v>-0.0650000000000004</c:v>
                </c:pt>
                <c:pt idx="302">
                  <c:v>0.125</c:v>
                </c:pt>
                <c:pt idx="303">
                  <c:v>0.135</c:v>
                </c:pt>
                <c:pt idx="304">
                  <c:v>0.135</c:v>
                </c:pt>
                <c:pt idx="305">
                  <c:v>0.135</c:v>
                </c:pt>
                <c:pt idx="306">
                  <c:v>0.15</c:v>
                </c:pt>
                <c:pt idx="307">
                  <c:v>0.2275</c:v>
                </c:pt>
                <c:pt idx="308">
                  <c:v>0.2</c:v>
                </c:pt>
                <c:pt idx="309">
                  <c:v>0.145</c:v>
                </c:pt>
                <c:pt idx="310">
                  <c:v>0.18</c:v>
                </c:pt>
                <c:pt idx="311">
                  <c:v>0.0800000000000001</c:v>
                </c:pt>
                <c:pt idx="312">
                  <c:v>0.14</c:v>
                </c:pt>
                <c:pt idx="313">
                  <c:v>0.2</c:v>
                </c:pt>
                <c:pt idx="314">
                  <c:v>0.245</c:v>
                </c:pt>
                <c:pt idx="315">
                  <c:v>0.205</c:v>
                </c:pt>
                <c:pt idx="316">
                  <c:v>0.245</c:v>
                </c:pt>
                <c:pt idx="317">
                  <c:v>0.215</c:v>
                </c:pt>
                <c:pt idx="318">
                  <c:v>0.27</c:v>
                </c:pt>
                <c:pt idx="319">
                  <c:v>0.31</c:v>
                </c:pt>
                <c:pt idx="320">
                  <c:v>0.315</c:v>
                </c:pt>
                <c:pt idx="321">
                  <c:v>0.26</c:v>
                </c:pt>
                <c:pt idx="322">
                  <c:v>0.28</c:v>
                </c:pt>
                <c:pt idx="323">
                  <c:v>0.36</c:v>
                </c:pt>
                <c:pt idx="324">
                  <c:v>0.44</c:v>
                </c:pt>
                <c:pt idx="325">
                  <c:v>0.42</c:v>
                </c:pt>
                <c:pt idx="326">
                  <c:v>0.42</c:v>
                </c:pt>
                <c:pt idx="327">
                  <c:v>0.25</c:v>
                </c:pt>
                <c:pt idx="328">
                  <c:v>0.395</c:v>
                </c:pt>
                <c:pt idx="329">
                  <c:v>0.4</c:v>
                </c:pt>
                <c:pt idx="330">
                  <c:v>0.38</c:v>
                </c:pt>
                <c:pt idx="331">
                  <c:v>0.38</c:v>
                </c:pt>
                <c:pt idx="332">
                  <c:v>0.37</c:v>
                </c:pt>
                <c:pt idx="333">
                  <c:v>0.335</c:v>
                </c:pt>
                <c:pt idx="334">
                  <c:v>0.32</c:v>
                </c:pt>
                <c:pt idx="335">
                  <c:v>0.315</c:v>
                </c:pt>
                <c:pt idx="336">
                  <c:v>0.38</c:v>
                </c:pt>
                <c:pt idx="337">
                  <c:v>0.32</c:v>
                </c:pt>
                <c:pt idx="338">
                  <c:v>0.33</c:v>
                </c:pt>
                <c:pt idx="339">
                  <c:v>0.265</c:v>
                </c:pt>
                <c:pt idx="340">
                  <c:v>0.265</c:v>
                </c:pt>
                <c:pt idx="341">
                  <c:v>0.21</c:v>
                </c:pt>
                <c:pt idx="342">
                  <c:v>0.1775</c:v>
                </c:pt>
                <c:pt idx="343">
                  <c:v>0.2675</c:v>
                </c:pt>
                <c:pt idx="344">
                  <c:v>0.285</c:v>
                </c:pt>
                <c:pt idx="345">
                  <c:v>0.19</c:v>
                </c:pt>
                <c:pt idx="346">
                  <c:v>0.15</c:v>
                </c:pt>
                <c:pt idx="347">
                  <c:v>0.15</c:v>
                </c:pt>
                <c:pt idx="348">
                  <c:v>0.27</c:v>
                </c:pt>
                <c:pt idx="349">
                  <c:v>0.24</c:v>
                </c:pt>
                <c:pt idx="350">
                  <c:v>0.17</c:v>
                </c:pt>
                <c:pt idx="351">
                  <c:v>0.18</c:v>
                </c:pt>
                <c:pt idx="352">
                  <c:v>0.16</c:v>
                </c:pt>
                <c:pt idx="353">
                  <c:v>0.195</c:v>
                </c:pt>
                <c:pt idx="354">
                  <c:v>0.2</c:v>
                </c:pt>
                <c:pt idx="355">
                  <c:v>0.165</c:v>
                </c:pt>
                <c:pt idx="356">
                  <c:v>0.27</c:v>
                </c:pt>
                <c:pt idx="357">
                  <c:v>0.23</c:v>
                </c:pt>
                <c:pt idx="358">
                  <c:v>0.23</c:v>
                </c:pt>
                <c:pt idx="359">
                  <c:v>0.225</c:v>
                </c:pt>
                <c:pt idx="360">
                  <c:v>0.21</c:v>
                </c:pt>
                <c:pt idx="361">
                  <c:v>0.255</c:v>
                </c:pt>
                <c:pt idx="362">
                  <c:v>0.33</c:v>
                </c:pt>
                <c:pt idx="363">
                  <c:v>0.4</c:v>
                </c:pt>
                <c:pt idx="364">
                  <c:v>0.4</c:v>
                </c:pt>
                <c:pt idx="365">
                  <c:v>0.51</c:v>
                </c:pt>
                <c:pt idx="366">
                  <c:v>0.515</c:v>
                </c:pt>
                <c:pt idx="367">
                  <c:v>0.515</c:v>
                </c:pt>
                <c:pt idx="368">
                  <c:v>0.255</c:v>
                </c:pt>
                <c:pt idx="369">
                  <c:v>0.15</c:v>
                </c:pt>
                <c:pt idx="370">
                  <c:v>0.24</c:v>
                </c:pt>
                <c:pt idx="371">
                  <c:v>0.305</c:v>
                </c:pt>
                <c:pt idx="372">
                  <c:v>0.305</c:v>
                </c:pt>
                <c:pt idx="373">
                  <c:v>0.305</c:v>
                </c:pt>
                <c:pt idx="374">
                  <c:v>0.33</c:v>
                </c:pt>
                <c:pt idx="375">
                  <c:v>0.28</c:v>
                </c:pt>
                <c:pt idx="376">
                  <c:v>0.265</c:v>
                </c:pt>
                <c:pt idx="377">
                  <c:v>0.25</c:v>
                </c:pt>
                <c:pt idx="378">
                  <c:v>0.3</c:v>
                </c:pt>
                <c:pt idx="379">
                  <c:v>0.255</c:v>
                </c:pt>
                <c:pt idx="380">
                  <c:v>0.255</c:v>
                </c:pt>
                <c:pt idx="381">
                  <c:v>0.13</c:v>
                </c:pt>
                <c:pt idx="382">
                  <c:v>0.1525</c:v>
                </c:pt>
                <c:pt idx="383">
                  <c:v>0.1875</c:v>
                </c:pt>
                <c:pt idx="384">
                  <c:v>0.16</c:v>
                </c:pt>
                <c:pt idx="385">
                  <c:v>0.25</c:v>
                </c:pt>
                <c:pt idx="386">
                  <c:v>0.216</c:v>
                </c:pt>
                <c:pt idx="387">
                  <c:v>0.216</c:v>
                </c:pt>
                <c:pt idx="388">
                  <c:v>0.216</c:v>
                </c:pt>
                <c:pt idx="389">
                  <c:v>0.31</c:v>
                </c:pt>
                <c:pt idx="390">
                  <c:v>0.31</c:v>
                </c:pt>
                <c:pt idx="391">
                  <c:v>0.31</c:v>
                </c:pt>
                <c:pt idx="392">
                  <c:v>0.31</c:v>
                </c:pt>
                <c:pt idx="393">
                  <c:v>0.33</c:v>
                </c:pt>
                <c:pt idx="394">
                  <c:v>0.345</c:v>
                </c:pt>
                <c:pt idx="395">
                  <c:v>0.355</c:v>
                </c:pt>
                <c:pt idx="396">
                  <c:v>0.325</c:v>
                </c:pt>
                <c:pt idx="397">
                  <c:v>0.305</c:v>
                </c:pt>
                <c:pt idx="398">
                  <c:v>0.2525</c:v>
                </c:pt>
                <c:pt idx="399">
                  <c:v>0.2225</c:v>
                </c:pt>
                <c:pt idx="400">
                  <c:v>0.27</c:v>
                </c:pt>
                <c:pt idx="401">
                  <c:v>0.26</c:v>
                </c:pt>
                <c:pt idx="402">
                  <c:v>0.2475</c:v>
                </c:pt>
                <c:pt idx="403">
                  <c:v>0.19</c:v>
                </c:pt>
                <c:pt idx="404">
                  <c:v>0.21</c:v>
                </c:pt>
                <c:pt idx="405">
                  <c:v>0.1</c:v>
                </c:pt>
                <c:pt idx="406">
                  <c:v>0.1</c:v>
                </c:pt>
                <c:pt idx="407">
                  <c:v>0.1</c:v>
                </c:pt>
                <c:pt idx="408">
                  <c:v>0.195</c:v>
                </c:pt>
                <c:pt idx="409">
                  <c:v>0.105</c:v>
                </c:pt>
                <c:pt idx="410">
                  <c:v>0.0999999999999996</c:v>
                </c:pt>
                <c:pt idx="411">
                  <c:v>0.0550000000000002</c:v>
                </c:pt>
                <c:pt idx="412">
                  <c:v>0.155</c:v>
                </c:pt>
                <c:pt idx="413">
                  <c:v>0.28</c:v>
                </c:pt>
                <c:pt idx="414">
                  <c:v>0.295</c:v>
                </c:pt>
                <c:pt idx="415">
                  <c:v>0.25</c:v>
                </c:pt>
                <c:pt idx="416">
                  <c:v>0.295</c:v>
                </c:pt>
                <c:pt idx="417">
                  <c:v>0.35</c:v>
                </c:pt>
                <c:pt idx="418">
                  <c:v>0.2875</c:v>
                </c:pt>
                <c:pt idx="419">
                  <c:v>0.34</c:v>
                </c:pt>
                <c:pt idx="420">
                  <c:v>0.29</c:v>
                </c:pt>
                <c:pt idx="421">
                  <c:v>0.3575</c:v>
                </c:pt>
                <c:pt idx="422">
                  <c:v>0.4775</c:v>
                </c:pt>
                <c:pt idx="423">
                  <c:v>0.4275</c:v>
                </c:pt>
                <c:pt idx="424">
                  <c:v>0.325</c:v>
                </c:pt>
                <c:pt idx="425">
                  <c:v>0.205</c:v>
                </c:pt>
                <c:pt idx="426">
                  <c:v>0.216</c:v>
                </c:pt>
                <c:pt idx="427">
                  <c:v>0.216</c:v>
                </c:pt>
                <c:pt idx="428">
                  <c:v>0.195</c:v>
                </c:pt>
                <c:pt idx="429">
                  <c:v>0.255</c:v>
                </c:pt>
                <c:pt idx="430">
                  <c:v>0.245</c:v>
                </c:pt>
                <c:pt idx="431">
                  <c:v>0.295</c:v>
                </c:pt>
                <c:pt idx="432">
                  <c:v>0.3375</c:v>
                </c:pt>
                <c:pt idx="433">
                  <c:v>0.365</c:v>
                </c:pt>
                <c:pt idx="434">
                  <c:v>0.3175</c:v>
                </c:pt>
                <c:pt idx="435">
                  <c:v>0.3575</c:v>
                </c:pt>
                <c:pt idx="436">
                  <c:v>0.295</c:v>
                </c:pt>
                <c:pt idx="437">
                  <c:v>0.33</c:v>
                </c:pt>
                <c:pt idx="438">
                  <c:v>0.3225</c:v>
                </c:pt>
                <c:pt idx="439">
                  <c:v>0.3125</c:v>
                </c:pt>
                <c:pt idx="440">
                  <c:v>0.3625</c:v>
                </c:pt>
                <c:pt idx="441">
                  <c:v>0.385</c:v>
                </c:pt>
                <c:pt idx="442">
                  <c:v>0.385</c:v>
                </c:pt>
                <c:pt idx="443">
                  <c:v>0.415</c:v>
                </c:pt>
                <c:pt idx="444">
                  <c:v>0.425</c:v>
                </c:pt>
                <c:pt idx="445">
                  <c:v>0.4175</c:v>
                </c:pt>
                <c:pt idx="446">
                  <c:v>0.4125</c:v>
                </c:pt>
                <c:pt idx="447">
                  <c:v>0.425</c:v>
                </c:pt>
                <c:pt idx="448">
                  <c:v>0.54</c:v>
                </c:pt>
                <c:pt idx="449">
                  <c:v>0.555</c:v>
                </c:pt>
                <c:pt idx="450">
                  <c:v>0.555</c:v>
                </c:pt>
                <c:pt idx="451">
                  <c:v>0.495</c:v>
                </c:pt>
                <c:pt idx="452">
                  <c:v>0.505</c:v>
                </c:pt>
                <c:pt idx="453">
                  <c:v>0.435</c:v>
                </c:pt>
                <c:pt idx="454">
                  <c:v>0.4</c:v>
                </c:pt>
                <c:pt idx="455">
                  <c:v>0.395</c:v>
                </c:pt>
                <c:pt idx="456">
                  <c:v>0.4025</c:v>
                </c:pt>
                <c:pt idx="457">
                  <c:v>0.36</c:v>
                </c:pt>
                <c:pt idx="458">
                  <c:v>0.305</c:v>
                </c:pt>
                <c:pt idx="459">
                  <c:v>0.255</c:v>
                </c:pt>
                <c:pt idx="460">
                  <c:v>0.2</c:v>
                </c:pt>
                <c:pt idx="461">
                  <c:v>0.0925000000000003</c:v>
                </c:pt>
                <c:pt idx="462">
                  <c:v>0.145</c:v>
                </c:pt>
                <c:pt idx="463">
                  <c:v>0.1775</c:v>
                </c:pt>
                <c:pt idx="464">
                  <c:v>0.125</c:v>
                </c:pt>
                <c:pt idx="465">
                  <c:v>0.0874999999999999</c:v>
                </c:pt>
                <c:pt idx="466">
                  <c:v>0.0899999999999999</c:v>
                </c:pt>
                <c:pt idx="467">
                  <c:v>0.172</c:v>
                </c:pt>
                <c:pt idx="468">
                  <c:v>0.172</c:v>
                </c:pt>
                <c:pt idx="469">
                  <c:v>0.172</c:v>
                </c:pt>
                <c:pt idx="470">
                  <c:v>0.172</c:v>
                </c:pt>
                <c:pt idx="471">
                  <c:v>0.1975</c:v>
                </c:pt>
                <c:pt idx="472">
                  <c:v>0.285</c:v>
                </c:pt>
                <c:pt idx="473">
                  <c:v>0.2775</c:v>
                </c:pt>
                <c:pt idx="474">
                  <c:v>0.3175</c:v>
                </c:pt>
                <c:pt idx="475">
                  <c:v>0.3</c:v>
                </c:pt>
                <c:pt idx="476">
                  <c:v>0.1825</c:v>
                </c:pt>
                <c:pt idx="477">
                  <c:v>0.1725</c:v>
                </c:pt>
                <c:pt idx="478">
                  <c:v>0.0800000000000001</c:v>
                </c:pt>
                <c:pt idx="479">
                  <c:v>-0.0125000000000002</c:v>
                </c:pt>
                <c:pt idx="480">
                  <c:v>0.0699999999999998</c:v>
                </c:pt>
                <c:pt idx="481">
                  <c:v>0.1375</c:v>
                </c:pt>
                <c:pt idx="482">
                  <c:v>0.275</c:v>
                </c:pt>
                <c:pt idx="483">
                  <c:v>0.36</c:v>
                </c:pt>
                <c:pt idx="484">
                  <c:v>0.715</c:v>
                </c:pt>
                <c:pt idx="485">
                  <c:v>0.727500000000001</c:v>
                </c:pt>
                <c:pt idx="486">
                  <c:v>1.2075</c:v>
                </c:pt>
                <c:pt idx="487">
                  <c:v>0.775</c:v>
                </c:pt>
                <c:pt idx="488">
                  <c:v>0.399999999999999</c:v>
                </c:pt>
                <c:pt idx="489">
                  <c:v>0.445</c:v>
                </c:pt>
                <c:pt idx="490">
                  <c:v>0.137</c:v>
                </c:pt>
                <c:pt idx="491">
                  <c:v>0.157</c:v>
                </c:pt>
                <c:pt idx="492">
                  <c:v>0.157</c:v>
                </c:pt>
                <c:pt idx="493">
                  <c:v>1.165</c:v>
                </c:pt>
                <c:pt idx="494">
                  <c:v>1</c:v>
                </c:pt>
                <c:pt idx="495">
                  <c:v>0.86</c:v>
                </c:pt>
                <c:pt idx="496">
                  <c:v>0.767500000000001</c:v>
                </c:pt>
                <c:pt idx="497">
                  <c:v>1.13</c:v>
                </c:pt>
                <c:pt idx="498">
                  <c:v>1.3325</c:v>
                </c:pt>
                <c:pt idx="499">
                  <c:v>1.53</c:v>
                </c:pt>
                <c:pt idx="500">
                  <c:v>1.5775</c:v>
                </c:pt>
                <c:pt idx="501">
                  <c:v>1.59</c:v>
                </c:pt>
                <c:pt idx="502">
                  <c:v>1.4675</c:v>
                </c:pt>
                <c:pt idx="503">
                  <c:v>1.205</c:v>
                </c:pt>
                <c:pt idx="504">
                  <c:v>1.115</c:v>
                </c:pt>
                <c:pt idx="505">
                  <c:v>1.135</c:v>
                </c:pt>
                <c:pt idx="506">
                  <c:v>1.15</c:v>
                </c:pt>
                <c:pt idx="507">
                  <c:v>1.0825</c:v>
                </c:pt>
                <c:pt idx="508">
                  <c:v>0.7975</c:v>
                </c:pt>
                <c:pt idx="509">
                  <c:v>0.68</c:v>
                </c:pt>
                <c:pt idx="510">
                  <c:v>0.845</c:v>
                </c:pt>
                <c:pt idx="511">
                  <c:v>0.8725</c:v>
                </c:pt>
                <c:pt idx="512">
                  <c:v>1.485</c:v>
                </c:pt>
                <c:pt idx="513">
                  <c:v>2.44</c:v>
                </c:pt>
                <c:pt idx="514">
                  <c:v>2.44</c:v>
                </c:pt>
                <c:pt idx="515">
                  <c:v>1.95</c:v>
                </c:pt>
                <c:pt idx="516">
                  <c:v>2.095</c:v>
                </c:pt>
                <c:pt idx="517">
                  <c:v>1.985</c:v>
                </c:pt>
                <c:pt idx="518">
                  <c:v>1.815</c:v>
                </c:pt>
                <c:pt idx="519">
                  <c:v>1.905</c:v>
                </c:pt>
                <c:pt idx="520">
                  <c:v>1.8975</c:v>
                </c:pt>
                <c:pt idx="521">
                  <c:v>2.1</c:v>
                </c:pt>
                <c:pt idx="522">
                  <c:v>2.1575</c:v>
                </c:pt>
                <c:pt idx="523">
                  <c:v>2.255</c:v>
                </c:pt>
                <c:pt idx="524">
                  <c:v>2.54</c:v>
                </c:pt>
                <c:pt idx="525">
                  <c:v>3.005</c:v>
                </c:pt>
                <c:pt idx="526">
                  <c:v>3.08</c:v>
                </c:pt>
                <c:pt idx="527">
                  <c:v>3.06</c:v>
                </c:pt>
                <c:pt idx="528">
                  <c:v>3.225</c:v>
                </c:pt>
                <c:pt idx="529">
                  <c:v>3.605</c:v>
                </c:pt>
                <c:pt idx="530">
                  <c:v>3.48</c:v>
                </c:pt>
                <c:pt idx="531">
                  <c:v>3.11</c:v>
                </c:pt>
                <c:pt idx="532">
                  <c:v>2.885</c:v>
                </c:pt>
                <c:pt idx="533">
                  <c:v>2.995</c:v>
                </c:pt>
                <c:pt idx="534">
                  <c:v>2.995</c:v>
                </c:pt>
                <c:pt idx="535">
                  <c:v>2.53</c:v>
                </c:pt>
                <c:pt idx="536">
                  <c:v>1.975</c:v>
                </c:pt>
                <c:pt idx="537">
                  <c:v>2.37</c:v>
                </c:pt>
                <c:pt idx="538">
                  <c:v>2.14</c:v>
                </c:pt>
                <c:pt idx="539">
                  <c:v>1.635</c:v>
                </c:pt>
                <c:pt idx="540">
                  <c:v>1.74</c:v>
                </c:pt>
                <c:pt idx="541">
                  <c:v>1.305</c:v>
                </c:pt>
                <c:pt idx="542">
                  <c:v>1.37</c:v>
                </c:pt>
                <c:pt idx="543">
                  <c:v>1.19</c:v>
                </c:pt>
                <c:pt idx="544">
                  <c:v>1.86</c:v>
                </c:pt>
                <c:pt idx="545">
                  <c:v>2.19</c:v>
                </c:pt>
                <c:pt idx="546">
                  <c:v>2.49</c:v>
                </c:pt>
                <c:pt idx="547">
                  <c:v>2.59</c:v>
                </c:pt>
                <c:pt idx="548">
                  <c:v>2.61</c:v>
                </c:pt>
                <c:pt idx="549">
                  <c:v>3.6675</c:v>
                </c:pt>
                <c:pt idx="550">
                  <c:v>4.695</c:v>
                </c:pt>
                <c:pt idx="551">
                  <c:v>4.78</c:v>
                </c:pt>
                <c:pt idx="552">
                  <c:v>5.865</c:v>
                </c:pt>
                <c:pt idx="553">
                  <c:v>9.19</c:v>
                </c:pt>
                <c:pt idx="554">
                  <c:v>10.265</c:v>
                </c:pt>
                <c:pt idx="555">
                  <c:v>10.705</c:v>
                </c:pt>
                <c:pt idx="556">
                  <c:v>10.705</c:v>
                </c:pt>
                <c:pt idx="557">
                  <c:v>10.705</c:v>
                </c:pt>
                <c:pt idx="558">
                  <c:v>3.685</c:v>
                </c:pt>
                <c:pt idx="559">
                  <c:v>3.67</c:v>
                </c:pt>
                <c:pt idx="560">
                  <c:v>3.7775</c:v>
                </c:pt>
                <c:pt idx="561">
                  <c:v>3.895</c:v>
                </c:pt>
                <c:pt idx="562">
                  <c:v>4.34</c:v>
                </c:pt>
                <c:pt idx="563">
                  <c:v>4.53</c:v>
                </c:pt>
                <c:pt idx="564">
                  <c:v>4.5675</c:v>
                </c:pt>
                <c:pt idx="565">
                  <c:v>4.435</c:v>
                </c:pt>
                <c:pt idx="566">
                  <c:v>4.25</c:v>
                </c:pt>
                <c:pt idx="567">
                  <c:v>3.04</c:v>
                </c:pt>
                <c:pt idx="568">
                  <c:v>3.05</c:v>
                </c:pt>
                <c:pt idx="569">
                  <c:v>2.3675</c:v>
                </c:pt>
                <c:pt idx="570">
                  <c:v>2.2575</c:v>
                </c:pt>
                <c:pt idx="571">
                  <c:v>1.1625</c:v>
                </c:pt>
                <c:pt idx="572">
                  <c:v>1.3625</c:v>
                </c:pt>
                <c:pt idx="573">
                  <c:v>1.1225</c:v>
                </c:pt>
                <c:pt idx="574">
                  <c:v>1.4825</c:v>
                </c:pt>
                <c:pt idx="575">
                  <c:v>1.69</c:v>
                </c:pt>
                <c:pt idx="576">
                  <c:v>1.842</c:v>
                </c:pt>
                <c:pt idx="577">
                  <c:v>1.842</c:v>
                </c:pt>
                <c:pt idx="578">
                  <c:v>1.842</c:v>
                </c:pt>
                <c:pt idx="579">
                  <c:v>2.255</c:v>
                </c:pt>
                <c:pt idx="580">
                  <c:v>2.09</c:v>
                </c:pt>
                <c:pt idx="581">
                  <c:v>2.1575</c:v>
                </c:pt>
                <c:pt idx="582">
                  <c:v>2.12</c:v>
                </c:pt>
                <c:pt idx="583">
                  <c:v>2.135</c:v>
                </c:pt>
                <c:pt idx="584">
                  <c:v>1.9725</c:v>
                </c:pt>
                <c:pt idx="585">
                  <c:v>1.6475</c:v>
                </c:pt>
                <c:pt idx="586">
                  <c:v>1.1475</c:v>
                </c:pt>
                <c:pt idx="587">
                  <c:v>0.9725</c:v>
                </c:pt>
                <c:pt idx="588">
                  <c:v>0.8925</c:v>
                </c:pt>
                <c:pt idx="589">
                  <c:v>0.9725</c:v>
                </c:pt>
                <c:pt idx="590">
                  <c:v>1.0125</c:v>
                </c:pt>
                <c:pt idx="591">
                  <c:v>1.185</c:v>
                </c:pt>
                <c:pt idx="592">
                  <c:v>1.5075</c:v>
                </c:pt>
                <c:pt idx="593">
                  <c:v>1.4875</c:v>
                </c:pt>
                <c:pt idx="594">
                  <c:v>1.345</c:v>
                </c:pt>
                <c:pt idx="595">
                  <c:v>1.615</c:v>
                </c:pt>
                <c:pt idx="596">
                  <c:v>1.7525</c:v>
                </c:pt>
                <c:pt idx="597">
                  <c:v>2.115</c:v>
                </c:pt>
                <c:pt idx="598">
                  <c:v>2.821</c:v>
                </c:pt>
                <c:pt idx="599">
                  <c:v>2.821</c:v>
                </c:pt>
                <c:pt idx="600">
                  <c:v>2.821</c:v>
                </c:pt>
                <c:pt idx="601">
                  <c:v>1.96</c:v>
                </c:pt>
                <c:pt idx="602">
                  <c:v>2.14</c:v>
                </c:pt>
                <c:pt idx="603">
                  <c:v>2.14</c:v>
                </c:pt>
                <c:pt idx="604">
                  <c:v>2.15</c:v>
                </c:pt>
                <c:pt idx="605">
                  <c:v>2.1875</c:v>
                </c:pt>
                <c:pt idx="606">
                  <c:v>2.7225</c:v>
                </c:pt>
                <c:pt idx="607">
                  <c:v>3.03</c:v>
                </c:pt>
                <c:pt idx="608">
                  <c:v>2.96</c:v>
                </c:pt>
                <c:pt idx="609">
                  <c:v>3.2925</c:v>
                </c:pt>
                <c:pt idx="610">
                  <c:v>4.165</c:v>
                </c:pt>
                <c:pt idx="611">
                  <c:v>3.86</c:v>
                </c:pt>
                <c:pt idx="612">
                  <c:v>5.87</c:v>
                </c:pt>
                <c:pt idx="613">
                  <c:v>7.62</c:v>
                </c:pt>
                <c:pt idx="614">
                  <c:v>12.27</c:v>
                </c:pt>
                <c:pt idx="615">
                  <c:v>22.64</c:v>
                </c:pt>
                <c:pt idx="616">
                  <c:v>19.67</c:v>
                </c:pt>
                <c:pt idx="617">
                  <c:v>25.5</c:v>
                </c:pt>
                <c:pt idx="618">
                  <c:v>30.636</c:v>
                </c:pt>
                <c:pt idx="619">
                  <c:v>30.636</c:v>
                </c:pt>
                <c:pt idx="620">
                  <c:v>30.636</c:v>
                </c:pt>
                <c:pt idx="621">
                  <c:v>23.26</c:v>
                </c:pt>
                <c:pt idx="622">
                  <c:v>34.075</c:v>
                </c:pt>
                <c:pt idx="623">
                  <c:v>46.625</c:v>
                </c:pt>
                <c:pt idx="624">
                  <c:v>43.47</c:v>
                </c:pt>
                <c:pt idx="625">
                  <c:v>46.47</c:v>
                </c:pt>
                <c:pt idx="626">
                  <c:v>44.27</c:v>
                </c:pt>
                <c:pt idx="627">
                  <c:v>24.4</c:v>
                </c:pt>
                <c:pt idx="628">
                  <c:v>14.04</c:v>
                </c:pt>
                <c:pt idx="629">
                  <c:v>11.75</c:v>
                </c:pt>
                <c:pt idx="630">
                  <c:v>9.66</c:v>
                </c:pt>
                <c:pt idx="631">
                  <c:v>12.135</c:v>
                </c:pt>
                <c:pt idx="632">
                  <c:v>12.535</c:v>
                </c:pt>
                <c:pt idx="633">
                  <c:v>13.33</c:v>
                </c:pt>
                <c:pt idx="634">
                  <c:v>18.09</c:v>
                </c:pt>
                <c:pt idx="635">
                  <c:v>20.6</c:v>
                </c:pt>
                <c:pt idx="636">
                  <c:v>27.36</c:v>
                </c:pt>
                <c:pt idx="637">
                  <c:v>26.41</c:v>
                </c:pt>
                <c:pt idx="638">
                  <c:v>26.638</c:v>
                </c:pt>
                <c:pt idx="639">
                  <c:v>24.106</c:v>
                </c:pt>
                <c:pt idx="640">
                  <c:v>24.108</c:v>
                </c:pt>
                <c:pt idx="641">
                  <c:v>4.62</c:v>
                </c:pt>
                <c:pt idx="642">
                  <c:v>5.48</c:v>
                </c:pt>
                <c:pt idx="643">
                  <c:v>5.28</c:v>
                </c:pt>
                <c:pt idx="644">
                  <c:v>3.22</c:v>
                </c:pt>
                <c:pt idx="645">
                  <c:v>0.600000000000001</c:v>
                </c:pt>
                <c:pt idx="646">
                  <c:v>1.38</c:v>
                </c:pt>
                <c:pt idx="647">
                  <c:v>2.79</c:v>
                </c:pt>
                <c:pt idx="648">
                  <c:v>5.24</c:v>
                </c:pt>
                <c:pt idx="649">
                  <c:v>4.78</c:v>
                </c:pt>
                <c:pt idx="650">
                  <c:v>8.37</c:v>
                </c:pt>
                <c:pt idx="651">
                  <c:v>12.97</c:v>
                </c:pt>
                <c:pt idx="652">
                  <c:v>17.29</c:v>
                </c:pt>
                <c:pt idx="653">
                  <c:v>22.07</c:v>
                </c:pt>
                <c:pt idx="654">
                  <c:v>24.73</c:v>
                </c:pt>
                <c:pt idx="655">
                  <c:v>27.435</c:v>
                </c:pt>
                <c:pt idx="656">
                  <c:v>27.73</c:v>
                </c:pt>
                <c:pt idx="657">
                  <c:v>25.27</c:v>
                </c:pt>
                <c:pt idx="658">
                  <c:v>23.29</c:v>
                </c:pt>
                <c:pt idx="659">
                  <c:v>24.913</c:v>
                </c:pt>
                <c:pt idx="660">
                  <c:v>23.491</c:v>
                </c:pt>
                <c:pt idx="661">
                  <c:v>23.491</c:v>
                </c:pt>
                <c:pt idx="662">
                  <c:v>19.51</c:v>
                </c:pt>
                <c:pt idx="663">
                  <c:v>18.11</c:v>
                </c:pt>
                <c:pt idx="664">
                  <c:v>20.09</c:v>
                </c:pt>
                <c:pt idx="665">
                  <c:v>20.3</c:v>
                </c:pt>
                <c:pt idx="666">
                  <c:v>19.71</c:v>
                </c:pt>
                <c:pt idx="667">
                  <c:v>20.32</c:v>
                </c:pt>
                <c:pt idx="668">
                  <c:v>22.07</c:v>
                </c:pt>
                <c:pt idx="669">
                  <c:v>28.9</c:v>
                </c:pt>
                <c:pt idx="670">
                  <c:v>37.9</c:v>
                </c:pt>
                <c:pt idx="671">
                  <c:v>37.285</c:v>
                </c:pt>
                <c:pt idx="672">
                  <c:v>36.875</c:v>
                </c:pt>
                <c:pt idx="673">
                  <c:v>38.085</c:v>
                </c:pt>
                <c:pt idx="674">
                  <c:v>38.085</c:v>
                </c:pt>
                <c:pt idx="675">
                  <c:v>40.085</c:v>
                </c:pt>
                <c:pt idx="676">
                  <c:v>34.56</c:v>
                </c:pt>
                <c:pt idx="677">
                  <c:v>30.17</c:v>
                </c:pt>
                <c:pt idx="678">
                  <c:v>31.488</c:v>
                </c:pt>
                <c:pt idx="679">
                  <c:v>31.488</c:v>
                </c:pt>
                <c:pt idx="680">
                  <c:v>31.488</c:v>
                </c:pt>
                <c:pt idx="681">
                  <c:v>24.315</c:v>
                </c:pt>
                <c:pt idx="682">
                  <c:v>24.725</c:v>
                </c:pt>
                <c:pt idx="683">
                  <c:v>30.93</c:v>
                </c:pt>
                <c:pt idx="684">
                  <c:v>27.18</c:v>
                </c:pt>
                <c:pt idx="685">
                  <c:v>16.045</c:v>
                </c:pt>
                <c:pt idx="686">
                  <c:v>15.26</c:v>
                </c:pt>
                <c:pt idx="687">
                  <c:v>18.01</c:v>
                </c:pt>
                <c:pt idx="688">
                  <c:v>14.235</c:v>
                </c:pt>
                <c:pt idx="689">
                  <c:v>10.05</c:v>
                </c:pt>
                <c:pt idx="690">
                  <c:v>9.65</c:v>
                </c:pt>
                <c:pt idx="691">
                  <c:v>12.25</c:v>
                </c:pt>
                <c:pt idx="692">
                  <c:v>14.64</c:v>
                </c:pt>
                <c:pt idx="693">
                  <c:v>18.65</c:v>
                </c:pt>
                <c:pt idx="694">
                  <c:v>19.85</c:v>
                </c:pt>
                <c:pt idx="695">
                  <c:v>25.38</c:v>
                </c:pt>
                <c:pt idx="696">
                  <c:v>25.64</c:v>
                </c:pt>
                <c:pt idx="697">
                  <c:v>27.91</c:v>
                </c:pt>
                <c:pt idx="698">
                  <c:v>24.96</c:v>
                </c:pt>
                <c:pt idx="699">
                  <c:v>31.83</c:v>
                </c:pt>
                <c:pt idx="700">
                  <c:v>36.794</c:v>
                </c:pt>
                <c:pt idx="701">
                  <c:v>36.784</c:v>
                </c:pt>
                <c:pt idx="702">
                  <c:v>36.784</c:v>
                </c:pt>
                <c:pt idx="703">
                  <c:v>41.38</c:v>
                </c:pt>
                <c:pt idx="704">
                  <c:v>47.375</c:v>
                </c:pt>
                <c:pt idx="705">
                  <c:v>44.12</c:v>
                </c:pt>
                <c:pt idx="706">
                  <c:v>50.88</c:v>
                </c:pt>
                <c:pt idx="707">
                  <c:v>46.89</c:v>
                </c:pt>
                <c:pt idx="708">
                  <c:v>40.43</c:v>
                </c:pt>
                <c:pt idx="709">
                  <c:v>45.69</c:v>
                </c:pt>
                <c:pt idx="710">
                  <c:v>43.94</c:v>
                </c:pt>
                <c:pt idx="711">
                  <c:v>43.45</c:v>
                </c:pt>
                <c:pt idx="712">
                  <c:v>40.21</c:v>
                </c:pt>
                <c:pt idx="713">
                  <c:v>37.97</c:v>
                </c:pt>
                <c:pt idx="714">
                  <c:v>37.965</c:v>
                </c:pt>
                <c:pt idx="715">
                  <c:v>39.22</c:v>
                </c:pt>
                <c:pt idx="716">
                  <c:v>38.455</c:v>
                </c:pt>
                <c:pt idx="717">
                  <c:v>44.415</c:v>
                </c:pt>
                <c:pt idx="718">
                  <c:v>47.925</c:v>
                </c:pt>
                <c:pt idx="719">
                  <c:v>48.15</c:v>
                </c:pt>
                <c:pt idx="720">
                  <c:v>50.446</c:v>
                </c:pt>
                <c:pt idx="721">
                  <c:v>50.446</c:v>
                </c:pt>
                <c:pt idx="722">
                  <c:v>50.446</c:v>
                </c:pt>
                <c:pt idx="723">
                  <c:v>40.395</c:v>
                </c:pt>
                <c:pt idx="724">
                  <c:v>43.16</c:v>
                </c:pt>
                <c:pt idx="725">
                  <c:v>41.92</c:v>
                </c:pt>
                <c:pt idx="726">
                  <c:v>41.19</c:v>
                </c:pt>
                <c:pt idx="727">
                  <c:v>42.455</c:v>
                </c:pt>
                <c:pt idx="728">
                  <c:v>40.2</c:v>
                </c:pt>
                <c:pt idx="729">
                  <c:v>39.955</c:v>
                </c:pt>
                <c:pt idx="730">
                  <c:v>38.705</c:v>
                </c:pt>
                <c:pt idx="731">
                  <c:v>35.71</c:v>
                </c:pt>
                <c:pt idx="732">
                  <c:v>30.955</c:v>
                </c:pt>
                <c:pt idx="733">
                  <c:v>33.16</c:v>
                </c:pt>
                <c:pt idx="734">
                  <c:v>30.96</c:v>
                </c:pt>
                <c:pt idx="735">
                  <c:v>32.66</c:v>
                </c:pt>
                <c:pt idx="736">
                  <c:v>38.465</c:v>
                </c:pt>
                <c:pt idx="737">
                  <c:v>43.415</c:v>
                </c:pt>
                <c:pt idx="738">
                  <c:v>43.91</c:v>
                </c:pt>
                <c:pt idx="739">
                  <c:v>42.185</c:v>
                </c:pt>
                <c:pt idx="740">
                  <c:v>37.785</c:v>
                </c:pt>
                <c:pt idx="741">
                  <c:v>39.205</c:v>
                </c:pt>
                <c:pt idx="742">
                  <c:v>37.943</c:v>
                </c:pt>
                <c:pt idx="743">
                  <c:v>37.278</c:v>
                </c:pt>
                <c:pt idx="744">
                  <c:v>37.278</c:v>
                </c:pt>
                <c:pt idx="745">
                  <c:v>31.335</c:v>
                </c:pt>
                <c:pt idx="746">
                  <c:v>30.68</c:v>
                </c:pt>
                <c:pt idx="747">
                  <c:v>24.935</c:v>
                </c:pt>
                <c:pt idx="748">
                  <c:v>16.42</c:v>
                </c:pt>
                <c:pt idx="749">
                  <c:v>12.205</c:v>
                </c:pt>
                <c:pt idx="750">
                  <c:v>17.2225</c:v>
                </c:pt>
                <c:pt idx="751">
                  <c:v>18.98</c:v>
                </c:pt>
                <c:pt idx="752">
                  <c:v>20.7</c:v>
                </c:pt>
                <c:pt idx="753">
                  <c:v>16.7</c:v>
                </c:pt>
                <c:pt idx="754">
                  <c:v>15.96</c:v>
                </c:pt>
                <c:pt idx="755">
                  <c:v>15.96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9671586"/>
        <c:axId val="1097838"/>
      </c:lineChart>
      <c:catAx>
        <c:axId val="8153590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976154"/>
        <c:crossesAt val="0"/>
        <c:auto val="1"/>
        <c:lblAlgn val="ctr"/>
        <c:lblOffset val="100"/>
        <c:noMultiLvlLbl val="0"/>
      </c:catAx>
      <c:valAx>
        <c:axId val="319761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535900"/>
        <c:crossesAt val="1"/>
        <c:crossBetween val="midCat"/>
      </c:valAx>
      <c:catAx>
        <c:axId val="2967158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4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97838"/>
        <c:auto val="1"/>
        <c:lblAlgn val="ctr"/>
        <c:lblOffset val="100"/>
        <c:noMultiLvlLbl val="0"/>
      </c:catAx>
      <c:valAx>
        <c:axId val="1097838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671586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36266696598945"/>
          <c:y val="0.216035208572522"/>
          <c:w val="0.316758334268717"/>
          <c:h val="0.1484883275928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9720</xdr:colOff>
      <xdr:row>4</xdr:row>
      <xdr:rowOff>152280</xdr:rowOff>
    </xdr:from>
    <xdr:to>
      <xdr:col>23</xdr:col>
      <xdr:colOff>569160</xdr:colOff>
      <xdr:row>28</xdr:row>
      <xdr:rowOff>19080</xdr:rowOff>
    </xdr:to>
    <xdr:graphicFrame>
      <xdr:nvGraphicFramePr>
        <xdr:cNvPr id="0" name="Chart 1"/>
        <xdr:cNvGraphicFramePr/>
      </xdr:nvGraphicFramePr>
      <xdr:xfrm>
        <a:off x="9309960" y="857160"/>
        <a:ext cx="6666120" cy="3753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23</xdr:col>
      <xdr:colOff>568440</xdr:colOff>
      <xdr:row>4</xdr:row>
      <xdr:rowOff>152280</xdr:rowOff>
    </xdr:from>
    <xdr:to>
      <xdr:col>33</xdr:col>
      <xdr:colOff>568800</xdr:colOff>
      <xdr:row>28</xdr:row>
      <xdr:rowOff>28440</xdr:rowOff>
    </xdr:to>
    <xdr:graphicFrame>
      <xdr:nvGraphicFramePr>
        <xdr:cNvPr id="1" name="Chart 2"/>
        <xdr:cNvGraphicFramePr/>
      </xdr:nvGraphicFramePr>
      <xdr:xfrm>
        <a:off x="15975360" y="857160"/>
        <a:ext cx="6414120" cy="3762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7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1.42"/>
    <col collapsed="false" customWidth="true" hidden="false" outlineLevel="0" max="4" min="4" style="0" width="10.41"/>
    <col collapsed="false" customWidth="true" hidden="true" outlineLevel="0" max="5" min="5" style="0" width="5.99"/>
    <col collapsed="false" customWidth="true" hidden="true" outlineLevel="0" max="6" min="6" style="0" width="4.7"/>
    <col collapsed="false" customWidth="true" hidden="false" outlineLevel="0" max="7" min="7" style="0" width="9.41"/>
    <col collapsed="false" customWidth="true" hidden="false" outlineLevel="0" max="8" min="8" style="0" width="11.99"/>
    <col collapsed="false" customWidth="true" hidden="false" outlineLevel="0" max="9" min="9" style="0" width="12.14"/>
    <col collapsed="false" customWidth="true" hidden="false" outlineLevel="0" max="10" min="10" style="0" width="13.28"/>
    <col collapsed="false" customWidth="true" hidden="false" outlineLevel="0" max="11" min="11" style="0" width="10.85"/>
    <col collapsed="false" customWidth="true" hidden="false" outlineLevel="0" max="12" min="12" style="1" width="11.28"/>
    <col collapsed="false" customWidth="true" hidden="false" outlineLevel="0" max="13" min="13" style="1" width="12.14"/>
    <col collapsed="false" customWidth="true" hidden="false" outlineLevel="0" max="14" min="14" style="1" width="9.85"/>
    <col collapsed="false" customWidth="true" hidden="false" outlineLevel="0" max="15" min="15" style="0" width="10.13"/>
    <col collapsed="false" customWidth="true" hidden="false" outlineLevel="0" max="16" min="16" style="0" width="10.41"/>
    <col collapsed="false" customWidth="true" hidden="false" outlineLevel="0" max="21" min="17" style="0" width="9.28"/>
    <col collapsed="false" customWidth="true" hidden="false" outlineLevel="0" max="22" min="22" style="0" width="9.99"/>
    <col collapsed="false" customWidth="true" hidden="false" outlineLevel="0" max="23" min="23" style="0" width="9.7"/>
    <col collapsed="false" customWidth="true" hidden="false" outlineLevel="0" max="26" min="25" style="0" width="9.28"/>
  </cols>
  <sheetData>
    <row r="1" customFormat="false" ht="17.25" hidden="false" customHeight="true" outlineLevel="0" collapsed="false">
      <c r="A1" s="2" t="s">
        <v>0</v>
      </c>
      <c r="B1" s="3"/>
      <c r="C1" s="3"/>
      <c r="D1" s="4"/>
      <c r="E1" s="3"/>
      <c r="F1" s="4"/>
      <c r="G1" s="5" t="s">
        <v>1</v>
      </c>
      <c r="H1" s="6"/>
      <c r="I1" s="6"/>
      <c r="J1" s="6"/>
      <c r="K1" s="7" t="s">
        <v>2</v>
      </c>
      <c r="L1" s="8"/>
      <c r="M1" s="8"/>
      <c r="N1" s="8"/>
    </row>
    <row r="2" customFormat="false" ht="12.75" hidden="false" customHeight="false" outlineLevel="0" collapsed="false">
      <c r="A2" s="9" t="s">
        <v>3</v>
      </c>
      <c r="B2" s="9" t="s">
        <v>4</v>
      </c>
      <c r="C2" s="9" t="s">
        <v>5</v>
      </c>
      <c r="D2" s="9" t="s">
        <v>6</v>
      </c>
      <c r="E2" s="9" t="s">
        <v>7</v>
      </c>
      <c r="F2" s="9" t="s">
        <v>7</v>
      </c>
      <c r="G2" s="9" t="s">
        <v>3</v>
      </c>
      <c r="H2" s="9" t="s">
        <v>4</v>
      </c>
      <c r="I2" s="9" t="s">
        <v>5</v>
      </c>
      <c r="J2" s="9" t="s">
        <v>6</v>
      </c>
      <c r="K2" s="10" t="s">
        <v>8</v>
      </c>
      <c r="L2" s="11" t="n">
        <f aca="false">STDEV(L4:L758)/SQRT(1/252)</f>
        <v>0.284732237381874</v>
      </c>
      <c r="M2" s="11" t="n">
        <f aca="false">STDEV(M4:M758)/SQRT(1/252)</f>
        <v>0.204803513851731</v>
      </c>
      <c r="N2" s="12" t="s">
        <v>9</v>
      </c>
    </row>
    <row r="3" customFormat="false" ht="12.75" hidden="false" customHeight="false" outlineLevel="0" collapsed="false">
      <c r="A3" s="13" t="n">
        <v>35961</v>
      </c>
      <c r="B3" s="14" t="n">
        <v>2.14</v>
      </c>
      <c r="C3" s="14" t="n">
        <v>1.91</v>
      </c>
      <c r="D3" s="14" t="n">
        <f aca="false">B3-C3</f>
        <v>0.23</v>
      </c>
      <c r="E3" s="15" t="n">
        <v>2</v>
      </c>
      <c r="F3" s="15" t="n">
        <v>2</v>
      </c>
      <c r="G3" s="13" t="n">
        <v>35961</v>
      </c>
      <c r="H3" s="14" t="n">
        <v>2.51191666666667</v>
      </c>
      <c r="I3" s="14" t="n">
        <v>2.282125</v>
      </c>
      <c r="J3" s="14" t="n">
        <f aca="false">H3-I3</f>
        <v>0.229791666666666</v>
      </c>
      <c r="K3" s="16" t="s">
        <v>3</v>
      </c>
      <c r="L3" s="17" t="s">
        <v>10</v>
      </c>
      <c r="M3" s="17" t="s">
        <v>11</v>
      </c>
      <c r="N3" s="11" t="n">
        <f aca="false">CORREL(L4:L758,M4:M758)</f>
        <v>0.576962307882573</v>
      </c>
    </row>
    <row r="4" customFormat="false" ht="12.75" hidden="false" customHeight="false" outlineLevel="0" collapsed="false">
      <c r="A4" s="13" t="n">
        <v>35962</v>
      </c>
      <c r="B4" s="14" t="n">
        <v>2.099</v>
      </c>
      <c r="C4" s="14" t="n">
        <v>1.824</v>
      </c>
      <c r="D4" s="14" t="n">
        <f aca="false">B4-C4</f>
        <v>0.275</v>
      </c>
      <c r="E4" s="15" t="n">
        <v>3</v>
      </c>
      <c r="F4" s="15" t="n">
        <v>3</v>
      </c>
      <c r="G4" s="13" t="n">
        <v>35962</v>
      </c>
      <c r="H4" s="14" t="n">
        <v>2.49991666666667</v>
      </c>
      <c r="I4" s="14" t="n">
        <v>2.270125</v>
      </c>
      <c r="J4" s="14" t="n">
        <f aca="false">H4-I4</f>
        <v>0.229791666666667</v>
      </c>
      <c r="K4" s="18" t="n">
        <f aca="false">G4</f>
        <v>35962</v>
      </c>
      <c r="L4" s="19" t="n">
        <f aca="false">LN(H4/H3)</f>
        <v>-0.00478867597276113</v>
      </c>
      <c r="M4" s="19" t="n">
        <f aca="false">LN(I4/I3)</f>
        <v>-0.00527213039501193</v>
      </c>
      <c r="N4" s="19"/>
    </row>
    <row r="5" customFormat="false" ht="12.75" hidden="false" customHeight="false" outlineLevel="0" collapsed="false">
      <c r="A5" s="13" t="n">
        <v>35963</v>
      </c>
      <c r="B5" s="14" t="n">
        <v>2.244</v>
      </c>
      <c r="C5" s="14" t="n">
        <v>2.009</v>
      </c>
      <c r="D5" s="14" t="n">
        <f aca="false">B5-C5</f>
        <v>0.235</v>
      </c>
      <c r="E5" s="15" t="n">
        <v>4</v>
      </c>
      <c r="F5" s="15" t="n">
        <v>4</v>
      </c>
      <c r="G5" s="13" t="n">
        <v>35963</v>
      </c>
      <c r="H5" s="14" t="n">
        <v>2.51991666666667</v>
      </c>
      <c r="I5" s="14" t="n">
        <v>2.290125</v>
      </c>
      <c r="J5" s="14" t="n">
        <f aca="false">H5-I5</f>
        <v>0.229791666666666</v>
      </c>
      <c r="K5" s="18" t="n">
        <f aca="false">G5</f>
        <v>35963</v>
      </c>
      <c r="L5" s="14" t="n">
        <f aca="false">LN(H5/H4)</f>
        <v>0.00796843420822508</v>
      </c>
      <c r="M5" s="14" t="n">
        <f aca="false">LN(I5/I4)</f>
        <v>0.00877150517274634</v>
      </c>
      <c r="N5" s="14"/>
    </row>
    <row r="6" customFormat="false" ht="12.75" hidden="false" customHeight="false" outlineLevel="0" collapsed="false">
      <c r="A6" s="13" t="n">
        <v>35964</v>
      </c>
      <c r="B6" s="14" t="n">
        <v>2.264</v>
      </c>
      <c r="C6" s="14" t="n">
        <v>1.979</v>
      </c>
      <c r="D6" s="14" t="n">
        <f aca="false">B6-C6</f>
        <v>0.285</v>
      </c>
      <c r="E6" s="15" t="n">
        <v>5</v>
      </c>
      <c r="F6" s="15" t="n">
        <v>5</v>
      </c>
      <c r="G6" s="13" t="n">
        <v>35964</v>
      </c>
      <c r="H6" s="14" t="n">
        <v>2.50991666666667</v>
      </c>
      <c r="I6" s="14" t="n">
        <v>2.280125</v>
      </c>
      <c r="J6" s="14" t="n">
        <f aca="false">H6-I6</f>
        <v>0.229791666666667</v>
      </c>
      <c r="K6" s="18" t="n">
        <f aca="false">G6</f>
        <v>35964</v>
      </c>
      <c r="L6" s="14" t="n">
        <f aca="false">LN(H6/H5)</f>
        <v>-0.00397628013214481</v>
      </c>
      <c r="M6" s="14" t="n">
        <f aca="false">LN(I6/I5)</f>
        <v>-0.00437613520433015</v>
      </c>
      <c r="N6" s="14"/>
    </row>
    <row r="7" customFormat="false" ht="12.75" hidden="false" customHeight="false" outlineLevel="0" collapsed="false">
      <c r="A7" s="13" t="n">
        <v>35965</v>
      </c>
      <c r="B7" s="14" t="n">
        <v>2.484</v>
      </c>
      <c r="C7" s="14" t="n">
        <v>2.119</v>
      </c>
      <c r="D7" s="14" t="n">
        <f aca="false">B7-C7</f>
        <v>0.365</v>
      </c>
      <c r="E7" s="15" t="n">
        <v>6</v>
      </c>
      <c r="F7" s="15" t="n">
        <v>6</v>
      </c>
      <c r="G7" s="13" t="n">
        <v>35965</v>
      </c>
      <c r="H7" s="14" t="n">
        <v>2.52033333333333</v>
      </c>
      <c r="I7" s="14" t="n">
        <v>2.29054166666667</v>
      </c>
      <c r="J7" s="14" t="n">
        <f aca="false">H7-I7</f>
        <v>0.229791666666667</v>
      </c>
      <c r="K7" s="18" t="n">
        <f aca="false">G7</f>
        <v>35965</v>
      </c>
      <c r="L7" s="14" t="n">
        <f aca="false">LN(H7/H6)</f>
        <v>0.00414161584668911</v>
      </c>
      <c r="M7" s="14" t="n">
        <f aca="false">LN(I7/I6)</f>
        <v>0.00455805923335742</v>
      </c>
      <c r="N7" s="14"/>
    </row>
    <row r="8" customFormat="false" ht="12.75" hidden="false" customHeight="false" outlineLevel="0" collapsed="false">
      <c r="A8" s="13" t="n">
        <v>35968</v>
      </c>
      <c r="B8" s="14" t="n">
        <v>2.502</v>
      </c>
      <c r="C8" s="14" t="n">
        <v>2.197</v>
      </c>
      <c r="D8" s="14" t="n">
        <f aca="false">B8-C8</f>
        <v>0.305</v>
      </c>
      <c r="E8" s="15" t="n">
        <v>7</v>
      </c>
      <c r="F8" s="15" t="n">
        <v>7</v>
      </c>
      <c r="G8" s="13" t="n">
        <v>35968</v>
      </c>
      <c r="H8" s="14" t="n">
        <v>2.52533333333333</v>
      </c>
      <c r="I8" s="14" t="n">
        <v>2.29554166666667</v>
      </c>
      <c r="J8" s="14" t="n">
        <f aca="false">H8-I8</f>
        <v>0.229791666666667</v>
      </c>
      <c r="K8" s="18" t="n">
        <f aca="false">G8</f>
        <v>35968</v>
      </c>
      <c r="L8" s="14" t="n">
        <f aca="false">LN(H8/H7)</f>
        <v>0.00198189930764437</v>
      </c>
      <c r="M8" s="14" t="n">
        <f aca="false">LN(I8/I7)</f>
        <v>0.00218051073985178</v>
      </c>
      <c r="N8" s="14"/>
    </row>
    <row r="9" customFormat="false" ht="12.75" hidden="false" customHeight="false" outlineLevel="0" collapsed="false">
      <c r="A9" s="13" t="n">
        <v>35969</v>
      </c>
      <c r="B9" s="14" t="n">
        <v>2.351</v>
      </c>
      <c r="C9" s="14" t="n">
        <v>2.211</v>
      </c>
      <c r="D9" s="14" t="n">
        <f aca="false">B9-C9</f>
        <v>0.14</v>
      </c>
      <c r="E9" s="15" t="n">
        <v>8</v>
      </c>
      <c r="F9" s="15" t="n">
        <v>8</v>
      </c>
      <c r="G9" s="13" t="n">
        <v>35969</v>
      </c>
      <c r="H9" s="14" t="n">
        <v>2.534</v>
      </c>
      <c r="I9" s="14" t="n">
        <v>2.30420833333333</v>
      </c>
      <c r="J9" s="14" t="n">
        <f aca="false">H9-I9</f>
        <v>0.229791666666666</v>
      </c>
      <c r="K9" s="18" t="n">
        <f aca="false">G9</f>
        <v>35969</v>
      </c>
      <c r="L9" s="14" t="n">
        <f aca="false">LN(H9/H8)</f>
        <v>0.00342601468327925</v>
      </c>
      <c r="M9" s="14" t="n">
        <f aca="false">LN(I9/I8)</f>
        <v>0.00376832520133407</v>
      </c>
      <c r="N9" s="14"/>
    </row>
    <row r="10" customFormat="false" ht="12.75" hidden="false" customHeight="false" outlineLevel="0" collapsed="false">
      <c r="A10" s="13" t="n">
        <v>35970</v>
      </c>
      <c r="B10" s="14" t="n">
        <v>2.236</v>
      </c>
      <c r="C10" s="14" t="n">
        <v>2.156</v>
      </c>
      <c r="D10" s="14" t="n">
        <f aca="false">B10-C10</f>
        <v>0.0800000000000001</v>
      </c>
      <c r="E10" s="15" t="n">
        <v>9</v>
      </c>
      <c r="F10" s="15" t="n">
        <v>9</v>
      </c>
      <c r="G10" s="13" t="n">
        <v>35970</v>
      </c>
      <c r="H10" s="14" t="n">
        <v>2.534</v>
      </c>
      <c r="I10" s="14" t="n">
        <v>2.30420833333333</v>
      </c>
      <c r="J10" s="14" t="n">
        <f aca="false">H10-I10</f>
        <v>0.229791666666666</v>
      </c>
      <c r="K10" s="18" t="n">
        <f aca="false">G10</f>
        <v>35970</v>
      </c>
      <c r="L10" s="14" t="n">
        <f aca="false">LN(H10/H9)</f>
        <v>0</v>
      </c>
      <c r="M10" s="14" t="n">
        <f aca="false">LN(I10/I9)</f>
        <v>0</v>
      </c>
      <c r="N10" s="14"/>
    </row>
    <row r="11" customFormat="false" ht="12.75" hidden="false" customHeight="false" outlineLevel="0" collapsed="false">
      <c r="A11" s="13" t="n">
        <v>35971</v>
      </c>
      <c r="B11" s="14" t="n">
        <v>2.094</v>
      </c>
      <c r="C11" s="14" t="n">
        <v>2.189</v>
      </c>
      <c r="D11" s="14" t="n">
        <f aca="false">B11-C11</f>
        <v>-0.0950000000000002</v>
      </c>
      <c r="E11" s="15" t="n">
        <v>10</v>
      </c>
      <c r="F11" s="15" t="n">
        <v>10</v>
      </c>
      <c r="G11" s="13" t="n">
        <v>35971</v>
      </c>
      <c r="H11" s="14" t="n">
        <v>2.534</v>
      </c>
      <c r="I11" s="14" t="n">
        <v>2.30420833333333</v>
      </c>
      <c r="J11" s="14" t="n">
        <f aca="false">H11-I11</f>
        <v>0.229791666666666</v>
      </c>
      <c r="K11" s="18" t="n">
        <f aca="false">G11</f>
        <v>35971</v>
      </c>
      <c r="L11" s="14" t="n">
        <f aca="false">LN(H11/H10)</f>
        <v>0</v>
      </c>
      <c r="M11" s="14" t="n">
        <f aca="false">LN(I11/I10)</f>
        <v>0</v>
      </c>
      <c r="N11" s="14"/>
    </row>
    <row r="12" customFormat="false" ht="12.75" hidden="false" customHeight="false" outlineLevel="0" collapsed="false">
      <c r="A12" s="13" t="n">
        <v>35972</v>
      </c>
      <c r="B12" s="14" t="n">
        <v>2.102</v>
      </c>
      <c r="C12" s="14" t="n">
        <v>2.188</v>
      </c>
      <c r="D12" s="14" t="n">
        <f aca="false">B12-C12</f>
        <v>-0.0859999999999999</v>
      </c>
      <c r="E12" s="15" t="n">
        <v>11</v>
      </c>
      <c r="F12" s="15" t="n">
        <v>11</v>
      </c>
      <c r="G12" s="13" t="n">
        <v>35972</v>
      </c>
      <c r="H12" s="14" t="n">
        <v>2.534</v>
      </c>
      <c r="I12" s="14" t="n">
        <v>2.30420833333333</v>
      </c>
      <c r="J12" s="14" t="n">
        <f aca="false">H12-I12</f>
        <v>0.229791666666666</v>
      </c>
      <c r="K12" s="18" t="n">
        <f aca="false">G12</f>
        <v>35972</v>
      </c>
      <c r="L12" s="14" t="n">
        <f aca="false">LN(H12/H11)</f>
        <v>0</v>
      </c>
      <c r="M12" s="14" t="n">
        <f aca="false">LN(I12/I11)</f>
        <v>0</v>
      </c>
      <c r="N12" s="14"/>
    </row>
    <row r="13" customFormat="false" ht="12.75" hidden="false" customHeight="false" outlineLevel="0" collapsed="false">
      <c r="A13" s="13" t="n">
        <v>35975</v>
      </c>
      <c r="B13" s="14" t="n">
        <v>2.102</v>
      </c>
      <c r="C13" s="14" t="n">
        <v>2.188</v>
      </c>
      <c r="D13" s="14" t="n">
        <f aca="false">B13-C13</f>
        <v>-0.0859999999999999</v>
      </c>
      <c r="E13" s="15" t="n">
        <v>12</v>
      </c>
      <c r="F13" s="15" t="n">
        <v>12</v>
      </c>
      <c r="G13" s="13" t="n">
        <v>35975</v>
      </c>
      <c r="H13" s="14" t="n">
        <v>2.53375</v>
      </c>
      <c r="I13" s="14" t="n">
        <v>2.30395833333333</v>
      </c>
      <c r="J13" s="14" t="n">
        <f aca="false">H13-I13</f>
        <v>0.229791666666666</v>
      </c>
      <c r="K13" s="18" t="n">
        <f aca="false">G13</f>
        <v>35975</v>
      </c>
      <c r="L13" s="14" t="n">
        <f aca="false">LN(H13/H12)</f>
        <v>-9.86631148741154E-005</v>
      </c>
      <c r="M13" s="14" t="n">
        <f aca="false">LN(I13/I12)</f>
        <v>-0.000108503020107084</v>
      </c>
      <c r="N13" s="14"/>
    </row>
    <row r="14" customFormat="false" ht="12.75" hidden="false" customHeight="false" outlineLevel="0" collapsed="false">
      <c r="A14" s="13" t="n">
        <v>35976</v>
      </c>
      <c r="B14" s="14" t="n">
        <v>2.102</v>
      </c>
      <c r="C14" s="14" t="n">
        <v>2.188</v>
      </c>
      <c r="D14" s="14" t="n">
        <f aca="false">B14-C14</f>
        <v>-0.0859999999999999</v>
      </c>
      <c r="E14" s="15" t="n">
        <v>13</v>
      </c>
      <c r="F14" s="15" t="n">
        <v>13</v>
      </c>
      <c r="G14" s="13" t="n">
        <v>35976</v>
      </c>
      <c r="H14" s="14" t="n">
        <v>2.53375</v>
      </c>
      <c r="I14" s="14" t="n">
        <v>2.30395833333333</v>
      </c>
      <c r="J14" s="14" t="n">
        <f aca="false">H14-I14</f>
        <v>0.229791666666666</v>
      </c>
      <c r="K14" s="18" t="n">
        <f aca="false">G14</f>
        <v>35976</v>
      </c>
      <c r="L14" s="14" t="n">
        <f aca="false">LN(H14/H13)</f>
        <v>0</v>
      </c>
      <c r="M14" s="14" t="n">
        <f aca="false">LN(I14/I13)</f>
        <v>0</v>
      </c>
      <c r="N14" s="14"/>
    </row>
    <row r="15" customFormat="false" ht="12.75" hidden="false" customHeight="false" outlineLevel="0" collapsed="false">
      <c r="A15" s="13" t="n">
        <v>35977</v>
      </c>
      <c r="B15" s="14" t="n">
        <v>2.49</v>
      </c>
      <c r="C15" s="14" t="n">
        <v>2.26</v>
      </c>
      <c r="D15" s="14" t="n">
        <f aca="false">B15-C15</f>
        <v>0.23</v>
      </c>
      <c r="E15" s="15" t="n">
        <v>14</v>
      </c>
      <c r="F15" s="15" t="n">
        <v>14</v>
      </c>
      <c r="G15" s="13" t="n">
        <v>35977</v>
      </c>
      <c r="H15" s="14" t="n">
        <v>2.5365</v>
      </c>
      <c r="I15" s="14" t="n">
        <v>2.30670833333333</v>
      </c>
      <c r="J15" s="14" t="n">
        <f aca="false">H15-I15</f>
        <v>0.229791666666667</v>
      </c>
      <c r="K15" s="18" t="n">
        <f aca="false">G15</f>
        <v>35977</v>
      </c>
      <c r="L15" s="14" t="n">
        <f aca="false">LN(H15/H14)</f>
        <v>0.00108475924053525</v>
      </c>
      <c r="M15" s="14" t="n">
        <f aca="false">LN(I15/I14)</f>
        <v>0.00119288620276145</v>
      </c>
      <c r="N15" s="14"/>
    </row>
    <row r="16" customFormat="false" ht="12.75" hidden="false" customHeight="false" outlineLevel="0" collapsed="false">
      <c r="A16" s="13" t="n">
        <v>35978</v>
      </c>
      <c r="B16" s="14" t="n">
        <v>2.474</v>
      </c>
      <c r="C16" s="14" t="n">
        <v>2.249</v>
      </c>
      <c r="D16" s="14" t="n">
        <f aca="false">B16-C16</f>
        <v>0.225</v>
      </c>
      <c r="E16" s="15" t="n">
        <v>15</v>
      </c>
      <c r="F16" s="15" t="n">
        <v>15</v>
      </c>
      <c r="G16" s="13" t="n">
        <v>35978</v>
      </c>
      <c r="H16" s="14" t="n">
        <v>2.52491666666667</v>
      </c>
      <c r="I16" s="14" t="n">
        <v>2.295125</v>
      </c>
      <c r="J16" s="14" t="n">
        <f aca="false">H16-I16</f>
        <v>0.229791666666667</v>
      </c>
      <c r="K16" s="18" t="n">
        <f aca="false">G16</f>
        <v>35978</v>
      </c>
      <c r="L16" s="14" t="n">
        <f aca="false">LN(H16/H15)</f>
        <v>-0.00457711914223535</v>
      </c>
      <c r="M16" s="14" t="n">
        <f aca="false">LN(I16/I15)</f>
        <v>-0.00503423612192519</v>
      </c>
      <c r="N16" s="14"/>
    </row>
    <row r="17" customFormat="false" ht="12.75" hidden="false" customHeight="false" outlineLevel="0" collapsed="false">
      <c r="A17" s="13" t="n">
        <v>35982</v>
      </c>
      <c r="B17" s="14" t="n">
        <v>2.415</v>
      </c>
      <c r="C17" s="14" t="n">
        <v>2.185</v>
      </c>
      <c r="D17" s="14" t="n">
        <f aca="false">B17-C17</f>
        <v>0.23</v>
      </c>
      <c r="E17" s="15" t="n">
        <v>16</v>
      </c>
      <c r="F17" s="15" t="n">
        <v>16</v>
      </c>
      <c r="G17" s="13" t="n">
        <v>35982</v>
      </c>
      <c r="H17" s="14" t="n">
        <v>2.50858333333333</v>
      </c>
      <c r="I17" s="14" t="n">
        <v>2.27879166666667</v>
      </c>
      <c r="J17" s="14" t="n">
        <f aca="false">H17-I17</f>
        <v>0.229791666666666</v>
      </c>
      <c r="K17" s="18" t="n">
        <f aca="false">G17</f>
        <v>35982</v>
      </c>
      <c r="L17" s="14" t="n">
        <f aca="false">LN(H17/H16)</f>
        <v>-0.0064898741079589</v>
      </c>
      <c r="M17" s="14" t="n">
        <f aca="false">LN(I17/I16)</f>
        <v>-0.00714197653823886</v>
      </c>
      <c r="N17" s="14"/>
    </row>
    <row r="18" customFormat="false" ht="12.75" hidden="false" customHeight="false" outlineLevel="0" collapsed="false">
      <c r="A18" s="13" t="n">
        <v>35983</v>
      </c>
      <c r="B18" s="14" t="n">
        <v>2.385</v>
      </c>
      <c r="C18" s="14" t="n">
        <v>2.185</v>
      </c>
      <c r="D18" s="14" t="n">
        <f aca="false">B18-C18</f>
        <v>0.2</v>
      </c>
      <c r="E18" s="15" t="n">
        <v>17</v>
      </c>
      <c r="F18" s="15" t="n">
        <v>17</v>
      </c>
      <c r="G18" s="13" t="n">
        <v>35983</v>
      </c>
      <c r="H18" s="14" t="n">
        <v>2.52358333333333</v>
      </c>
      <c r="I18" s="14" t="n">
        <v>2.29379166666667</v>
      </c>
      <c r="J18" s="14" t="n">
        <f aca="false">H18-I18</f>
        <v>0.229791666666667</v>
      </c>
      <c r="K18" s="18" t="n">
        <f aca="false">G18</f>
        <v>35983</v>
      </c>
      <c r="L18" s="14" t="n">
        <f aca="false">LN(H18/H17)</f>
        <v>0.00596166439642686</v>
      </c>
      <c r="M18" s="14" t="n">
        <f aca="false">LN(I18/I17)</f>
        <v>0.00656086623804951</v>
      </c>
      <c r="N18" s="14"/>
    </row>
    <row r="19" customFormat="false" ht="12.75" hidden="false" customHeight="false" outlineLevel="0" collapsed="false">
      <c r="A19" s="13" t="n">
        <v>35984</v>
      </c>
      <c r="B19" s="14" t="n">
        <v>2.386</v>
      </c>
      <c r="C19" s="14" t="n">
        <v>2.186</v>
      </c>
      <c r="D19" s="14" t="n">
        <f aca="false">B19-C19</f>
        <v>0.2</v>
      </c>
      <c r="E19" s="15" t="n">
        <v>18</v>
      </c>
      <c r="F19" s="15" t="n">
        <v>18</v>
      </c>
      <c r="G19" s="13" t="n">
        <v>35984</v>
      </c>
      <c r="H19" s="14" t="n">
        <v>2.52616666666667</v>
      </c>
      <c r="I19" s="14" t="n">
        <v>2.296375</v>
      </c>
      <c r="J19" s="14" t="n">
        <f aca="false">H19-I19</f>
        <v>0.229791666666667</v>
      </c>
      <c r="K19" s="18" t="n">
        <f aca="false">G19</f>
        <v>35984</v>
      </c>
      <c r="L19" s="14" t="n">
        <f aca="false">LN(H19/H18)</f>
        <v>0.00102315305062435</v>
      </c>
      <c r="M19" s="14" t="n">
        <f aca="false">LN(I19/I18)</f>
        <v>0.00112559468693913</v>
      </c>
      <c r="N19" s="14"/>
    </row>
    <row r="20" customFormat="false" ht="12.75" hidden="false" customHeight="false" outlineLevel="0" collapsed="false">
      <c r="A20" s="13" t="n">
        <v>35985</v>
      </c>
      <c r="B20" s="14" t="n">
        <v>2.369</v>
      </c>
      <c r="C20" s="14" t="n">
        <v>2.169</v>
      </c>
      <c r="D20" s="14" t="n">
        <f aca="false">B20-C20</f>
        <v>0.2</v>
      </c>
      <c r="E20" s="15" t="n">
        <v>19</v>
      </c>
      <c r="F20" s="15" t="n">
        <v>19</v>
      </c>
      <c r="G20" s="13" t="n">
        <v>35985</v>
      </c>
      <c r="H20" s="14" t="n">
        <v>2.51616666666667</v>
      </c>
      <c r="I20" s="14" t="n">
        <v>2.286375</v>
      </c>
      <c r="J20" s="14" t="n">
        <f aca="false">H20-I20</f>
        <v>0.229791666666668</v>
      </c>
      <c r="K20" s="18" t="n">
        <f aca="false">G20</f>
        <v>35985</v>
      </c>
      <c r="L20" s="14" t="n">
        <f aca="false">LN(H20/H19)</f>
        <v>-0.00396642286392028</v>
      </c>
      <c r="M20" s="14" t="n">
        <f aca="false">LN(I20/I19)</f>
        <v>-0.0043641987330108</v>
      </c>
      <c r="N20" s="14"/>
    </row>
    <row r="21" customFormat="false" ht="12.75" hidden="false" customHeight="false" outlineLevel="0" collapsed="false">
      <c r="A21" s="13" t="n">
        <v>35986</v>
      </c>
      <c r="B21" s="14" t="n">
        <v>2.359</v>
      </c>
      <c r="C21" s="14" t="n">
        <v>2.134</v>
      </c>
      <c r="D21" s="14" t="n">
        <f aca="false">B21-C21</f>
        <v>0.225</v>
      </c>
      <c r="E21" s="15" t="n">
        <v>20</v>
      </c>
      <c r="F21" s="15" t="n">
        <v>20</v>
      </c>
      <c r="G21" s="13" t="n">
        <v>35986</v>
      </c>
      <c r="H21" s="14" t="n">
        <v>2.51616666666667</v>
      </c>
      <c r="I21" s="14" t="n">
        <v>2.286375</v>
      </c>
      <c r="J21" s="14" t="n">
        <f aca="false">H21-I21</f>
        <v>0.229791666666668</v>
      </c>
      <c r="K21" s="18" t="n">
        <f aca="false">G21</f>
        <v>35986</v>
      </c>
      <c r="L21" s="14" t="n">
        <f aca="false">LN(H21/H20)</f>
        <v>0</v>
      </c>
      <c r="M21" s="14" t="n">
        <f aca="false">LN(I21/I20)</f>
        <v>0</v>
      </c>
      <c r="N21" s="14"/>
    </row>
    <row r="22" customFormat="false" ht="12.75" hidden="false" customHeight="false" outlineLevel="0" collapsed="false">
      <c r="A22" s="13" t="n">
        <v>35989</v>
      </c>
      <c r="B22" s="14" t="n">
        <v>2.399</v>
      </c>
      <c r="C22" s="14" t="n">
        <v>2.079</v>
      </c>
      <c r="D22" s="14" t="n">
        <f aca="false">B22-C22</f>
        <v>0.32</v>
      </c>
      <c r="E22" s="15" t="n">
        <v>21</v>
      </c>
      <c r="F22" s="15" t="n">
        <v>21</v>
      </c>
      <c r="G22" s="13" t="n">
        <v>35989</v>
      </c>
      <c r="H22" s="14" t="n">
        <v>2.50116666666667</v>
      </c>
      <c r="I22" s="14" t="n">
        <v>2.271375</v>
      </c>
      <c r="J22" s="14" t="n">
        <f aca="false">H22-I22</f>
        <v>0.229791666666666</v>
      </c>
      <c r="K22" s="18" t="n">
        <f aca="false">G22</f>
        <v>35989</v>
      </c>
      <c r="L22" s="14" t="n">
        <f aca="false">LN(H22/H21)</f>
        <v>-0.00597928967174706</v>
      </c>
      <c r="M22" s="14" t="n">
        <f aca="false">LN(I22/I21)</f>
        <v>-0.00658221892686898</v>
      </c>
      <c r="N22" s="14"/>
    </row>
    <row r="23" customFormat="false" ht="12.75" hidden="false" customHeight="false" outlineLevel="0" collapsed="false">
      <c r="A23" s="13" t="n">
        <v>35990</v>
      </c>
      <c r="B23" s="14" t="n">
        <v>2.486</v>
      </c>
      <c r="C23" s="14" t="n">
        <v>2.116</v>
      </c>
      <c r="D23" s="14" t="n">
        <f aca="false">B23-C23</f>
        <v>0.37</v>
      </c>
      <c r="E23" s="15" t="n">
        <v>22</v>
      </c>
      <c r="F23" s="15" t="n">
        <v>22</v>
      </c>
      <c r="G23" s="13" t="n">
        <v>35990</v>
      </c>
      <c r="H23" s="14" t="n">
        <v>2.51116666666667</v>
      </c>
      <c r="I23" s="14" t="n">
        <v>2.281375</v>
      </c>
      <c r="J23" s="14" t="n">
        <f aca="false">H23-I23</f>
        <v>0.229791666666667</v>
      </c>
      <c r="K23" s="18" t="n">
        <f aca="false">G23</f>
        <v>35990</v>
      </c>
      <c r="L23" s="14" t="n">
        <f aca="false">LN(H23/H22)</f>
        <v>0.00399016290529879</v>
      </c>
      <c r="M23" s="14" t="n">
        <f aca="false">LN(I23/I22)</f>
        <v>0.00439295638096341</v>
      </c>
      <c r="N23" s="14"/>
    </row>
    <row r="24" customFormat="false" ht="12.75" hidden="false" customHeight="false" outlineLevel="0" collapsed="false">
      <c r="A24" s="13" t="n">
        <v>35991</v>
      </c>
      <c r="B24" s="14" t="n">
        <v>2.431</v>
      </c>
      <c r="C24" s="14" t="n">
        <v>2.111</v>
      </c>
      <c r="D24" s="14" t="n">
        <f aca="false">B24-C24</f>
        <v>0.32</v>
      </c>
      <c r="E24" s="15" t="n">
        <v>23</v>
      </c>
      <c r="F24" s="15" t="n">
        <v>23</v>
      </c>
      <c r="G24" s="13" t="n">
        <v>35991</v>
      </c>
      <c r="H24" s="14" t="n">
        <v>2.51</v>
      </c>
      <c r="I24" s="14" t="n">
        <v>2.28020833333333</v>
      </c>
      <c r="J24" s="14" t="n">
        <f aca="false">H24-I24</f>
        <v>0.229791666666667</v>
      </c>
      <c r="K24" s="18" t="n">
        <f aca="false">G24</f>
        <v>35991</v>
      </c>
      <c r="L24" s="14" t="n">
        <f aca="false">LN(H24/H23)</f>
        <v>-0.000464699447403893</v>
      </c>
      <c r="M24" s="14" t="n">
        <f aca="false">LN(I24/I23)</f>
        <v>-0.000511518307066674</v>
      </c>
      <c r="N24" s="14"/>
    </row>
    <row r="25" customFormat="false" ht="12.75" hidden="false" customHeight="false" outlineLevel="0" collapsed="false">
      <c r="A25" s="13" t="n">
        <v>35992</v>
      </c>
      <c r="B25" s="14" t="n">
        <v>2.422</v>
      </c>
      <c r="C25" s="14" t="n">
        <v>2.022</v>
      </c>
      <c r="D25" s="14" t="n">
        <f aca="false">B25-C25</f>
        <v>0.4</v>
      </c>
      <c r="E25" s="15" t="n">
        <v>24</v>
      </c>
      <c r="F25" s="15" t="n">
        <v>24</v>
      </c>
      <c r="G25" s="13" t="n">
        <v>35992</v>
      </c>
      <c r="H25" s="14" t="n">
        <v>2.50583333333333</v>
      </c>
      <c r="I25" s="14" t="n">
        <v>2.27604166666667</v>
      </c>
      <c r="J25" s="14" t="n">
        <f aca="false">H25-I25</f>
        <v>0.229791666666668</v>
      </c>
      <c r="K25" s="18" t="n">
        <f aca="false">G25</f>
        <v>35992</v>
      </c>
      <c r="L25" s="14" t="n">
        <f aca="false">LN(H25/H24)</f>
        <v>-0.0016614059312549</v>
      </c>
      <c r="M25" s="14" t="n">
        <f aca="false">LN(I25/I24)</f>
        <v>-0.00182898999317252</v>
      </c>
      <c r="N25" s="14"/>
    </row>
    <row r="26" customFormat="false" ht="12.75" hidden="false" customHeight="false" outlineLevel="0" collapsed="false">
      <c r="A26" s="13" t="n">
        <v>35993</v>
      </c>
      <c r="B26" s="14" t="n">
        <v>2.455</v>
      </c>
      <c r="C26" s="14" t="n">
        <v>2.055</v>
      </c>
      <c r="D26" s="14" t="n">
        <f aca="false">B26-C26</f>
        <v>0.4</v>
      </c>
      <c r="E26" s="15" t="n">
        <v>25</v>
      </c>
      <c r="F26" s="15" t="n">
        <v>25</v>
      </c>
      <c r="G26" s="13" t="n">
        <v>35993</v>
      </c>
      <c r="H26" s="14" t="n">
        <v>2.532</v>
      </c>
      <c r="I26" s="14" t="n">
        <v>2.30220833333333</v>
      </c>
      <c r="J26" s="14" t="n">
        <f aca="false">H26-I26</f>
        <v>0.229791666666666</v>
      </c>
      <c r="K26" s="18" t="n">
        <f aca="false">G26</f>
        <v>35993</v>
      </c>
      <c r="L26" s="14" t="n">
        <f aca="false">LN(H26/H25)</f>
        <v>0.0103881570694919</v>
      </c>
      <c r="M26" s="14" t="n">
        <f aca="false">LN(I26/I25)</f>
        <v>0.0114309841505242</v>
      </c>
      <c r="N26" s="14"/>
      <c r="O26" s="20"/>
    </row>
    <row r="27" customFormat="false" ht="12.75" hidden="false" customHeight="false" outlineLevel="0" collapsed="false">
      <c r="A27" s="13" t="n">
        <v>35996</v>
      </c>
      <c r="B27" s="14" t="n">
        <v>2.585</v>
      </c>
      <c r="C27" s="14" t="n">
        <v>1.985</v>
      </c>
      <c r="D27" s="14" t="n">
        <f aca="false">B27-C27</f>
        <v>0.6</v>
      </c>
      <c r="E27" s="15" t="n">
        <v>26</v>
      </c>
      <c r="F27" s="15" t="n">
        <v>26</v>
      </c>
      <c r="G27" s="13" t="n">
        <v>35996</v>
      </c>
      <c r="H27" s="14" t="n">
        <v>2.532</v>
      </c>
      <c r="I27" s="14" t="n">
        <v>2.30220833333333</v>
      </c>
      <c r="J27" s="14" t="n">
        <f aca="false">H27-I27</f>
        <v>0.229791666666666</v>
      </c>
      <c r="K27" s="18" t="n">
        <f aca="false">G27</f>
        <v>35996</v>
      </c>
      <c r="L27" s="14" t="n">
        <f aca="false">LN(H27/H26)</f>
        <v>0</v>
      </c>
      <c r="M27" s="14" t="n">
        <f aca="false">LN(I27/I26)</f>
        <v>0</v>
      </c>
      <c r="N27" s="14"/>
      <c r="O27" s="20"/>
    </row>
    <row r="28" customFormat="false" ht="12.75" hidden="false" customHeight="false" outlineLevel="0" collapsed="false">
      <c r="A28" s="13" t="n">
        <v>35997</v>
      </c>
      <c r="B28" s="14" t="n">
        <v>2.511</v>
      </c>
      <c r="C28" s="14" t="n">
        <v>1.871</v>
      </c>
      <c r="D28" s="14" t="n">
        <f aca="false">B28-C28</f>
        <v>0.64</v>
      </c>
      <c r="E28" s="15" t="n">
        <v>27</v>
      </c>
      <c r="F28" s="15" t="n">
        <v>27</v>
      </c>
      <c r="G28" s="13" t="n">
        <v>35997</v>
      </c>
      <c r="H28" s="14" t="n">
        <v>2.522</v>
      </c>
      <c r="I28" s="14" t="n">
        <v>2.29220833333333</v>
      </c>
      <c r="J28" s="14" t="n">
        <f aca="false">H28-I28</f>
        <v>0.229791666666666</v>
      </c>
      <c r="K28" s="18" t="n">
        <f aca="false">G28</f>
        <v>35997</v>
      </c>
      <c r="L28" s="14" t="n">
        <f aca="false">LN(H28/H27)</f>
        <v>-0.00395726673920185</v>
      </c>
      <c r="M28" s="14" t="n">
        <f aca="false">LN(I28/I27)</f>
        <v>-0.0043531166269271</v>
      </c>
      <c r="N28" s="14"/>
      <c r="O28" s="20"/>
    </row>
    <row r="29" customFormat="false" ht="12.75" hidden="false" customHeight="false" outlineLevel="0" collapsed="false">
      <c r="A29" s="13" t="n">
        <v>35998</v>
      </c>
      <c r="B29" s="14" t="n">
        <v>2.414</v>
      </c>
      <c r="C29" s="14" t="n">
        <v>1.824</v>
      </c>
      <c r="D29" s="14" t="n">
        <f aca="false">B29-C29</f>
        <v>0.59</v>
      </c>
      <c r="E29" s="15" t="n">
        <v>28</v>
      </c>
      <c r="F29" s="15" t="n">
        <v>28</v>
      </c>
      <c r="G29" s="13" t="n">
        <v>35998</v>
      </c>
      <c r="H29" s="14" t="n">
        <v>2.52308333333333</v>
      </c>
      <c r="I29" s="14" t="n">
        <v>2.29329166666667</v>
      </c>
      <c r="J29" s="14" t="n">
        <f aca="false">H29-I29</f>
        <v>0.229791666666667</v>
      </c>
      <c r="K29" s="18" t="n">
        <f aca="false">G29</f>
        <v>35998</v>
      </c>
      <c r="L29" s="14" t="n">
        <f aca="false">LN(H29/H28)</f>
        <v>0.000429461033012996</v>
      </c>
      <c r="M29" s="14" t="n">
        <f aca="false">LN(I29/I28)</f>
        <v>0.000472503916035069</v>
      </c>
      <c r="N29" s="14"/>
      <c r="O29" s="21"/>
    </row>
    <row r="30" customFormat="false" ht="12.75" hidden="false" customHeight="false" outlineLevel="0" collapsed="false">
      <c r="A30" s="13" t="n">
        <v>35999</v>
      </c>
      <c r="B30" s="14" t="n">
        <v>2.428</v>
      </c>
      <c r="C30" s="14" t="n">
        <v>1.838</v>
      </c>
      <c r="D30" s="14" t="n">
        <f aca="false">B30-C30</f>
        <v>0.59</v>
      </c>
      <c r="E30" s="15" t="n">
        <v>29</v>
      </c>
      <c r="F30" s="15" t="n">
        <v>29</v>
      </c>
      <c r="G30" s="13" t="n">
        <v>35999</v>
      </c>
      <c r="H30" s="14" t="n">
        <v>2.51808333333333</v>
      </c>
      <c r="I30" s="14" t="n">
        <v>2.28829166666667</v>
      </c>
      <c r="J30" s="14" t="n">
        <f aca="false">H30-I30</f>
        <v>0.229791666666667</v>
      </c>
      <c r="K30" s="18" t="n">
        <f aca="false">G30</f>
        <v>35999</v>
      </c>
      <c r="L30" s="14" t="n">
        <f aca="false">LN(H30/H29)</f>
        <v>-0.00198366845223344</v>
      </c>
      <c r="M30" s="14" t="n">
        <f aca="false">LN(I30/I29)</f>
        <v>-0.00218265242437489</v>
      </c>
      <c r="N30" s="14"/>
      <c r="O30" s="22"/>
    </row>
    <row r="31" customFormat="false" ht="12.75" hidden="false" customHeight="false" outlineLevel="0" collapsed="false">
      <c r="A31" s="13" t="n">
        <v>36000</v>
      </c>
      <c r="B31" s="14" t="n">
        <v>2.511</v>
      </c>
      <c r="C31" s="14" t="n">
        <v>1.921</v>
      </c>
      <c r="D31" s="14" t="n">
        <f aca="false">B31-C31</f>
        <v>0.59</v>
      </c>
      <c r="E31" s="15" t="n">
        <v>30</v>
      </c>
      <c r="F31" s="15" t="n">
        <v>30</v>
      </c>
      <c r="G31" s="13" t="n">
        <v>36000</v>
      </c>
      <c r="H31" s="14" t="n">
        <v>2.53808333333333</v>
      </c>
      <c r="I31" s="14" t="n">
        <v>2.30829166666667</v>
      </c>
      <c r="J31" s="14" t="n">
        <f aca="false">H31-I31</f>
        <v>0.229791666666666</v>
      </c>
      <c r="K31" s="18" t="n">
        <f aca="false">G31</f>
        <v>36000</v>
      </c>
      <c r="L31" s="14" t="n">
        <f aca="false">LN(H31/H30)</f>
        <v>0.00791117288234844</v>
      </c>
      <c r="M31" s="14" t="n">
        <f aca="false">LN(I31/I30)</f>
        <v>0.00870217061779796</v>
      </c>
      <c r="N31" s="14"/>
      <c r="O31" s="22"/>
    </row>
    <row r="32" customFormat="false" ht="12.75" hidden="false" customHeight="false" outlineLevel="0" collapsed="false">
      <c r="A32" s="13" t="n">
        <v>36003</v>
      </c>
      <c r="B32" s="14" t="n">
        <v>2.565</v>
      </c>
      <c r="C32" s="14" t="n">
        <v>1.885</v>
      </c>
      <c r="D32" s="14" t="n">
        <f aca="false">B32-C32</f>
        <v>0.68</v>
      </c>
      <c r="E32" s="15" t="n">
        <v>31</v>
      </c>
      <c r="F32" s="15" t="n">
        <v>31</v>
      </c>
      <c r="G32" s="13" t="n">
        <v>36003</v>
      </c>
      <c r="H32" s="14" t="n">
        <v>2.54041666666667</v>
      </c>
      <c r="I32" s="14" t="n">
        <v>2.310625</v>
      </c>
      <c r="J32" s="14" t="n">
        <f aca="false">H32-I32</f>
        <v>0.229791666666666</v>
      </c>
      <c r="K32" s="18" t="n">
        <f aca="false">G32</f>
        <v>36003</v>
      </c>
      <c r="L32" s="14" t="n">
        <f aca="false">LN(H32/H31)</f>
        <v>0.000918906565923006</v>
      </c>
      <c r="M32" s="14" t="n">
        <f aca="false">LN(I32/I31)</f>
        <v>0.00101033800789583</v>
      </c>
      <c r="N32" s="14"/>
      <c r="O32" s="14"/>
      <c r="P32" s="23" t="s">
        <v>12</v>
      </c>
      <c r="Q32" s="24" t="n">
        <v>37057</v>
      </c>
      <c r="R32" s="24"/>
      <c r="S32" s="25"/>
      <c r="T32" s="25"/>
      <c r="U32" s="25"/>
      <c r="V32" s="26" t="s">
        <v>13</v>
      </c>
      <c r="W32" s="25"/>
      <c r="X32" s="25"/>
      <c r="Y32" s="25"/>
      <c r="Z32" s="25"/>
      <c r="AA32" s="25"/>
      <c r="AB32" s="25"/>
      <c r="AC32" s="25"/>
    </row>
    <row r="33" customFormat="false" ht="12.75" hidden="false" customHeight="false" outlineLevel="0" collapsed="false">
      <c r="A33" s="13" t="n">
        <v>36004</v>
      </c>
      <c r="B33" s="14" t="n">
        <v>2.572</v>
      </c>
      <c r="C33" s="14" t="n">
        <v>1.887</v>
      </c>
      <c r="D33" s="14" t="n">
        <f aca="false">B33-C33</f>
        <v>0.685</v>
      </c>
      <c r="E33" s="15" t="n">
        <v>32</v>
      </c>
      <c r="F33" s="15" t="n">
        <v>32</v>
      </c>
      <c r="G33" s="13" t="n">
        <v>36004</v>
      </c>
      <c r="H33" s="14" t="n">
        <v>2.53116666666667</v>
      </c>
      <c r="I33" s="14" t="n">
        <v>2.301375</v>
      </c>
      <c r="J33" s="14" t="n">
        <f aca="false">H33-I33</f>
        <v>0.229791666666666</v>
      </c>
      <c r="K33" s="18" t="n">
        <f aca="false">G33</f>
        <v>36004</v>
      </c>
      <c r="L33" s="14" t="n">
        <f aca="false">LN(H33/H32)</f>
        <v>-0.00364778005170071</v>
      </c>
      <c r="M33" s="14" t="n">
        <f aca="false">LN(I33/I32)</f>
        <v>-0.00401128031352554</v>
      </c>
      <c r="N33" s="14"/>
      <c r="O33" s="22"/>
      <c r="P33" s="27"/>
      <c r="Q33" s="27"/>
      <c r="R33" s="27"/>
      <c r="S33" s="27"/>
      <c r="T33" s="27"/>
      <c r="U33" s="27"/>
      <c r="V33" s="25"/>
      <c r="W33" s="25"/>
      <c r="X33" s="27"/>
      <c r="Y33" s="27"/>
      <c r="Z33" s="25"/>
      <c r="AA33" s="28"/>
      <c r="AB33" s="29"/>
      <c r="AC33" s="29"/>
    </row>
    <row r="34" customFormat="false" ht="12.75" hidden="false" customHeight="false" outlineLevel="0" collapsed="false">
      <c r="A34" s="13" t="n">
        <v>36005</v>
      </c>
      <c r="B34" s="14" t="n">
        <v>2.578</v>
      </c>
      <c r="C34" s="14" t="n">
        <v>1.9</v>
      </c>
      <c r="D34" s="14" t="n">
        <f aca="false">B34-C34</f>
        <v>0.678</v>
      </c>
      <c r="E34" s="15" t="n">
        <v>33</v>
      </c>
      <c r="F34" s="15" t="n">
        <v>33</v>
      </c>
      <c r="G34" s="13" t="n">
        <v>36005</v>
      </c>
      <c r="H34" s="14" t="n">
        <v>2.53116666666667</v>
      </c>
      <c r="I34" s="14" t="n">
        <v>2.301375</v>
      </c>
      <c r="J34" s="14" t="n">
        <f aca="false">H34-I34</f>
        <v>0.229791666666666</v>
      </c>
      <c r="K34" s="18" t="n">
        <f aca="false">G34</f>
        <v>36005</v>
      </c>
      <c r="L34" s="14" t="n">
        <f aca="false">LN(H34/H33)</f>
        <v>0</v>
      </c>
      <c r="M34" s="14" t="n">
        <f aca="false">LN(I34/I33)</f>
        <v>0</v>
      </c>
      <c r="N34" s="14"/>
      <c r="O34" s="22"/>
      <c r="P34" s="30" t="s">
        <v>14</v>
      </c>
      <c r="Q34" s="30"/>
      <c r="R34" s="30"/>
      <c r="S34" s="30"/>
      <c r="T34" s="30"/>
      <c r="U34" s="30"/>
      <c r="V34" s="30"/>
      <c r="W34" s="30"/>
      <c r="X34" s="27"/>
      <c r="Y34" s="27"/>
      <c r="Z34" s="25"/>
      <c r="AA34" s="31"/>
      <c r="AB34" s="31"/>
      <c r="AC34" s="31"/>
    </row>
    <row r="35" customFormat="false" ht="12.75" hidden="false" customHeight="false" outlineLevel="0" collapsed="false">
      <c r="A35" s="13" t="n">
        <v>36006</v>
      </c>
      <c r="B35" s="14" t="n">
        <v>2.578</v>
      </c>
      <c r="C35" s="14" t="n">
        <v>1.9</v>
      </c>
      <c r="D35" s="14" t="n">
        <f aca="false">B35-C35</f>
        <v>0.678</v>
      </c>
      <c r="E35" s="15" t="n">
        <v>34</v>
      </c>
      <c r="F35" s="15" t="n">
        <v>34</v>
      </c>
      <c r="G35" s="13" t="n">
        <v>36006</v>
      </c>
      <c r="H35" s="14" t="n">
        <v>2.52566666666667</v>
      </c>
      <c r="I35" s="14" t="n">
        <v>2.295875</v>
      </c>
      <c r="J35" s="14" t="n">
        <f aca="false">H35-I35</f>
        <v>0.229791666666667</v>
      </c>
      <c r="K35" s="18" t="n">
        <f aca="false">G35</f>
        <v>36006</v>
      </c>
      <c r="L35" s="14" t="n">
        <f aca="false">LN(H35/H34)</f>
        <v>-0.00217527523895096</v>
      </c>
      <c r="M35" s="14" t="n">
        <f aca="false">LN(I35/I34)</f>
        <v>-0.00239273592867175</v>
      </c>
      <c r="N35" s="14"/>
      <c r="O35" s="14"/>
      <c r="P35" s="32" t="s">
        <v>15</v>
      </c>
      <c r="Q35" s="32" t="s">
        <v>16</v>
      </c>
      <c r="R35" s="32" t="s">
        <v>17</v>
      </c>
      <c r="S35" s="32" t="s">
        <v>18</v>
      </c>
      <c r="T35" s="32" t="s">
        <v>19</v>
      </c>
      <c r="U35" s="32" t="s">
        <v>20</v>
      </c>
      <c r="V35" s="32" t="s">
        <v>9</v>
      </c>
      <c r="W35" s="32" t="s">
        <v>21</v>
      </c>
      <c r="X35" s="32" t="s">
        <v>22</v>
      </c>
      <c r="Y35" s="33"/>
      <c r="Z35" s="34" t="s">
        <v>23</v>
      </c>
      <c r="AA35" s="34" t="s">
        <v>24</v>
      </c>
      <c r="AB35" s="34"/>
      <c r="AC35" s="34"/>
    </row>
    <row r="36" customFormat="false" ht="12.75" hidden="false" customHeight="false" outlineLevel="0" collapsed="false">
      <c r="A36" s="13" t="n">
        <v>36007</v>
      </c>
      <c r="B36" s="14" t="n">
        <v>2.578</v>
      </c>
      <c r="C36" s="14" t="n">
        <v>1.9</v>
      </c>
      <c r="D36" s="14" t="n">
        <f aca="false">B36-C36</f>
        <v>0.678</v>
      </c>
      <c r="E36" s="15" t="n">
        <v>35</v>
      </c>
      <c r="F36" s="15" t="n">
        <v>35</v>
      </c>
      <c r="G36" s="13" t="n">
        <v>36007</v>
      </c>
      <c r="H36" s="14" t="n">
        <v>2.52591666666667</v>
      </c>
      <c r="I36" s="14" t="n">
        <v>2.296125</v>
      </c>
      <c r="J36" s="14" t="n">
        <f aca="false">H36-I36</f>
        <v>0.229791666666666</v>
      </c>
      <c r="K36" s="18" t="n">
        <f aca="false">G36</f>
        <v>36007</v>
      </c>
      <c r="L36" s="14" t="n">
        <f aca="false">LN(H36/H35)</f>
        <v>9.89788680920607E-005</v>
      </c>
      <c r="M36" s="14" t="n">
        <f aca="false">LN(I36/I35)</f>
        <v>0.000108885017529405</v>
      </c>
      <c r="N36" s="14"/>
      <c r="O36" s="14"/>
      <c r="P36" s="35" t="n">
        <f aca="false">H758</f>
        <v>5.87738333333333</v>
      </c>
      <c r="Q36" s="35" t="n">
        <f aca="false">I758</f>
        <v>4.07171666666667</v>
      </c>
      <c r="R36" s="36" t="n">
        <v>0</v>
      </c>
      <c r="S36" s="37" t="n">
        <v>0.06</v>
      </c>
      <c r="T36" s="38" t="n">
        <f aca="false">L2</f>
        <v>0.284732237381874</v>
      </c>
      <c r="U36" s="38" t="n">
        <f aca="false">M2</f>
        <v>0.204803513851731</v>
      </c>
      <c r="V36" s="39" t="n">
        <v>0.5</v>
      </c>
      <c r="W36" s="24" t="n">
        <v>37165</v>
      </c>
      <c r="X36" s="36" t="n">
        <v>1</v>
      </c>
      <c r="Y36" s="40"/>
      <c r="Z36" s="41" t="n">
        <f aca="false">P36-Q36</f>
        <v>1.80566666666667</v>
      </c>
      <c r="AA36" s="42" t="e">
        <f aca="false">SPRDOPT(P36,Q36,R36,S36,T36,U36,V36,W36-$Q$32,X36,0)</f>
        <v>#NAME?</v>
      </c>
      <c r="AB36" s="41"/>
      <c r="AC36" s="41"/>
    </row>
    <row r="37" customFormat="false" ht="12.75" hidden="false" customHeight="false" outlineLevel="0" collapsed="false">
      <c r="A37" s="13" t="n">
        <v>36010</v>
      </c>
      <c r="B37" s="14" t="n">
        <v>2.449</v>
      </c>
      <c r="C37" s="14" t="n">
        <v>1.789</v>
      </c>
      <c r="D37" s="14" t="n">
        <f aca="false">B37-C37</f>
        <v>0.66</v>
      </c>
      <c r="E37" s="15" t="n">
        <v>36</v>
      </c>
      <c r="F37" s="15" t="n">
        <v>36</v>
      </c>
      <c r="G37" s="13" t="n">
        <v>36010</v>
      </c>
      <c r="H37" s="14" t="n">
        <v>2.53091666666667</v>
      </c>
      <c r="I37" s="14" t="n">
        <v>2.301125</v>
      </c>
      <c r="J37" s="14" t="n">
        <f aca="false">H37-I37</f>
        <v>0.229791666666667</v>
      </c>
      <c r="K37" s="18" t="n">
        <f aca="false">G37</f>
        <v>36010</v>
      </c>
      <c r="L37" s="14" t="n">
        <f aca="false">LN(H37/H36)</f>
        <v>0.00197752280916888</v>
      </c>
      <c r="M37" s="14" t="n">
        <f aca="false">LN(I37/I36)</f>
        <v>0.00217521430049789</v>
      </c>
      <c r="N37" s="14"/>
      <c r="O37" s="14"/>
      <c r="P37" s="35" t="n">
        <f aca="false">P36</f>
        <v>5.87738333333333</v>
      </c>
      <c r="Q37" s="35" t="n">
        <f aca="false">Q36</f>
        <v>4.07171666666667</v>
      </c>
      <c r="R37" s="36" t="n">
        <f aca="false">R36</f>
        <v>0</v>
      </c>
      <c r="S37" s="37" t="n">
        <f aca="false">S36</f>
        <v>0.06</v>
      </c>
      <c r="T37" s="38" t="n">
        <f aca="false">T36</f>
        <v>0.284732237381874</v>
      </c>
      <c r="U37" s="38" t="n">
        <f aca="false">U36</f>
        <v>0.204803513851731</v>
      </c>
      <c r="V37" s="39" t="n">
        <f aca="false">V36</f>
        <v>0.5</v>
      </c>
      <c r="W37" s="24" t="n">
        <v>37257</v>
      </c>
      <c r="X37" s="36" t="n">
        <f aca="false">X36</f>
        <v>1</v>
      </c>
      <c r="Y37" s="40"/>
      <c r="Z37" s="41" t="n">
        <f aca="false">P37-Q37</f>
        <v>1.80566666666667</v>
      </c>
      <c r="AA37" s="42" t="e">
        <f aca="false">SPRDOPT(P37,Q37,R37,S37,T37,U37,V37,W37-$Q$32,X37,0)</f>
        <v>#NAME?</v>
      </c>
      <c r="AB37" s="41"/>
      <c r="AC37" s="41"/>
    </row>
    <row r="38" customFormat="false" ht="12.75" hidden="false" customHeight="false" outlineLevel="0" collapsed="false">
      <c r="A38" s="13" t="n">
        <v>36011</v>
      </c>
      <c r="B38" s="14" t="n">
        <v>2.475</v>
      </c>
      <c r="C38" s="14" t="n">
        <v>1.795</v>
      </c>
      <c r="D38" s="14" t="n">
        <f aca="false">B38-C38</f>
        <v>0.68</v>
      </c>
      <c r="E38" s="15" t="n">
        <v>37</v>
      </c>
      <c r="F38" s="15" t="n">
        <v>37</v>
      </c>
      <c r="G38" s="13" t="n">
        <v>36011</v>
      </c>
      <c r="H38" s="14" t="n">
        <v>2.53091666666667</v>
      </c>
      <c r="I38" s="14" t="n">
        <v>2.301125</v>
      </c>
      <c r="J38" s="14" t="n">
        <f aca="false">H38-I38</f>
        <v>0.229791666666667</v>
      </c>
      <c r="K38" s="18" t="n">
        <f aca="false">G38</f>
        <v>36011</v>
      </c>
      <c r="L38" s="14" t="n">
        <f aca="false">LN(H38/H37)</f>
        <v>0</v>
      </c>
      <c r="M38" s="14" t="n">
        <f aca="false">LN(I38/I37)</f>
        <v>0</v>
      </c>
      <c r="N38" s="14"/>
      <c r="O38" s="14"/>
      <c r="P38" s="35" t="n">
        <f aca="false">P37</f>
        <v>5.87738333333333</v>
      </c>
      <c r="Q38" s="35" t="n">
        <f aca="false">Q37</f>
        <v>4.07171666666667</v>
      </c>
      <c r="R38" s="36" t="n">
        <f aca="false">R37</f>
        <v>0</v>
      </c>
      <c r="S38" s="37" t="n">
        <f aca="false">S37</f>
        <v>0.06</v>
      </c>
      <c r="T38" s="38" t="n">
        <f aca="false">T37</f>
        <v>0.284732237381874</v>
      </c>
      <c r="U38" s="38" t="n">
        <f aca="false">U37</f>
        <v>0.204803513851731</v>
      </c>
      <c r="V38" s="39" t="n">
        <f aca="false">V37</f>
        <v>0.5</v>
      </c>
      <c r="W38" s="24" t="n">
        <v>37347</v>
      </c>
      <c r="X38" s="36" t="n">
        <f aca="false">X37</f>
        <v>1</v>
      </c>
      <c r="Y38" s="40"/>
      <c r="Z38" s="41" t="n">
        <f aca="false">P38-Q38</f>
        <v>1.80566666666667</v>
      </c>
      <c r="AA38" s="42" t="e">
        <f aca="false">SPRDOPT(P38,Q38,R38,S38,T38,U38,V38,W38-$Q$32,X38,0)</f>
        <v>#NAME?</v>
      </c>
      <c r="AB38" s="41"/>
      <c r="AC38" s="41"/>
    </row>
    <row r="39" customFormat="false" ht="12.75" hidden="false" customHeight="false" outlineLevel="0" collapsed="false">
      <c r="A39" s="13" t="n">
        <v>36012</v>
      </c>
      <c r="B39" s="14" t="n">
        <v>2.453</v>
      </c>
      <c r="C39" s="14" t="n">
        <v>1.773</v>
      </c>
      <c r="D39" s="14" t="n">
        <f aca="false">B39-C39</f>
        <v>0.68</v>
      </c>
      <c r="E39" s="15" t="n">
        <v>38</v>
      </c>
      <c r="F39" s="15" t="n">
        <v>38</v>
      </c>
      <c r="G39" s="13" t="n">
        <v>36012</v>
      </c>
      <c r="H39" s="14" t="n">
        <v>2.52091666666667</v>
      </c>
      <c r="I39" s="14" t="n">
        <v>2.291125</v>
      </c>
      <c r="J39" s="14" t="n">
        <f aca="false">H39-I39</f>
        <v>0.229791666666668</v>
      </c>
      <c r="K39" s="18" t="n">
        <f aca="false">G39</f>
        <v>36012</v>
      </c>
      <c r="L39" s="14" t="n">
        <f aca="false">LN(H39/H38)</f>
        <v>-0.0039589639646966</v>
      </c>
      <c r="M39" s="14" t="n">
        <f aca="false">LN(I39/I38)</f>
        <v>-0.0043551704747145</v>
      </c>
      <c r="N39" s="14"/>
      <c r="O39" s="14"/>
      <c r="P39" s="35" t="n">
        <f aca="false">P38</f>
        <v>5.87738333333333</v>
      </c>
      <c r="Q39" s="35" t="n">
        <f aca="false">Q38</f>
        <v>4.07171666666667</v>
      </c>
      <c r="R39" s="36" t="n">
        <f aca="false">R38</f>
        <v>0</v>
      </c>
      <c r="S39" s="37" t="n">
        <f aca="false">S38</f>
        <v>0.06</v>
      </c>
      <c r="T39" s="38" t="n">
        <f aca="false">T38</f>
        <v>0.284732237381874</v>
      </c>
      <c r="U39" s="38" t="n">
        <f aca="false">U38</f>
        <v>0.204803513851731</v>
      </c>
      <c r="V39" s="39" t="n">
        <f aca="false">V38</f>
        <v>0.5</v>
      </c>
      <c r="W39" s="24" t="n">
        <v>37408</v>
      </c>
      <c r="X39" s="36" t="n">
        <f aca="false">X38</f>
        <v>1</v>
      </c>
      <c r="Y39" s="40"/>
      <c r="Z39" s="41" t="n">
        <f aca="false">P39-Q39</f>
        <v>1.80566666666667</v>
      </c>
      <c r="AA39" s="42" t="e">
        <f aca="false">SPRDOPT(P39,Q39,R39,S39,T39,U39,V39,W39-$Q$32,X39,0)</f>
        <v>#NAME?</v>
      </c>
      <c r="AB39" s="41"/>
      <c r="AC39" s="41"/>
    </row>
    <row r="40" customFormat="false" ht="12.75" hidden="false" customHeight="false" outlineLevel="0" collapsed="false">
      <c r="A40" s="13" t="n">
        <v>36013</v>
      </c>
      <c r="B40" s="14" t="n">
        <v>2.411</v>
      </c>
      <c r="C40" s="14" t="n">
        <v>1.731</v>
      </c>
      <c r="D40" s="14" t="n">
        <f aca="false">B40-C40</f>
        <v>0.68</v>
      </c>
      <c r="E40" s="15" t="n">
        <v>39</v>
      </c>
      <c r="F40" s="15" t="n">
        <v>39</v>
      </c>
      <c r="G40" s="13" t="n">
        <v>36013</v>
      </c>
      <c r="H40" s="14" t="n">
        <v>2.5065</v>
      </c>
      <c r="I40" s="14" t="n">
        <v>2.27670833333333</v>
      </c>
      <c r="J40" s="14" t="n">
        <f aca="false">H40-I40</f>
        <v>0.229791666666667</v>
      </c>
      <c r="K40" s="18" t="n">
        <f aca="false">G40</f>
        <v>36013</v>
      </c>
      <c r="L40" s="14" t="n">
        <f aca="false">LN(H40/H39)</f>
        <v>-0.00573523427227015</v>
      </c>
      <c r="M40" s="14" t="n">
        <f aca="false">LN(I40/I39)</f>
        <v>-0.00631227695221636</v>
      </c>
      <c r="N40" s="14"/>
      <c r="O40" s="22"/>
    </row>
    <row r="41" customFormat="false" ht="12.75" hidden="false" customHeight="false" outlineLevel="0" collapsed="false">
      <c r="A41" s="13" t="n">
        <v>36014</v>
      </c>
      <c r="B41" s="14" t="n">
        <v>2.413</v>
      </c>
      <c r="C41" s="14" t="n">
        <v>1.733</v>
      </c>
      <c r="D41" s="14" t="n">
        <f aca="false">B41-C41</f>
        <v>0.68</v>
      </c>
      <c r="E41" s="15" t="n">
        <v>40</v>
      </c>
      <c r="F41" s="15" t="n">
        <v>40</v>
      </c>
      <c r="G41" s="13" t="n">
        <v>36014</v>
      </c>
      <c r="H41" s="14" t="n">
        <v>2.4965</v>
      </c>
      <c r="I41" s="14" t="n">
        <v>2.26670833333333</v>
      </c>
      <c r="J41" s="14" t="n">
        <f aca="false">H41-I41</f>
        <v>0.229791666666667</v>
      </c>
      <c r="K41" s="18" t="n">
        <f aca="false">G41</f>
        <v>36014</v>
      </c>
      <c r="L41" s="14" t="n">
        <f aca="false">LN(H41/H40)</f>
        <v>-0.00399760676289417</v>
      </c>
      <c r="M41" s="14" t="n">
        <f aca="false">LN(I41/I40)</f>
        <v>-0.00440198065971927</v>
      </c>
      <c r="N41" s="14"/>
    </row>
    <row r="42" customFormat="false" ht="12.75" hidden="false" customHeight="false" outlineLevel="0" collapsed="false">
      <c r="A42" s="13" t="n">
        <v>36017</v>
      </c>
      <c r="B42" s="14" t="n">
        <v>2.535</v>
      </c>
      <c r="C42" s="14" t="n">
        <v>1.805</v>
      </c>
      <c r="D42" s="14" t="n">
        <f aca="false">B42-C42</f>
        <v>0.73</v>
      </c>
      <c r="E42" s="15" t="n">
        <v>41</v>
      </c>
      <c r="F42" s="15" t="n">
        <v>41</v>
      </c>
      <c r="G42" s="13" t="n">
        <v>36017</v>
      </c>
      <c r="H42" s="14" t="n">
        <v>2.48916666666667</v>
      </c>
      <c r="I42" s="14" t="n">
        <v>2.259375</v>
      </c>
      <c r="J42" s="14" t="n">
        <f aca="false">H42-I42</f>
        <v>0.229791666666666</v>
      </c>
      <c r="K42" s="18" t="n">
        <f aca="false">G42</f>
        <v>36017</v>
      </c>
      <c r="L42" s="14" t="n">
        <f aca="false">LN(H42/H41)</f>
        <v>-0.00294176851850897</v>
      </c>
      <c r="M42" s="14" t="n">
        <f aca="false">LN(I42/I41)</f>
        <v>-0.00324047933294667</v>
      </c>
      <c r="N42" s="14"/>
    </row>
    <row r="43" customFormat="false" ht="12.75" hidden="false" customHeight="false" outlineLevel="0" collapsed="false">
      <c r="A43" s="13" t="n">
        <v>36018</v>
      </c>
      <c r="B43" s="14" t="n">
        <v>2.462</v>
      </c>
      <c r="C43" s="14" t="n">
        <v>1.732</v>
      </c>
      <c r="D43" s="14" t="n">
        <f aca="false">B43-C43</f>
        <v>0.73</v>
      </c>
      <c r="E43" s="15" t="n">
        <v>42</v>
      </c>
      <c r="F43" s="15" t="n">
        <v>42</v>
      </c>
      <c r="G43" s="13" t="n">
        <v>36018</v>
      </c>
      <c r="H43" s="14" t="n">
        <v>2.48383333333333</v>
      </c>
      <c r="I43" s="14" t="n">
        <v>2.25404166666667</v>
      </c>
      <c r="J43" s="14" t="n">
        <f aca="false">H43-I43</f>
        <v>0.229791666666666</v>
      </c>
      <c r="K43" s="18" t="n">
        <f aca="false">G43</f>
        <v>36018</v>
      </c>
      <c r="L43" s="14" t="n">
        <f aca="false">LN(H43/H42)</f>
        <v>-0.00214491670141756</v>
      </c>
      <c r="M43" s="14" t="n">
        <f aca="false">LN(I43/I42)</f>
        <v>-0.0023633252631338</v>
      </c>
      <c r="N43" s="14"/>
    </row>
    <row r="44" customFormat="false" ht="12.75" hidden="false" customHeight="false" outlineLevel="0" collapsed="false">
      <c r="A44" s="13" t="n">
        <v>36019</v>
      </c>
      <c r="B44" s="14" t="n">
        <v>2.469</v>
      </c>
      <c r="C44" s="14" t="n">
        <v>1.739</v>
      </c>
      <c r="D44" s="14" t="n">
        <f aca="false">B44-C44</f>
        <v>0.73</v>
      </c>
      <c r="E44" s="15" t="n">
        <v>43</v>
      </c>
      <c r="F44" s="15" t="n">
        <v>43</v>
      </c>
      <c r="G44" s="13" t="n">
        <v>36019</v>
      </c>
      <c r="H44" s="14" t="n">
        <v>2.48183333333333</v>
      </c>
      <c r="I44" s="14" t="n">
        <v>2.25204166666667</v>
      </c>
      <c r="J44" s="14" t="n">
        <f aca="false">H44-I44</f>
        <v>0.229791666666667</v>
      </c>
      <c r="K44" s="18" t="n">
        <f aca="false">G44</f>
        <v>36019</v>
      </c>
      <c r="L44" s="14" t="n">
        <f aca="false">LN(H44/H43)</f>
        <v>-0.000805531358587474</v>
      </c>
      <c r="M44" s="14" t="n">
        <f aca="false">LN(I44/I43)</f>
        <v>-0.000887688923343852</v>
      </c>
      <c r="N44" s="14"/>
    </row>
    <row r="45" customFormat="false" ht="12.75" hidden="false" customHeight="false" outlineLevel="0" collapsed="false">
      <c r="A45" s="13" t="n">
        <v>36020</v>
      </c>
      <c r="B45" s="14" t="n">
        <v>2.467</v>
      </c>
      <c r="C45" s="14" t="n">
        <v>1.737</v>
      </c>
      <c r="D45" s="14" t="n">
        <f aca="false">B45-C45</f>
        <v>0.73</v>
      </c>
      <c r="E45" s="15" t="n">
        <v>44</v>
      </c>
      <c r="F45" s="15" t="n">
        <v>44</v>
      </c>
      <c r="G45" s="13" t="n">
        <v>36020</v>
      </c>
      <c r="H45" s="14" t="n">
        <v>2.48083333333333</v>
      </c>
      <c r="I45" s="14" t="n">
        <v>2.25104166666667</v>
      </c>
      <c r="J45" s="14" t="n">
        <f aca="false">H45-I45</f>
        <v>0.229791666666666</v>
      </c>
      <c r="K45" s="18" t="n">
        <f aca="false">G45</f>
        <v>36020</v>
      </c>
      <c r="L45" s="14" t="n">
        <f aca="false">LN(H45/H44)</f>
        <v>-0.000403009140328779</v>
      </c>
      <c r="M45" s="14" t="n">
        <f aca="false">LN(I45/I44)</f>
        <v>-0.000444140133511081</v>
      </c>
      <c r="N45" s="14"/>
    </row>
    <row r="46" customFormat="false" ht="12.75" hidden="false" customHeight="false" outlineLevel="0" collapsed="false">
      <c r="A46" s="13" t="n">
        <v>36021</v>
      </c>
      <c r="B46" s="14" t="n">
        <v>2.527</v>
      </c>
      <c r="C46" s="14" t="n">
        <v>1.797</v>
      </c>
      <c r="D46" s="14" t="n">
        <f aca="false">B46-C46</f>
        <v>0.73</v>
      </c>
      <c r="E46" s="15" t="n">
        <v>45</v>
      </c>
      <c r="F46" s="15" t="n">
        <v>45</v>
      </c>
      <c r="G46" s="13" t="n">
        <v>36021</v>
      </c>
      <c r="H46" s="14" t="n">
        <v>2.48583333333333</v>
      </c>
      <c r="I46" s="14" t="n">
        <v>2.25604166666667</v>
      </c>
      <c r="J46" s="14" t="n">
        <f aca="false">H46-I46</f>
        <v>0.229791666666666</v>
      </c>
      <c r="K46" s="18" t="n">
        <f aca="false">G46</f>
        <v>36021</v>
      </c>
      <c r="L46" s="14" t="n">
        <f aca="false">LN(H46/H45)</f>
        <v>0.00201342349897255</v>
      </c>
      <c r="M46" s="14" t="n">
        <f aca="false">LN(I46/I45)</f>
        <v>0.00221873068739366</v>
      </c>
      <c r="N46" s="14"/>
    </row>
    <row r="47" customFormat="false" ht="12.75" hidden="false" customHeight="false" outlineLevel="0" collapsed="false">
      <c r="A47" s="13" t="n">
        <v>36024</v>
      </c>
      <c r="B47" s="14" t="n">
        <v>2.641</v>
      </c>
      <c r="C47" s="14" t="n">
        <v>1.941</v>
      </c>
      <c r="D47" s="14" t="n">
        <f aca="false">B47-C47</f>
        <v>0.7</v>
      </c>
      <c r="E47" s="15" t="n">
        <v>46</v>
      </c>
      <c r="F47" s="15" t="n">
        <v>46</v>
      </c>
      <c r="G47" s="13" t="n">
        <v>36024</v>
      </c>
      <c r="H47" s="14" t="n">
        <v>2.50925</v>
      </c>
      <c r="I47" s="14" t="n">
        <v>2.27945833333333</v>
      </c>
      <c r="J47" s="14" t="n">
        <f aca="false">H47-I47</f>
        <v>0.229791666666666</v>
      </c>
      <c r="K47" s="18" t="n">
        <f aca="false">G47</f>
        <v>36024</v>
      </c>
      <c r="L47" s="14" t="n">
        <f aca="false">LN(H47/H46)</f>
        <v>0.00937595497311563</v>
      </c>
      <c r="M47" s="14" t="n">
        <f aca="false">LN(I47/I46)</f>
        <v>0.0103260389095779</v>
      </c>
      <c r="N47" s="14"/>
    </row>
    <row r="48" customFormat="false" ht="12.75" hidden="false" customHeight="false" outlineLevel="0" collapsed="false">
      <c r="A48" s="13" t="n">
        <v>36025</v>
      </c>
      <c r="B48" s="14" t="n">
        <v>2.583</v>
      </c>
      <c r="C48" s="14" t="n">
        <v>1.883</v>
      </c>
      <c r="D48" s="14" t="n">
        <f aca="false">B48-C48</f>
        <v>0.7</v>
      </c>
      <c r="E48" s="15" t="n">
        <v>47</v>
      </c>
      <c r="F48" s="15" t="n">
        <v>47</v>
      </c>
      <c r="G48" s="13" t="n">
        <v>36025</v>
      </c>
      <c r="H48" s="14" t="n">
        <v>2.49925</v>
      </c>
      <c r="I48" s="14" t="n">
        <v>2.26945833333333</v>
      </c>
      <c r="J48" s="14" t="n">
        <f aca="false">H48-I48</f>
        <v>0.229791666666667</v>
      </c>
      <c r="K48" s="18" t="n">
        <f aca="false">G48</f>
        <v>36025</v>
      </c>
      <c r="L48" s="14" t="n">
        <f aca="false">LN(H48/H47)</f>
        <v>-0.00399321684661917</v>
      </c>
      <c r="M48" s="14" t="n">
        <f aca="false">LN(I48/I47)</f>
        <v>-0.00439665829981431</v>
      </c>
      <c r="N48" s="14"/>
    </row>
    <row r="49" customFormat="false" ht="12.75" hidden="false" customHeight="false" outlineLevel="0" collapsed="false">
      <c r="A49" s="13" t="n">
        <v>36026</v>
      </c>
      <c r="B49" s="14" t="n">
        <v>2.437</v>
      </c>
      <c r="C49" s="14" t="n">
        <v>1.817</v>
      </c>
      <c r="D49" s="14" t="n">
        <f aca="false">B49-C49</f>
        <v>0.62</v>
      </c>
      <c r="E49" s="15" t="n">
        <v>48</v>
      </c>
      <c r="F49" s="15" t="n">
        <v>48</v>
      </c>
      <c r="G49" s="13" t="n">
        <v>36026</v>
      </c>
      <c r="H49" s="14" t="n">
        <v>2.48925</v>
      </c>
      <c r="I49" s="14" t="n">
        <v>2.25945833333333</v>
      </c>
      <c r="J49" s="14" t="n">
        <f aca="false">H49-I49</f>
        <v>0.229791666666666</v>
      </c>
      <c r="K49" s="18" t="n">
        <f aca="false">G49</f>
        <v>36026</v>
      </c>
      <c r="L49" s="14" t="n">
        <f aca="false">LN(H49/H48)</f>
        <v>-0.00400922657909647</v>
      </c>
      <c r="M49" s="14" t="n">
        <f aca="false">LN(I49/I48)</f>
        <v>-0.00441607430095684</v>
      </c>
      <c r="N49" s="14"/>
    </row>
    <row r="50" customFormat="false" ht="12.75" hidden="false" customHeight="false" outlineLevel="0" collapsed="false">
      <c r="A50" s="13" t="n">
        <v>36027</v>
      </c>
      <c r="B50" s="14" t="n">
        <v>2.473</v>
      </c>
      <c r="C50" s="14" t="n">
        <v>1.853</v>
      </c>
      <c r="D50" s="14" t="n">
        <f aca="false">B50-C50</f>
        <v>0.62</v>
      </c>
      <c r="E50" s="15" t="n">
        <v>49</v>
      </c>
      <c r="F50" s="15" t="n">
        <v>49</v>
      </c>
      <c r="G50" s="13" t="n">
        <v>36027</v>
      </c>
      <c r="H50" s="14" t="n">
        <v>2.48675</v>
      </c>
      <c r="I50" s="14" t="n">
        <v>2.25695833333333</v>
      </c>
      <c r="J50" s="14" t="n">
        <f aca="false">H50-I50</f>
        <v>0.229791666666667</v>
      </c>
      <c r="K50" s="18" t="n">
        <f aca="false">G50</f>
        <v>36027</v>
      </c>
      <c r="L50" s="14" t="n">
        <f aca="false">LN(H50/H49)</f>
        <v>-0.00100482323567073</v>
      </c>
      <c r="M50" s="14" t="n">
        <f aca="false">LN(I50/I49)</f>
        <v>-0.00110707246024846</v>
      </c>
      <c r="N50" s="14"/>
    </row>
    <row r="51" customFormat="false" ht="12.75" hidden="false" customHeight="false" outlineLevel="0" collapsed="false">
      <c r="A51" s="13" t="n">
        <v>36028</v>
      </c>
      <c r="B51" s="14" t="n">
        <v>2.417</v>
      </c>
      <c r="C51" s="14" t="n">
        <v>1.832</v>
      </c>
      <c r="D51" s="14" t="n">
        <f aca="false">B51-C51</f>
        <v>0.585</v>
      </c>
      <c r="E51" s="15" t="n">
        <v>50</v>
      </c>
      <c r="F51" s="15" t="n">
        <v>50</v>
      </c>
      <c r="G51" s="13" t="n">
        <v>36028</v>
      </c>
      <c r="H51" s="14" t="n">
        <v>2.49</v>
      </c>
      <c r="I51" s="14" t="n">
        <v>2.26020833333333</v>
      </c>
      <c r="J51" s="14" t="n">
        <f aca="false">H51-I51</f>
        <v>0.229791666666667</v>
      </c>
      <c r="K51" s="18" t="n">
        <f aca="false">G51</f>
        <v>36028</v>
      </c>
      <c r="L51" s="14" t="n">
        <f aca="false">LN(H51/H50)</f>
        <v>0.00130607342623038</v>
      </c>
      <c r="M51" s="14" t="n">
        <f aca="false">LN(I51/I50)</f>
        <v>0.00143895534551299</v>
      </c>
      <c r="N51" s="14"/>
    </row>
    <row r="52" customFormat="false" ht="12.75" hidden="false" customHeight="false" outlineLevel="0" collapsed="false">
      <c r="A52" s="13" t="n">
        <v>36031</v>
      </c>
      <c r="B52" s="14" t="n">
        <v>2.406</v>
      </c>
      <c r="C52" s="14" t="n">
        <v>1.816</v>
      </c>
      <c r="D52" s="14" t="n">
        <f aca="false">B52-C52</f>
        <v>0.59</v>
      </c>
      <c r="E52" s="15" t="n">
        <v>51</v>
      </c>
      <c r="F52" s="15" t="n">
        <v>51</v>
      </c>
      <c r="G52" s="13" t="n">
        <v>36031</v>
      </c>
      <c r="H52" s="14" t="n">
        <v>2.482</v>
      </c>
      <c r="I52" s="14" t="n">
        <v>2.25220833333333</v>
      </c>
      <c r="J52" s="14" t="n">
        <f aca="false">H52-I52</f>
        <v>0.229791666666666</v>
      </c>
      <c r="K52" s="18" t="n">
        <f aca="false">G52</f>
        <v>36031</v>
      </c>
      <c r="L52" s="14" t="n">
        <f aca="false">LN(H52/H51)</f>
        <v>-0.00321802369420118</v>
      </c>
      <c r="M52" s="14" t="n">
        <f aca="false">LN(I52/I51)</f>
        <v>-0.00354577556668361</v>
      </c>
      <c r="N52" s="14"/>
    </row>
    <row r="53" customFormat="false" ht="12.75" hidden="false" customHeight="false" outlineLevel="0" collapsed="false">
      <c r="A53" s="13" t="n">
        <v>36032</v>
      </c>
      <c r="B53" s="14" t="n">
        <v>2.338</v>
      </c>
      <c r="C53" s="14" t="n">
        <v>1.728</v>
      </c>
      <c r="D53" s="14" t="n">
        <f aca="false">B53-C53</f>
        <v>0.61</v>
      </c>
      <c r="E53" s="15" t="n">
        <v>52</v>
      </c>
      <c r="F53" s="15" t="n">
        <v>52</v>
      </c>
      <c r="G53" s="13" t="n">
        <v>36032</v>
      </c>
      <c r="H53" s="14" t="n">
        <v>2.477</v>
      </c>
      <c r="I53" s="14" t="n">
        <v>2.24720833333333</v>
      </c>
      <c r="J53" s="14" t="n">
        <f aca="false">H53-I53</f>
        <v>0.229791666666668</v>
      </c>
      <c r="K53" s="18" t="n">
        <f aca="false">G53</f>
        <v>36032</v>
      </c>
      <c r="L53" s="14" t="n">
        <f aca="false">LN(H53/H52)</f>
        <v>-0.00201653627519241</v>
      </c>
      <c r="M53" s="14" t="n">
        <f aca="false">LN(I53/I52)</f>
        <v>-0.00222251124026388</v>
      </c>
      <c r="N53" s="14"/>
    </row>
    <row r="54" customFormat="false" ht="12.75" hidden="false" customHeight="false" outlineLevel="0" collapsed="false">
      <c r="A54" s="13" t="n">
        <v>36033</v>
      </c>
      <c r="B54" s="14" t="n">
        <v>2.272</v>
      </c>
      <c r="C54" s="14" t="n">
        <v>1.652</v>
      </c>
      <c r="D54" s="14" t="n">
        <f aca="false">B54-C54</f>
        <v>0.62</v>
      </c>
      <c r="E54" s="15" t="n">
        <v>53</v>
      </c>
      <c r="F54" s="15" t="n">
        <v>53</v>
      </c>
      <c r="G54" s="13" t="n">
        <v>36033</v>
      </c>
      <c r="H54" s="14" t="n">
        <v>2.47383333333333</v>
      </c>
      <c r="I54" s="14" t="n">
        <v>2.24404166666667</v>
      </c>
      <c r="J54" s="14" t="n">
        <f aca="false">H54-I54</f>
        <v>0.229791666666667</v>
      </c>
      <c r="K54" s="18" t="n">
        <f aca="false">G54</f>
        <v>36033</v>
      </c>
      <c r="L54" s="14" t="n">
        <f aca="false">LN(H54/H53)</f>
        <v>-0.00127924609264977</v>
      </c>
      <c r="M54" s="14" t="n">
        <f aca="false">LN(I54/I53)</f>
        <v>-0.00141014959818091</v>
      </c>
      <c r="N54" s="14"/>
    </row>
    <row r="55" customFormat="false" ht="12.75" hidden="false" customHeight="false" outlineLevel="0" collapsed="false">
      <c r="A55" s="13" t="n">
        <v>36034</v>
      </c>
      <c r="B55" s="14" t="n">
        <v>2.288</v>
      </c>
      <c r="C55" s="14" t="n">
        <v>1.62</v>
      </c>
      <c r="D55" s="14" t="n">
        <f aca="false">B55-C55</f>
        <v>0.668</v>
      </c>
      <c r="E55" s="15" t="n">
        <v>54</v>
      </c>
      <c r="F55" s="15" t="n">
        <v>54</v>
      </c>
      <c r="G55" s="13" t="n">
        <v>36034</v>
      </c>
      <c r="H55" s="14" t="n">
        <v>2.449</v>
      </c>
      <c r="I55" s="14" t="n">
        <v>2.21920833333333</v>
      </c>
      <c r="J55" s="14" t="n">
        <f aca="false">H55-I55</f>
        <v>0.229791666666668</v>
      </c>
      <c r="K55" s="18" t="n">
        <f aca="false">G55</f>
        <v>36034</v>
      </c>
      <c r="L55" s="14" t="n">
        <f aca="false">LN(H55/H54)</f>
        <v>-0.0100891264445419</v>
      </c>
      <c r="M55" s="14" t="n">
        <f aca="false">LN(I55/I54)</f>
        <v>-0.0111280298430151</v>
      </c>
      <c r="N55" s="14"/>
    </row>
    <row r="56" customFormat="false" ht="12.75" hidden="false" customHeight="false" outlineLevel="0" collapsed="false">
      <c r="A56" s="13" t="n">
        <v>36035</v>
      </c>
      <c r="B56" s="14" t="n">
        <v>2.268</v>
      </c>
      <c r="C56" s="14" t="n">
        <v>1.6</v>
      </c>
      <c r="D56" s="14" t="n">
        <f aca="false">B56-C56</f>
        <v>0.668</v>
      </c>
      <c r="E56" s="15" t="n">
        <v>55</v>
      </c>
      <c r="F56" s="15" t="n">
        <v>55</v>
      </c>
      <c r="G56" s="13" t="n">
        <v>36035</v>
      </c>
      <c r="H56" s="14" t="n">
        <v>2.44325</v>
      </c>
      <c r="I56" s="14" t="n">
        <v>2.21345833333333</v>
      </c>
      <c r="J56" s="14" t="n">
        <f aca="false">H56-I56</f>
        <v>0.229791666666666</v>
      </c>
      <c r="K56" s="18" t="n">
        <f aca="false">G56</f>
        <v>36035</v>
      </c>
      <c r="L56" s="14" t="n">
        <f aca="false">LN(H56/H55)</f>
        <v>-0.00235065773322293</v>
      </c>
      <c r="M56" s="14" t="n">
        <f aca="false">LN(I56/I55)</f>
        <v>-0.00259437654918124</v>
      </c>
      <c r="N56" s="14"/>
    </row>
    <row r="57" customFormat="false" ht="12.75" hidden="false" customHeight="false" outlineLevel="0" collapsed="false">
      <c r="A57" s="13" t="n">
        <v>36038</v>
      </c>
      <c r="B57" s="14" t="n">
        <v>2.268</v>
      </c>
      <c r="C57" s="14" t="n">
        <v>1.6</v>
      </c>
      <c r="D57" s="14" t="n">
        <f aca="false">B57-C57</f>
        <v>0.668</v>
      </c>
      <c r="E57" s="15" t="n">
        <v>56</v>
      </c>
      <c r="F57" s="15" t="n">
        <v>56</v>
      </c>
      <c r="G57" s="13" t="n">
        <v>36038</v>
      </c>
      <c r="H57" s="14" t="n">
        <v>2.45525</v>
      </c>
      <c r="I57" s="14" t="n">
        <v>2.22545833333333</v>
      </c>
      <c r="J57" s="14" t="n">
        <f aca="false">H57-I57</f>
        <v>0.229791666666667</v>
      </c>
      <c r="K57" s="18" t="n">
        <f aca="false">G57</f>
        <v>36038</v>
      </c>
      <c r="L57" s="14" t="n">
        <f aca="false">LN(H57/H56)</f>
        <v>0.00489946881893863</v>
      </c>
      <c r="M57" s="14" t="n">
        <f aca="false">LN(I57/I56)</f>
        <v>0.00540673778487965</v>
      </c>
      <c r="N57" s="14"/>
    </row>
    <row r="58" customFormat="false" ht="12.75" hidden="false" customHeight="false" outlineLevel="0" collapsed="false">
      <c r="A58" s="13" t="n">
        <v>36039</v>
      </c>
      <c r="B58" s="14" t="n">
        <v>2.196</v>
      </c>
      <c r="C58" s="14" t="n">
        <v>1.666</v>
      </c>
      <c r="D58" s="14" t="n">
        <f aca="false">B58-C58</f>
        <v>0.53</v>
      </c>
      <c r="E58" s="15" t="n">
        <v>57</v>
      </c>
      <c r="F58" s="15" t="n">
        <v>57</v>
      </c>
      <c r="G58" s="13" t="n">
        <v>36039</v>
      </c>
      <c r="H58" s="14" t="n">
        <v>2.45025</v>
      </c>
      <c r="I58" s="14" t="n">
        <v>2.22045833333333</v>
      </c>
      <c r="J58" s="14" t="n">
        <f aca="false">H58-I58</f>
        <v>0.229791666666666</v>
      </c>
      <c r="K58" s="18" t="n">
        <f aca="false">G58</f>
        <v>36039</v>
      </c>
      <c r="L58" s="14" t="n">
        <f aca="false">LN(H58/H57)</f>
        <v>-0.00203852888859488</v>
      </c>
      <c r="M58" s="14" t="n">
        <f aca="false">LN(I58/I57)</f>
        <v>-0.00224925588258013</v>
      </c>
      <c r="N58" s="14"/>
    </row>
    <row r="59" customFormat="false" ht="12.75" hidden="false" customHeight="false" outlineLevel="0" collapsed="false">
      <c r="A59" s="13" t="n">
        <v>36040</v>
      </c>
      <c r="B59" s="14" t="n">
        <v>2.112</v>
      </c>
      <c r="C59" s="14" t="n">
        <v>1.552</v>
      </c>
      <c r="D59" s="14" t="n">
        <f aca="false">B59-C59</f>
        <v>0.56</v>
      </c>
      <c r="E59" s="15" t="n">
        <v>58</v>
      </c>
      <c r="F59" s="15" t="n">
        <v>58</v>
      </c>
      <c r="G59" s="13" t="n">
        <v>36040</v>
      </c>
      <c r="H59" s="14" t="n">
        <v>2.41416666666667</v>
      </c>
      <c r="I59" s="14" t="n">
        <v>2.184375</v>
      </c>
      <c r="J59" s="14" t="n">
        <f aca="false">H59-I59</f>
        <v>0.229791666666666</v>
      </c>
      <c r="K59" s="18" t="n">
        <f aca="false">G59</f>
        <v>36040</v>
      </c>
      <c r="L59" s="14" t="n">
        <f aca="false">LN(H59/H58)</f>
        <v>-0.0148358981738933</v>
      </c>
      <c r="M59" s="14" t="n">
        <f aca="false">LN(I59/I58)</f>
        <v>-0.0163838845914051</v>
      </c>
      <c r="N59" s="14"/>
    </row>
    <row r="60" customFormat="false" ht="12.75" hidden="false" customHeight="false" outlineLevel="0" collapsed="false">
      <c r="A60" s="13" t="n">
        <v>36041</v>
      </c>
      <c r="B60" s="14" t="n">
        <v>2.182</v>
      </c>
      <c r="C60" s="14" t="n">
        <v>1.612</v>
      </c>
      <c r="D60" s="14" t="n">
        <f aca="false">B60-C60</f>
        <v>0.57</v>
      </c>
      <c r="E60" s="15" t="n">
        <v>59</v>
      </c>
      <c r="F60" s="15" t="n">
        <v>59</v>
      </c>
      <c r="G60" s="13" t="n">
        <v>36041</v>
      </c>
      <c r="H60" s="14" t="n">
        <v>2.41916666666667</v>
      </c>
      <c r="I60" s="14" t="n">
        <v>2.189375</v>
      </c>
      <c r="J60" s="14" t="n">
        <f aca="false">H60-I60</f>
        <v>0.229791666666666</v>
      </c>
      <c r="K60" s="18" t="n">
        <f aca="false">G60</f>
        <v>36041</v>
      </c>
      <c r="L60" s="14" t="n">
        <f aca="false">LN(H60/H59)</f>
        <v>0.00206896625527945</v>
      </c>
      <c r="M60" s="14" t="n">
        <f aca="false">LN(I60/I59)</f>
        <v>0.0022863685295762</v>
      </c>
      <c r="N60" s="14"/>
    </row>
    <row r="61" customFormat="false" ht="12.75" hidden="false" customHeight="false" outlineLevel="0" collapsed="false">
      <c r="A61" s="13" t="n">
        <v>36042</v>
      </c>
      <c r="B61" s="14" t="n">
        <v>2.253</v>
      </c>
      <c r="C61" s="14" t="n">
        <v>1.668</v>
      </c>
      <c r="D61" s="14" t="n">
        <f aca="false">B61-C61</f>
        <v>0.585</v>
      </c>
      <c r="E61" s="15" t="n">
        <v>60</v>
      </c>
      <c r="F61" s="15" t="n">
        <v>60</v>
      </c>
      <c r="G61" s="13" t="n">
        <v>36042</v>
      </c>
      <c r="H61" s="14" t="n">
        <v>2.42091666666667</v>
      </c>
      <c r="I61" s="14" t="n">
        <v>2.191125</v>
      </c>
      <c r="J61" s="14" t="n">
        <f aca="false">H61-I61</f>
        <v>0.229791666666666</v>
      </c>
      <c r="K61" s="18" t="n">
        <f aca="false">G61</f>
        <v>36042</v>
      </c>
      <c r="L61" s="14" t="n">
        <f aca="false">LN(H61/H60)</f>
        <v>0.000723128076827026</v>
      </c>
      <c r="M61" s="14" t="n">
        <f aca="false">LN(I61/I60)</f>
        <v>0.000798995590959421</v>
      </c>
      <c r="N61" s="14"/>
    </row>
    <row r="62" customFormat="false" ht="12.75" hidden="false" customHeight="false" outlineLevel="0" collapsed="false">
      <c r="A62" s="13" t="n">
        <v>36046</v>
      </c>
      <c r="B62" s="14" t="n">
        <v>2.284</v>
      </c>
      <c r="C62" s="14" t="n">
        <v>1.739</v>
      </c>
      <c r="D62" s="14" t="n">
        <f aca="false">B62-C62</f>
        <v>0.545</v>
      </c>
      <c r="E62" s="15" t="n">
        <v>61</v>
      </c>
      <c r="F62" s="15" t="n">
        <v>61</v>
      </c>
      <c r="G62" s="13" t="n">
        <v>36046</v>
      </c>
      <c r="H62" s="14" t="n">
        <v>2.423</v>
      </c>
      <c r="I62" s="14" t="n">
        <v>2.19320833333333</v>
      </c>
      <c r="J62" s="14" t="n">
        <f aca="false">H62-I62</f>
        <v>0.229791666666666</v>
      </c>
      <c r="K62" s="18" t="n">
        <f aca="false">G62</f>
        <v>36046</v>
      </c>
      <c r="L62" s="14" t="n">
        <f aca="false">LN(H62/H61)</f>
        <v>0.000860185509023502</v>
      </c>
      <c r="M62" s="14" t="n">
        <f aca="false">LN(I62/I61)</f>
        <v>0.000950353603041697</v>
      </c>
      <c r="N62" s="14"/>
    </row>
    <row r="63" customFormat="false" ht="12.75" hidden="false" customHeight="false" outlineLevel="0" collapsed="false">
      <c r="A63" s="13" t="n">
        <v>36047</v>
      </c>
      <c r="B63" s="14" t="n">
        <v>2.293</v>
      </c>
      <c r="C63" s="14" t="n">
        <v>1.708</v>
      </c>
      <c r="D63" s="14" t="n">
        <f aca="false">B63-C63</f>
        <v>0.585</v>
      </c>
      <c r="E63" s="15" t="n">
        <v>62</v>
      </c>
      <c r="F63" s="15" t="n">
        <v>62</v>
      </c>
      <c r="G63" s="13" t="n">
        <v>36047</v>
      </c>
      <c r="H63" s="14" t="n">
        <v>2.40158333333333</v>
      </c>
      <c r="I63" s="14" t="n">
        <v>2.17179166666667</v>
      </c>
      <c r="J63" s="14" t="n">
        <f aca="false">H63-I63</f>
        <v>0.229791666666666</v>
      </c>
      <c r="K63" s="18" t="n">
        <f aca="false">G63</f>
        <v>36047</v>
      </c>
      <c r="L63" s="14" t="n">
        <f aca="false">LN(H63/H62)</f>
        <v>-0.00887819977930818</v>
      </c>
      <c r="M63" s="14" t="n">
        <f aca="false">LN(I63/I62)</f>
        <v>-0.00981298443327248</v>
      </c>
      <c r="N63" s="14"/>
    </row>
    <row r="64" customFormat="false" ht="12.75" hidden="false" customHeight="false" outlineLevel="0" collapsed="false">
      <c r="A64" s="13" t="n">
        <v>36048</v>
      </c>
      <c r="B64" s="14" t="n">
        <v>2.338</v>
      </c>
      <c r="C64" s="14" t="n">
        <v>1.808</v>
      </c>
      <c r="D64" s="14" t="n">
        <f aca="false">B64-C64</f>
        <v>0.53</v>
      </c>
      <c r="E64" s="15" t="n">
        <v>63</v>
      </c>
      <c r="F64" s="15" t="n">
        <v>63</v>
      </c>
      <c r="G64" s="13" t="n">
        <v>36048</v>
      </c>
      <c r="H64" s="14" t="n">
        <v>2.40458333333333</v>
      </c>
      <c r="I64" s="14" t="n">
        <v>2.17479166666667</v>
      </c>
      <c r="J64" s="14" t="n">
        <f aca="false">H64-I64</f>
        <v>0.229791666666667</v>
      </c>
      <c r="K64" s="18" t="n">
        <f aca="false">G64</f>
        <v>36048</v>
      </c>
      <c r="L64" s="14" t="n">
        <f aca="false">LN(H64/H63)</f>
        <v>0.00124839631984917</v>
      </c>
      <c r="M64" s="14" t="n">
        <f aca="false">LN(I64/I63)</f>
        <v>0.00138039478197329</v>
      </c>
      <c r="N64" s="14"/>
    </row>
    <row r="65" customFormat="false" ht="12.75" hidden="false" customHeight="false" outlineLevel="0" collapsed="false">
      <c r="A65" s="13" t="n">
        <v>36049</v>
      </c>
      <c r="B65" s="14" t="n">
        <v>2.258</v>
      </c>
      <c r="C65" s="14" t="n">
        <v>1.738</v>
      </c>
      <c r="D65" s="14" t="n">
        <f aca="false">B65-C65</f>
        <v>0.52</v>
      </c>
      <c r="E65" s="15" t="n">
        <v>64</v>
      </c>
      <c r="F65" s="15" t="n">
        <v>64</v>
      </c>
      <c r="G65" s="13" t="n">
        <v>36049</v>
      </c>
      <c r="H65" s="14" t="n">
        <v>2.39758333333333</v>
      </c>
      <c r="I65" s="14" t="n">
        <v>2.16779166666667</v>
      </c>
      <c r="J65" s="14" t="n">
        <f aca="false">H65-I65</f>
        <v>0.229791666666667</v>
      </c>
      <c r="K65" s="18" t="n">
        <f aca="false">G65</f>
        <v>36049</v>
      </c>
      <c r="L65" s="14" t="n">
        <f aca="false">LN(H65/H64)</f>
        <v>-0.00291535277461422</v>
      </c>
      <c r="M65" s="14" t="n">
        <f aca="false">LN(I65/I64)</f>
        <v>-0.0032238902632558</v>
      </c>
      <c r="N65" s="14"/>
    </row>
    <row r="66" customFormat="false" ht="12.75" hidden="false" customHeight="false" outlineLevel="0" collapsed="false">
      <c r="A66" s="13" t="n">
        <v>36052</v>
      </c>
      <c r="B66" s="14" t="n">
        <v>2.295</v>
      </c>
      <c r="C66" s="14" t="n">
        <v>1.785</v>
      </c>
      <c r="D66" s="14" t="n">
        <f aca="false">B66-C66</f>
        <v>0.51</v>
      </c>
      <c r="E66" s="15" t="n">
        <v>65</v>
      </c>
      <c r="F66" s="15" t="n">
        <v>65</v>
      </c>
      <c r="G66" s="13" t="n">
        <v>36052</v>
      </c>
      <c r="H66" s="14" t="n">
        <v>2.40741666666667</v>
      </c>
      <c r="I66" s="14" t="n">
        <v>2.177625</v>
      </c>
      <c r="J66" s="14" t="n">
        <f aca="false">H66-I66</f>
        <v>0.229791666666667</v>
      </c>
      <c r="K66" s="18" t="n">
        <f aca="false">G66</f>
        <v>36052</v>
      </c>
      <c r="L66" s="14" t="n">
        <f aca="false">LN(H66/H65)</f>
        <v>0.00409296443744234</v>
      </c>
      <c r="M66" s="14" t="n">
        <f aca="false">LN(I66/I65)</f>
        <v>0.00452584912912616</v>
      </c>
      <c r="N66" s="14"/>
    </row>
    <row r="67" customFormat="false" ht="12.75" hidden="false" customHeight="false" outlineLevel="0" collapsed="false">
      <c r="A67" s="13" t="n">
        <v>36053</v>
      </c>
      <c r="B67" s="14" t="n">
        <v>2.313</v>
      </c>
      <c r="C67" s="14" t="n">
        <v>1.913</v>
      </c>
      <c r="D67" s="14" t="n">
        <f aca="false">B67-C67</f>
        <v>0.4</v>
      </c>
      <c r="E67" s="15" t="n">
        <v>66</v>
      </c>
      <c r="F67" s="15" t="n">
        <v>66</v>
      </c>
      <c r="G67" s="13" t="n">
        <v>36053</v>
      </c>
      <c r="H67" s="14" t="n">
        <v>2.43591666666667</v>
      </c>
      <c r="I67" s="14" t="n">
        <v>2.206125</v>
      </c>
      <c r="J67" s="14" t="n">
        <f aca="false">H67-I67</f>
        <v>0.229791666666666</v>
      </c>
      <c r="K67" s="18" t="n">
        <f aca="false">G67</f>
        <v>36053</v>
      </c>
      <c r="L67" s="14" t="n">
        <f aca="false">LN(H67/H66)</f>
        <v>0.0117688901388155</v>
      </c>
      <c r="M67" s="14" t="n">
        <f aca="false">LN(I67/I66)</f>
        <v>0.0130027494924066</v>
      </c>
      <c r="N67" s="14"/>
    </row>
    <row r="68" customFormat="false" ht="12.75" hidden="false" customHeight="false" outlineLevel="0" collapsed="false">
      <c r="A68" s="13" t="n">
        <v>36054</v>
      </c>
      <c r="B68" s="14" t="n">
        <v>2.341</v>
      </c>
      <c r="C68" s="14" t="n">
        <v>2.011</v>
      </c>
      <c r="D68" s="14" t="n">
        <f aca="false">B68-C68</f>
        <v>0.33</v>
      </c>
      <c r="E68" s="15" t="n">
        <v>67</v>
      </c>
      <c r="F68" s="15" t="n">
        <v>67</v>
      </c>
      <c r="G68" s="13" t="n">
        <v>36054</v>
      </c>
      <c r="H68" s="14" t="n">
        <v>2.41758333333333</v>
      </c>
      <c r="I68" s="14" t="n">
        <v>2.18779166666667</v>
      </c>
      <c r="J68" s="14" t="n">
        <f aca="false">H68-I68</f>
        <v>0.229791666666667</v>
      </c>
      <c r="K68" s="18" t="n">
        <f aca="false">G68</f>
        <v>36054</v>
      </c>
      <c r="L68" s="14" t="n">
        <f aca="false">LN(H68/H67)</f>
        <v>-0.00755472155325463</v>
      </c>
      <c r="M68" s="14" t="n">
        <f aca="false">LN(I68/I67)</f>
        <v>-0.00834491917572606</v>
      </c>
      <c r="N68" s="14"/>
    </row>
    <row r="69" customFormat="false" ht="12.75" hidden="false" customHeight="false" outlineLevel="0" collapsed="false">
      <c r="A69" s="13" t="n">
        <v>36055</v>
      </c>
      <c r="B69" s="14" t="n">
        <v>2.278</v>
      </c>
      <c r="C69" s="14" t="n">
        <v>1.938</v>
      </c>
      <c r="D69" s="14" t="n">
        <f aca="false">B69-C69</f>
        <v>0.34</v>
      </c>
      <c r="E69" s="15" t="n">
        <v>68</v>
      </c>
      <c r="F69" s="15" t="n">
        <v>68</v>
      </c>
      <c r="G69" s="13" t="n">
        <v>36055</v>
      </c>
      <c r="H69" s="14" t="n">
        <v>2.4065</v>
      </c>
      <c r="I69" s="14" t="n">
        <v>2.17670833333333</v>
      </c>
      <c r="J69" s="14" t="n">
        <f aca="false">H69-I69</f>
        <v>0.229791666666668</v>
      </c>
      <c r="K69" s="18" t="n">
        <f aca="false">G69</f>
        <v>36055</v>
      </c>
      <c r="L69" s="14" t="n">
        <f aca="false">LN(H69/H68)</f>
        <v>-0.00459500886229106</v>
      </c>
      <c r="M69" s="14" t="n">
        <f aca="false">LN(I69/I68)</f>
        <v>-0.00507886683824893</v>
      </c>
      <c r="N69" s="14"/>
    </row>
    <row r="70" customFormat="false" ht="12.75" hidden="false" customHeight="false" outlineLevel="0" collapsed="false">
      <c r="A70" s="13" t="n">
        <v>36056</v>
      </c>
      <c r="B70" s="14" t="n">
        <v>2.28</v>
      </c>
      <c r="C70" s="14" t="n">
        <v>2.02</v>
      </c>
      <c r="D70" s="14" t="n">
        <f aca="false">B70-C70</f>
        <v>0.26</v>
      </c>
      <c r="E70" s="15" t="n">
        <v>69</v>
      </c>
      <c r="F70" s="15" t="n">
        <v>69</v>
      </c>
      <c r="G70" s="13" t="n">
        <v>36056</v>
      </c>
      <c r="H70" s="14" t="n">
        <v>2.4135</v>
      </c>
      <c r="I70" s="14" t="n">
        <v>2.18370833333333</v>
      </c>
      <c r="J70" s="14" t="n">
        <f aca="false">H70-I70</f>
        <v>0.229791666666666</v>
      </c>
      <c r="K70" s="18" t="n">
        <f aca="false">G70</f>
        <v>36056</v>
      </c>
      <c r="L70" s="14" t="n">
        <f aca="false">LN(H70/H69)</f>
        <v>0.00290456635738295</v>
      </c>
      <c r="M70" s="14" t="n">
        <f aca="false">LN(I70/I69)</f>
        <v>0.00321070509929831</v>
      </c>
      <c r="N70" s="14"/>
    </row>
    <row r="71" customFormat="false" ht="12.75" hidden="false" customHeight="false" outlineLevel="0" collapsed="false">
      <c r="A71" s="13" t="n">
        <v>36059</v>
      </c>
      <c r="B71" s="14" t="n">
        <v>2.197</v>
      </c>
      <c r="C71" s="14" t="n">
        <v>1.977</v>
      </c>
      <c r="D71" s="14" t="n">
        <f aca="false">B71-C71</f>
        <v>0.22</v>
      </c>
      <c r="E71" s="15" t="n">
        <v>70</v>
      </c>
      <c r="F71" s="15" t="n">
        <v>70</v>
      </c>
      <c r="G71" s="13" t="n">
        <v>36059</v>
      </c>
      <c r="H71" s="14" t="n">
        <v>2.40258333333333</v>
      </c>
      <c r="I71" s="14" t="n">
        <v>2.17279166666667</v>
      </c>
      <c r="J71" s="14" t="n">
        <f aca="false">H71-I71</f>
        <v>0.229791666666666</v>
      </c>
      <c r="K71" s="18" t="n">
        <f aca="false">G71</f>
        <v>36059</v>
      </c>
      <c r="L71" s="14" t="n">
        <f aca="false">LN(H71/H70)</f>
        <v>-0.00453342876677143</v>
      </c>
      <c r="M71" s="14" t="n">
        <f aca="false">LN(I71/I70)</f>
        <v>-0.00501167887803649</v>
      </c>
      <c r="N71" s="14"/>
    </row>
    <row r="72" customFormat="false" ht="12.75" hidden="false" customHeight="false" outlineLevel="0" collapsed="false">
      <c r="A72" s="13" t="n">
        <v>36060</v>
      </c>
      <c r="B72" s="14" t="n">
        <v>2.146</v>
      </c>
      <c r="C72" s="14" t="n">
        <v>1.956</v>
      </c>
      <c r="D72" s="14" t="n">
        <f aca="false">B72-C72</f>
        <v>0.19</v>
      </c>
      <c r="E72" s="15" t="n">
        <v>71</v>
      </c>
      <c r="F72" s="15" t="n">
        <v>71</v>
      </c>
      <c r="G72" s="13" t="n">
        <v>36060</v>
      </c>
      <c r="H72" s="14" t="n">
        <v>2.40458333333333</v>
      </c>
      <c r="I72" s="14" t="n">
        <v>2.17479166666667</v>
      </c>
      <c r="J72" s="14" t="n">
        <f aca="false">H72-I72</f>
        <v>0.229791666666667</v>
      </c>
      <c r="K72" s="18" t="n">
        <f aca="false">G72</f>
        <v>36060</v>
      </c>
      <c r="L72" s="14" t="n">
        <f aca="false">LN(H72/H71)</f>
        <v>0.000832091023290658</v>
      </c>
      <c r="M72" s="14" t="n">
        <f aca="false">LN(I72/I71)</f>
        <v>0.000920051434436332</v>
      </c>
      <c r="N72" s="14"/>
    </row>
    <row r="73" customFormat="false" ht="12.75" hidden="false" customHeight="false" outlineLevel="0" collapsed="false">
      <c r="A73" s="13" t="n">
        <v>36061</v>
      </c>
      <c r="B73" s="14" t="n">
        <v>2.131</v>
      </c>
      <c r="C73" s="14" t="n">
        <v>1.921</v>
      </c>
      <c r="D73" s="14" t="n">
        <f aca="false">B73-C73</f>
        <v>0.21</v>
      </c>
      <c r="E73" s="15" t="n">
        <v>72</v>
      </c>
      <c r="F73" s="15" t="n">
        <v>72</v>
      </c>
      <c r="G73" s="13" t="n">
        <v>36061</v>
      </c>
      <c r="H73" s="14" t="n">
        <v>2.40458333333333</v>
      </c>
      <c r="I73" s="14" t="n">
        <v>2.17479166666667</v>
      </c>
      <c r="J73" s="14" t="n">
        <f aca="false">H73-I73</f>
        <v>0.229791666666667</v>
      </c>
      <c r="K73" s="18" t="n">
        <f aca="false">G73</f>
        <v>36061</v>
      </c>
      <c r="L73" s="14" t="n">
        <f aca="false">LN(H73/H72)</f>
        <v>0</v>
      </c>
      <c r="M73" s="14" t="n">
        <f aca="false">LN(I73/I72)</f>
        <v>0</v>
      </c>
      <c r="N73" s="14"/>
    </row>
    <row r="74" customFormat="false" ht="12.75" hidden="false" customHeight="false" outlineLevel="0" collapsed="false">
      <c r="A74" s="13" t="n">
        <v>36062</v>
      </c>
      <c r="B74" s="14" t="n">
        <v>2.099</v>
      </c>
      <c r="C74" s="14" t="n">
        <v>1.959</v>
      </c>
      <c r="D74" s="14" t="n">
        <f aca="false">B74-C74</f>
        <v>0.14</v>
      </c>
      <c r="E74" s="15" t="n">
        <v>73</v>
      </c>
      <c r="F74" s="15" t="n">
        <v>73</v>
      </c>
      <c r="G74" s="13" t="n">
        <v>36062</v>
      </c>
      <c r="H74" s="14" t="n">
        <v>2.41058333333333</v>
      </c>
      <c r="I74" s="14" t="n">
        <v>2.18079166666667</v>
      </c>
      <c r="J74" s="14" t="n">
        <f aca="false">H74-I74</f>
        <v>0.229791666666667</v>
      </c>
      <c r="K74" s="18" t="n">
        <f aca="false">G74</f>
        <v>36062</v>
      </c>
      <c r="L74" s="14" t="n">
        <f aca="false">LN(H74/H73)</f>
        <v>0.00249212686525817</v>
      </c>
      <c r="M74" s="14" t="n">
        <f aca="false">LN(I74/I73)</f>
        <v>0.00275508621283019</v>
      </c>
      <c r="N74" s="14"/>
    </row>
    <row r="75" customFormat="false" ht="12.75" hidden="false" customHeight="false" outlineLevel="0" collapsed="false">
      <c r="A75" s="13" t="n">
        <v>36063</v>
      </c>
      <c r="B75" s="14" t="n">
        <v>2.061</v>
      </c>
      <c r="C75" s="14" t="n">
        <v>1.951</v>
      </c>
      <c r="D75" s="14" t="n">
        <f aca="false">B75-C75</f>
        <v>0.11</v>
      </c>
      <c r="E75" s="15" t="n">
        <v>74</v>
      </c>
      <c r="F75" s="15" t="n">
        <v>74</v>
      </c>
      <c r="G75" s="13" t="n">
        <v>36063</v>
      </c>
      <c r="H75" s="14" t="n">
        <v>2.41258333333333</v>
      </c>
      <c r="I75" s="14" t="n">
        <v>2.18279166666667</v>
      </c>
      <c r="J75" s="14" t="n">
        <f aca="false">H75-I75</f>
        <v>0.229791666666666</v>
      </c>
      <c r="K75" s="18" t="n">
        <f aca="false">G75</f>
        <v>36063</v>
      </c>
      <c r="L75" s="14" t="n">
        <f aca="false">LN(H75/H74)</f>
        <v>0.000829330708579399</v>
      </c>
      <c r="M75" s="14" t="n">
        <f aca="false">LN(I75/I74)</f>
        <v>0.000916677871039099</v>
      </c>
      <c r="N75" s="14"/>
    </row>
    <row r="76" customFormat="false" ht="12.75" hidden="false" customHeight="false" outlineLevel="0" collapsed="false">
      <c r="A76" s="13" t="n">
        <v>36066</v>
      </c>
      <c r="B76" s="14" t="n">
        <v>1.931</v>
      </c>
      <c r="C76" s="14" t="n">
        <v>1.791</v>
      </c>
      <c r="D76" s="14" t="n">
        <f aca="false">B76-C76</f>
        <v>0.14</v>
      </c>
      <c r="E76" s="15" t="n">
        <v>75</v>
      </c>
      <c r="F76" s="15" t="n">
        <v>75</v>
      </c>
      <c r="G76" s="13" t="n">
        <v>36066</v>
      </c>
      <c r="H76" s="14" t="n">
        <v>2.41258333333333</v>
      </c>
      <c r="I76" s="14" t="n">
        <v>2.18279166666667</v>
      </c>
      <c r="J76" s="14" t="n">
        <f aca="false">H76-I76</f>
        <v>0.229791666666666</v>
      </c>
      <c r="K76" s="18" t="n">
        <f aca="false">G76</f>
        <v>36066</v>
      </c>
      <c r="L76" s="14" t="n">
        <f aca="false">LN(H76/H75)</f>
        <v>0</v>
      </c>
      <c r="M76" s="14" t="n">
        <f aca="false">LN(I76/I75)</f>
        <v>0</v>
      </c>
      <c r="N76" s="14"/>
    </row>
    <row r="77" customFormat="false" ht="12.75" hidden="false" customHeight="false" outlineLevel="0" collapsed="false">
      <c r="A77" s="13" t="n">
        <v>36067</v>
      </c>
      <c r="B77" s="14" t="n">
        <v>1.931</v>
      </c>
      <c r="C77" s="14" t="n">
        <v>1.811</v>
      </c>
      <c r="D77" s="14" t="n">
        <f aca="false">B77-C77</f>
        <v>0.12</v>
      </c>
      <c r="E77" s="15" t="n">
        <v>76</v>
      </c>
      <c r="F77" s="15" t="n">
        <v>76</v>
      </c>
      <c r="G77" s="13" t="n">
        <v>36067</v>
      </c>
      <c r="H77" s="14" t="n">
        <v>2.43158333333333</v>
      </c>
      <c r="I77" s="14" t="n">
        <v>2.20179166666667</v>
      </c>
      <c r="J77" s="14" t="n">
        <f aca="false">H77-I77</f>
        <v>0.229791666666666</v>
      </c>
      <c r="K77" s="18" t="n">
        <f aca="false">G77</f>
        <v>36067</v>
      </c>
      <c r="L77" s="14" t="n">
        <f aca="false">LN(H77/H76)</f>
        <v>0.00784452672266192</v>
      </c>
      <c r="M77" s="14" t="n">
        <f aca="false">LN(I77/I76)</f>
        <v>0.00866678426867018</v>
      </c>
      <c r="N77" s="14"/>
    </row>
    <row r="78" customFormat="false" ht="12.75" hidden="false" customHeight="false" outlineLevel="0" collapsed="false">
      <c r="A78" s="13" t="n">
        <v>36068</v>
      </c>
      <c r="B78" s="14" t="n">
        <v>1.931</v>
      </c>
      <c r="C78" s="14" t="n">
        <v>1.811</v>
      </c>
      <c r="D78" s="14" t="n">
        <f aca="false">B78-C78</f>
        <v>0.12</v>
      </c>
      <c r="E78" s="15" t="n">
        <v>77</v>
      </c>
      <c r="F78" s="15" t="n">
        <v>77</v>
      </c>
      <c r="G78" s="13" t="n">
        <v>36068</v>
      </c>
      <c r="H78" s="14" t="n">
        <v>2.43158333333333</v>
      </c>
      <c r="I78" s="14" t="n">
        <v>2.20179166666667</v>
      </c>
      <c r="J78" s="14" t="n">
        <f aca="false">H78-I78</f>
        <v>0.229791666666666</v>
      </c>
      <c r="K78" s="18" t="n">
        <f aca="false">G78</f>
        <v>36068</v>
      </c>
      <c r="L78" s="14" t="n">
        <f aca="false">LN(H78/H77)</f>
        <v>0</v>
      </c>
      <c r="M78" s="14" t="n">
        <f aca="false">LN(I78/I77)</f>
        <v>0</v>
      </c>
      <c r="N78" s="14"/>
    </row>
    <row r="79" customFormat="false" ht="12.75" hidden="false" customHeight="false" outlineLevel="0" collapsed="false">
      <c r="A79" s="13" t="n">
        <v>36069</v>
      </c>
      <c r="B79" s="14" t="n">
        <v>2.354</v>
      </c>
      <c r="C79" s="14" t="n">
        <v>2.184</v>
      </c>
      <c r="D79" s="14" t="n">
        <f aca="false">B79-C79</f>
        <v>0.17</v>
      </c>
      <c r="E79" s="15" t="n">
        <v>78</v>
      </c>
      <c r="F79" s="15" t="n">
        <v>78</v>
      </c>
      <c r="G79" s="13" t="n">
        <v>36069</v>
      </c>
      <c r="H79" s="14" t="n">
        <v>2.41758333333333</v>
      </c>
      <c r="I79" s="14" t="n">
        <v>2.18779166666667</v>
      </c>
      <c r="J79" s="14" t="n">
        <f aca="false">H79-I79</f>
        <v>0.229791666666666</v>
      </c>
      <c r="K79" s="18" t="n">
        <f aca="false">G79</f>
        <v>36069</v>
      </c>
      <c r="L79" s="14" t="n">
        <f aca="false">LN(H79/H78)</f>
        <v>-0.00577420404811037</v>
      </c>
      <c r="M79" s="14" t="n">
        <f aca="false">LN(I79/I78)</f>
        <v>-0.0063787591699878</v>
      </c>
      <c r="N79" s="14"/>
    </row>
    <row r="80" customFormat="false" ht="12.75" hidden="false" customHeight="false" outlineLevel="0" collapsed="false">
      <c r="A80" s="13" t="n">
        <v>36070</v>
      </c>
      <c r="B80" s="14" t="n">
        <v>2.442</v>
      </c>
      <c r="C80" s="14" t="n">
        <v>2.202</v>
      </c>
      <c r="D80" s="14" t="n">
        <f aca="false">B80-C80</f>
        <v>0.24</v>
      </c>
      <c r="E80" s="15" t="n">
        <v>79</v>
      </c>
      <c r="F80" s="15" t="n">
        <v>79</v>
      </c>
      <c r="G80" s="13" t="n">
        <v>36070</v>
      </c>
      <c r="H80" s="14" t="n">
        <v>2.41758333333333</v>
      </c>
      <c r="I80" s="14" t="n">
        <v>2.18779166666667</v>
      </c>
      <c r="J80" s="14" t="n">
        <f aca="false">H80-I80</f>
        <v>0.229791666666666</v>
      </c>
      <c r="K80" s="18" t="n">
        <f aca="false">G80</f>
        <v>36070</v>
      </c>
      <c r="L80" s="14" t="n">
        <f aca="false">LN(H80/H79)</f>
        <v>0</v>
      </c>
      <c r="M80" s="14" t="n">
        <f aca="false">LN(I80/I79)</f>
        <v>0</v>
      </c>
      <c r="N80" s="14"/>
    </row>
    <row r="81" customFormat="false" ht="12.75" hidden="false" customHeight="false" outlineLevel="0" collapsed="false">
      <c r="A81" s="13" t="n">
        <v>36073</v>
      </c>
      <c r="B81" s="14" t="n">
        <v>2.403</v>
      </c>
      <c r="C81" s="14" t="n">
        <v>2.163</v>
      </c>
      <c r="D81" s="14" t="n">
        <f aca="false">B81-C81</f>
        <v>0.24</v>
      </c>
      <c r="E81" s="15" t="n">
        <v>80</v>
      </c>
      <c r="F81" s="15" t="n">
        <v>80</v>
      </c>
      <c r="G81" s="13" t="n">
        <v>36073</v>
      </c>
      <c r="H81" s="14" t="n">
        <v>2.41458333333333</v>
      </c>
      <c r="I81" s="14" t="n">
        <v>2.18479166666667</v>
      </c>
      <c r="J81" s="14" t="n">
        <f aca="false">H81-I81</f>
        <v>0.229791666666666</v>
      </c>
      <c r="K81" s="18" t="n">
        <f aca="false">G81</f>
        <v>36073</v>
      </c>
      <c r="L81" s="14" t="n">
        <f aca="false">LN(H81/H80)</f>
        <v>-0.00124167918550384</v>
      </c>
      <c r="M81" s="14" t="n">
        <f aca="false">LN(I81/I80)</f>
        <v>-0.00137218675644434</v>
      </c>
      <c r="N81" s="14"/>
    </row>
    <row r="82" customFormat="false" ht="12.75" hidden="false" customHeight="false" outlineLevel="0" collapsed="false">
      <c r="A82" s="13" t="n">
        <v>36074</v>
      </c>
      <c r="B82" s="14" t="n">
        <v>2.356</v>
      </c>
      <c r="C82" s="14" t="n">
        <v>2.126</v>
      </c>
      <c r="D82" s="14" t="n">
        <f aca="false">B82-C82</f>
        <v>0.23</v>
      </c>
      <c r="E82" s="15" t="n">
        <v>81</v>
      </c>
      <c r="F82" s="15" t="n">
        <v>81</v>
      </c>
      <c r="G82" s="13" t="n">
        <v>36074</v>
      </c>
      <c r="H82" s="14" t="n">
        <v>2.40458333333333</v>
      </c>
      <c r="I82" s="14" t="n">
        <v>2.17479166666667</v>
      </c>
      <c r="J82" s="14" t="n">
        <f aca="false">H82-I82</f>
        <v>0.229791666666667</v>
      </c>
      <c r="K82" s="18" t="n">
        <f aca="false">G82</f>
        <v>36074</v>
      </c>
      <c r="L82" s="14" t="n">
        <f aca="false">LN(H82/H81)</f>
        <v>-0.00415010106288537</v>
      </c>
      <c r="M82" s="14" t="n">
        <f aca="false">LN(I82/I81)</f>
        <v>-0.00458760242610718</v>
      </c>
      <c r="N82" s="14"/>
    </row>
    <row r="83" customFormat="false" ht="12.75" hidden="false" customHeight="false" outlineLevel="0" collapsed="false">
      <c r="A83" s="13" t="n">
        <v>36075</v>
      </c>
      <c r="B83" s="14" t="n">
        <v>2.413</v>
      </c>
      <c r="C83" s="14" t="n">
        <v>2.173</v>
      </c>
      <c r="D83" s="14" t="n">
        <f aca="false">B83-C83</f>
        <v>0.24</v>
      </c>
      <c r="E83" s="15" t="n">
        <v>82</v>
      </c>
      <c r="F83" s="15" t="n">
        <v>82</v>
      </c>
      <c r="G83" s="13" t="n">
        <v>36075</v>
      </c>
      <c r="H83" s="14" t="n">
        <v>2.40516666666667</v>
      </c>
      <c r="I83" s="14" t="n">
        <v>2.175375</v>
      </c>
      <c r="J83" s="14" t="n">
        <f aca="false">H83-I83</f>
        <v>0.229791666666667</v>
      </c>
      <c r="K83" s="18" t="n">
        <f aca="false">G83</f>
        <v>36075</v>
      </c>
      <c r="L83" s="14" t="n">
        <f aca="false">LN(H83/H82)</f>
        <v>0.000242562850956235</v>
      </c>
      <c r="M83" s="14" t="n">
        <f aca="false">LN(I83/I82)</f>
        <v>0.000268188959885039</v>
      </c>
      <c r="N83" s="14"/>
    </row>
    <row r="84" customFormat="false" ht="12.75" hidden="false" customHeight="false" outlineLevel="0" collapsed="false">
      <c r="A84" s="13" t="n">
        <v>36076</v>
      </c>
      <c r="B84" s="14" t="n">
        <v>2.334</v>
      </c>
      <c r="C84" s="14" t="n">
        <v>2.064</v>
      </c>
      <c r="D84" s="14" t="n">
        <f aca="false">B84-C84</f>
        <v>0.27</v>
      </c>
      <c r="E84" s="15" t="n">
        <v>83</v>
      </c>
      <c r="F84" s="15" t="n">
        <v>83</v>
      </c>
      <c r="G84" s="13" t="n">
        <v>36076</v>
      </c>
      <c r="H84" s="14" t="n">
        <v>2.38633333333333</v>
      </c>
      <c r="I84" s="14" t="n">
        <v>2.15654166666667</v>
      </c>
      <c r="J84" s="14" t="n">
        <f aca="false">H84-I84</f>
        <v>0.229791666666667</v>
      </c>
      <c r="K84" s="18" t="n">
        <f aca="false">G84</f>
        <v>36076</v>
      </c>
      <c r="L84" s="14" t="n">
        <f aca="false">LN(H84/H83)</f>
        <v>-0.00786118347994726</v>
      </c>
      <c r="M84" s="14" t="n">
        <f aca="false">LN(I84/I83)</f>
        <v>-0.00869520512176502</v>
      </c>
      <c r="N84" s="14"/>
    </row>
    <row r="85" customFormat="false" ht="12.75" hidden="false" customHeight="false" outlineLevel="0" collapsed="false">
      <c r="A85" s="13" t="n">
        <v>36077</v>
      </c>
      <c r="B85" s="14" t="n">
        <v>2.321</v>
      </c>
      <c r="C85" s="14" t="n">
        <v>2.006</v>
      </c>
      <c r="D85" s="14" t="n">
        <f aca="false">B85-C85</f>
        <v>0.315</v>
      </c>
      <c r="E85" s="15" t="n">
        <v>84</v>
      </c>
      <c r="F85" s="15" t="n">
        <v>84</v>
      </c>
      <c r="G85" s="13" t="n">
        <v>36077</v>
      </c>
      <c r="H85" s="14" t="n">
        <v>2.39966666666667</v>
      </c>
      <c r="I85" s="14" t="n">
        <v>2.169875</v>
      </c>
      <c r="J85" s="14" t="n">
        <f aca="false">H85-I85</f>
        <v>0.229791666666667</v>
      </c>
      <c r="K85" s="18" t="n">
        <f aca="false">G85</f>
        <v>36077</v>
      </c>
      <c r="L85" s="14" t="n">
        <f aca="false">LN(H85/H84)</f>
        <v>0.0055718210731181</v>
      </c>
      <c r="M85" s="14" t="n">
        <f aca="false">LN(I85/I84)</f>
        <v>0.00616370385614039</v>
      </c>
      <c r="N85" s="14"/>
    </row>
    <row r="86" customFormat="false" ht="12.75" hidden="false" customHeight="false" outlineLevel="0" collapsed="false">
      <c r="A86" s="13" t="n">
        <v>36080</v>
      </c>
      <c r="B86" s="14" t="n">
        <v>2.319</v>
      </c>
      <c r="C86" s="14" t="n">
        <v>1.919</v>
      </c>
      <c r="D86" s="14" t="n">
        <f aca="false">B86-C86</f>
        <v>0.4</v>
      </c>
      <c r="E86" s="15" t="n">
        <v>85</v>
      </c>
      <c r="F86" s="15" t="n">
        <v>85</v>
      </c>
      <c r="G86" s="13" t="n">
        <v>36080</v>
      </c>
      <c r="H86" s="14" t="n">
        <v>2.39466666666667</v>
      </c>
      <c r="I86" s="14" t="n">
        <v>2.164875</v>
      </c>
      <c r="J86" s="14" t="n">
        <f aca="false">H86-I86</f>
        <v>0.229791666666668</v>
      </c>
      <c r="K86" s="18" t="n">
        <f aca="false">G86</f>
        <v>36080</v>
      </c>
      <c r="L86" s="14" t="n">
        <f aca="false">LN(H86/H85)</f>
        <v>-0.00208579648726717</v>
      </c>
      <c r="M86" s="14" t="n">
        <f aca="false">LN(I86/I85)</f>
        <v>-0.00230693913950608</v>
      </c>
      <c r="N86" s="14"/>
    </row>
    <row r="87" customFormat="false" ht="12.75" hidden="false" customHeight="false" outlineLevel="0" collapsed="false">
      <c r="A87" s="13" t="n">
        <v>36081</v>
      </c>
      <c r="B87" s="14" t="n">
        <v>2.384</v>
      </c>
      <c r="C87" s="14" t="n">
        <v>1.944</v>
      </c>
      <c r="D87" s="14" t="n">
        <f aca="false">B87-C87</f>
        <v>0.44</v>
      </c>
      <c r="E87" s="15" t="n">
        <v>86</v>
      </c>
      <c r="F87" s="15" t="n">
        <v>86</v>
      </c>
      <c r="G87" s="13" t="n">
        <v>36081</v>
      </c>
      <c r="H87" s="14" t="n">
        <v>2.39783333333333</v>
      </c>
      <c r="I87" s="14" t="n">
        <v>2.16804166666667</v>
      </c>
      <c r="J87" s="14" t="n">
        <f aca="false">H87-I87</f>
        <v>0.229791666666666</v>
      </c>
      <c r="K87" s="18" t="n">
        <f aca="false">G87</f>
        <v>36081</v>
      </c>
      <c r="L87" s="14" t="n">
        <f aca="false">LN(H87/H86)</f>
        <v>0.00132150949505142</v>
      </c>
      <c r="M87" s="14" t="n">
        <f aca="false">LN(I87/I86)</f>
        <v>0.00146167926783739</v>
      </c>
      <c r="N87" s="14"/>
    </row>
    <row r="88" customFormat="false" ht="12.75" hidden="false" customHeight="false" outlineLevel="0" collapsed="false">
      <c r="A88" s="13" t="n">
        <v>36082</v>
      </c>
      <c r="B88" s="14" t="n">
        <v>2.381</v>
      </c>
      <c r="C88" s="14" t="n">
        <v>1.901</v>
      </c>
      <c r="D88" s="14" t="n">
        <f aca="false">B88-C88</f>
        <v>0.48</v>
      </c>
      <c r="E88" s="15" t="n">
        <v>87</v>
      </c>
      <c r="F88" s="15" t="n">
        <v>87</v>
      </c>
      <c r="G88" s="13" t="n">
        <v>36082</v>
      </c>
      <c r="H88" s="14" t="n">
        <v>2.39708333333333</v>
      </c>
      <c r="I88" s="14" t="n">
        <v>2.16729166666667</v>
      </c>
      <c r="J88" s="14" t="n">
        <f aca="false">H88-I88</f>
        <v>0.229791666666668</v>
      </c>
      <c r="K88" s="18" t="n">
        <f aca="false">G88</f>
        <v>36082</v>
      </c>
      <c r="L88" s="14" t="n">
        <f aca="false">LN(H88/H87)</f>
        <v>-0.000312831299584215</v>
      </c>
      <c r="M88" s="14" t="n">
        <f aca="false">LN(I88/I87)</f>
        <v>-0.000345994159995038</v>
      </c>
      <c r="N88" s="14"/>
    </row>
    <row r="89" customFormat="false" ht="12.75" hidden="false" customHeight="false" outlineLevel="0" collapsed="false">
      <c r="A89" s="13" t="n">
        <v>36083</v>
      </c>
      <c r="B89" s="14" t="n">
        <v>2.455</v>
      </c>
      <c r="C89" s="14" t="n">
        <v>1.955</v>
      </c>
      <c r="D89" s="14" t="n">
        <f aca="false">B89-C89</f>
        <v>0.5</v>
      </c>
      <c r="E89" s="15" t="n">
        <v>88</v>
      </c>
      <c r="F89" s="15" t="n">
        <v>88</v>
      </c>
      <c r="G89" s="13" t="n">
        <v>36083</v>
      </c>
      <c r="H89" s="14" t="n">
        <v>2.39958333333333</v>
      </c>
      <c r="I89" s="14" t="n">
        <v>2.16979166666667</v>
      </c>
      <c r="J89" s="14" t="n">
        <f aca="false">H89-I89</f>
        <v>0.229791666666666</v>
      </c>
      <c r="K89" s="18" t="n">
        <f aca="false">G89</f>
        <v>36083</v>
      </c>
      <c r="L89" s="14" t="n">
        <f aca="false">LN(H89/H88)</f>
        <v>0.00104239064337876</v>
      </c>
      <c r="M89" s="14" t="n">
        <f aca="false">LN(I89/I88)</f>
        <v>0.00115284862417767</v>
      </c>
      <c r="N89" s="14"/>
    </row>
    <row r="90" customFormat="false" ht="12.75" hidden="false" customHeight="false" outlineLevel="0" collapsed="false">
      <c r="A90" s="13" t="n">
        <v>36084</v>
      </c>
      <c r="B90" s="14" t="n">
        <v>2.449</v>
      </c>
      <c r="C90" s="14" t="n">
        <v>1.969</v>
      </c>
      <c r="D90" s="14" t="n">
        <f aca="false">B90-C90</f>
        <v>0.48</v>
      </c>
      <c r="E90" s="15" t="n">
        <v>89</v>
      </c>
      <c r="F90" s="15" t="n">
        <v>89</v>
      </c>
      <c r="G90" s="13" t="n">
        <v>36084</v>
      </c>
      <c r="H90" s="14" t="n">
        <v>2.40458333333333</v>
      </c>
      <c r="I90" s="14" t="n">
        <v>2.17479166666667</v>
      </c>
      <c r="J90" s="14" t="n">
        <f aca="false">H90-I90</f>
        <v>0.229791666666667</v>
      </c>
      <c r="K90" s="18" t="n">
        <f aca="false">G90</f>
        <v>36084</v>
      </c>
      <c r="L90" s="14" t="n">
        <f aca="false">LN(H90/H89)</f>
        <v>0.00208152720429426</v>
      </c>
      <c r="M90" s="14" t="n">
        <f aca="false">LN(I90/I89)</f>
        <v>0.00230171771322562</v>
      </c>
      <c r="N90" s="14"/>
    </row>
    <row r="91" customFormat="false" ht="12.75" hidden="false" customHeight="false" outlineLevel="0" collapsed="false">
      <c r="A91" s="13" t="n">
        <v>36087</v>
      </c>
      <c r="B91" s="14" t="n">
        <v>2.483</v>
      </c>
      <c r="C91" s="14" t="n">
        <v>2.003</v>
      </c>
      <c r="D91" s="14" t="n">
        <f aca="false">B91-C91</f>
        <v>0.48</v>
      </c>
      <c r="E91" s="15" t="n">
        <v>90</v>
      </c>
      <c r="F91" s="15" t="n">
        <v>90</v>
      </c>
      <c r="G91" s="13" t="n">
        <v>36087</v>
      </c>
      <c r="H91" s="14" t="n">
        <v>2.40958333333333</v>
      </c>
      <c r="I91" s="14" t="n">
        <v>2.17979166666667</v>
      </c>
      <c r="J91" s="14" t="n">
        <f aca="false">H91-I91</f>
        <v>0.229791666666666</v>
      </c>
      <c r="K91" s="18" t="n">
        <f aca="false">G91</f>
        <v>36087</v>
      </c>
      <c r="L91" s="14" t="n">
        <f aca="false">LN(H91/H90)</f>
        <v>0.00207720344725175</v>
      </c>
      <c r="M91" s="14" t="n">
        <f aca="false">LN(I91/I90)</f>
        <v>0.00229643197274933</v>
      </c>
      <c r="N91" s="14"/>
    </row>
    <row r="92" customFormat="false" ht="12.75" hidden="false" customHeight="false" outlineLevel="0" collapsed="false">
      <c r="A92" s="13" t="n">
        <v>36088</v>
      </c>
      <c r="B92" s="14" t="n">
        <v>2.702</v>
      </c>
      <c r="C92" s="14" t="n">
        <v>2.062</v>
      </c>
      <c r="D92" s="14" t="n">
        <f aca="false">B92-C92</f>
        <v>0.64</v>
      </c>
      <c r="E92" s="15" t="n">
        <v>91</v>
      </c>
      <c r="F92" s="15" t="n">
        <v>91</v>
      </c>
      <c r="G92" s="13" t="n">
        <v>36088</v>
      </c>
      <c r="H92" s="14" t="n">
        <v>2.441</v>
      </c>
      <c r="I92" s="14" t="n">
        <v>2.21120833333333</v>
      </c>
      <c r="J92" s="14" t="n">
        <f aca="false">H92-I92</f>
        <v>0.229791666666666</v>
      </c>
      <c r="K92" s="18" t="n">
        <f aca="false">G92</f>
        <v>36088</v>
      </c>
      <c r="L92" s="14" t="n">
        <f aca="false">LN(H92/H91)</f>
        <v>0.0129539495886417</v>
      </c>
      <c r="M92" s="14" t="n">
        <f aca="false">LN(I92/I91)</f>
        <v>0.0143098167917633</v>
      </c>
      <c r="N92" s="14"/>
    </row>
    <row r="93" customFormat="false" ht="12.75" hidden="false" customHeight="false" outlineLevel="0" collapsed="false">
      <c r="A93" s="13" t="n">
        <v>36089</v>
      </c>
      <c r="B93" s="14" t="n">
        <v>2.68</v>
      </c>
      <c r="C93" s="14" t="n">
        <v>2.04</v>
      </c>
      <c r="D93" s="14" t="n">
        <f aca="false">B93-C93</f>
        <v>0.64</v>
      </c>
      <c r="E93" s="15" t="n">
        <v>92</v>
      </c>
      <c r="F93" s="15" t="n">
        <v>92</v>
      </c>
      <c r="G93" s="13" t="n">
        <v>36089</v>
      </c>
      <c r="H93" s="14" t="n">
        <v>2.441</v>
      </c>
      <c r="I93" s="14" t="n">
        <v>2.21120833333333</v>
      </c>
      <c r="J93" s="14" t="n">
        <f aca="false">H93-I93</f>
        <v>0.229791666666666</v>
      </c>
      <c r="K93" s="18" t="n">
        <f aca="false">G93</f>
        <v>36089</v>
      </c>
      <c r="L93" s="14" t="n">
        <f aca="false">LN(H93/H92)</f>
        <v>0</v>
      </c>
      <c r="M93" s="14" t="n">
        <f aca="false">LN(I93/I92)</f>
        <v>0</v>
      </c>
      <c r="N93" s="14"/>
    </row>
    <row r="94" customFormat="false" ht="12.75" hidden="false" customHeight="false" outlineLevel="0" collapsed="false">
      <c r="A94" s="13" t="n">
        <v>36090</v>
      </c>
      <c r="B94" s="14" t="n">
        <v>2.696</v>
      </c>
      <c r="C94" s="14" t="n">
        <v>2.046</v>
      </c>
      <c r="D94" s="14" t="n">
        <f aca="false">B94-C94</f>
        <v>0.65</v>
      </c>
      <c r="E94" s="15" t="n">
        <v>93</v>
      </c>
      <c r="F94" s="15" t="n">
        <v>93</v>
      </c>
      <c r="G94" s="13" t="n">
        <v>36090</v>
      </c>
      <c r="H94" s="14" t="n">
        <v>2.451</v>
      </c>
      <c r="I94" s="14" t="n">
        <v>2.22120833333333</v>
      </c>
      <c r="J94" s="14" t="n">
        <f aca="false">H94-I94</f>
        <v>0.229791666666668</v>
      </c>
      <c r="K94" s="18" t="n">
        <f aca="false">G94</f>
        <v>36090</v>
      </c>
      <c r="L94" s="14" t="n">
        <f aca="false">LN(H94/H93)</f>
        <v>0.00408831313515282</v>
      </c>
      <c r="M94" s="14" t="n">
        <f aca="false">LN(I94/I93)</f>
        <v>0.00451221882724256</v>
      </c>
      <c r="N94" s="14"/>
    </row>
    <row r="95" customFormat="false" ht="12.75" hidden="false" customHeight="false" outlineLevel="0" collapsed="false">
      <c r="A95" s="13" t="n">
        <v>36091</v>
      </c>
      <c r="B95" s="14" t="n">
        <v>2.684</v>
      </c>
      <c r="C95" s="14" t="n">
        <v>2.034</v>
      </c>
      <c r="D95" s="14" t="n">
        <f aca="false">B95-C95</f>
        <v>0.65</v>
      </c>
      <c r="E95" s="15" t="n">
        <v>94</v>
      </c>
      <c r="F95" s="15" t="n">
        <v>94</v>
      </c>
      <c r="G95" s="13" t="n">
        <v>36091</v>
      </c>
      <c r="H95" s="14" t="n">
        <v>2.45975</v>
      </c>
      <c r="I95" s="14" t="n">
        <v>2.22995833333333</v>
      </c>
      <c r="J95" s="14" t="n">
        <f aca="false">H95-I95</f>
        <v>0.229791666666666</v>
      </c>
      <c r="K95" s="18" t="n">
        <f aca="false">G95</f>
        <v>36091</v>
      </c>
      <c r="L95" s="14" t="n">
        <f aca="false">LN(H95/H94)</f>
        <v>0.00356361421776221</v>
      </c>
      <c r="M95" s="14" t="n">
        <f aca="false">LN(I95/I94)</f>
        <v>0.00393155858951092</v>
      </c>
      <c r="N95" s="14"/>
    </row>
    <row r="96" customFormat="false" ht="12.75" hidden="false" customHeight="false" outlineLevel="0" collapsed="false">
      <c r="A96" s="13" t="n">
        <v>36094</v>
      </c>
      <c r="B96" s="14" t="n">
        <v>2.718</v>
      </c>
      <c r="C96" s="14" t="n">
        <v>2.138</v>
      </c>
      <c r="D96" s="14" t="n">
        <f aca="false">B96-C96</f>
        <v>0.58</v>
      </c>
      <c r="E96" s="15" t="n">
        <v>95</v>
      </c>
      <c r="F96" s="15" t="n">
        <v>95</v>
      </c>
      <c r="G96" s="13" t="n">
        <v>36094</v>
      </c>
      <c r="H96" s="14" t="n">
        <v>2.47058333333333</v>
      </c>
      <c r="I96" s="14" t="n">
        <v>2.24079166666667</v>
      </c>
      <c r="J96" s="14" t="n">
        <f aca="false">H96-I96</f>
        <v>0.229791666666666</v>
      </c>
      <c r="K96" s="18" t="n">
        <f aca="false">G96</f>
        <v>36094</v>
      </c>
      <c r="L96" s="14" t="n">
        <f aca="false">LN(H96/H95)</f>
        <v>0.00439457133446156</v>
      </c>
      <c r="M96" s="14" t="n">
        <f aca="false">LN(I96/I95)</f>
        <v>0.00484632535335148</v>
      </c>
      <c r="N96" s="14"/>
    </row>
    <row r="97" customFormat="false" ht="12.75" hidden="false" customHeight="false" outlineLevel="0" collapsed="false">
      <c r="A97" s="13" t="n">
        <v>36095</v>
      </c>
      <c r="B97" s="14" t="n">
        <v>2.568</v>
      </c>
      <c r="C97" s="14" t="n">
        <v>1.978</v>
      </c>
      <c r="D97" s="14" t="n">
        <f aca="false">B97-C97</f>
        <v>0.59</v>
      </c>
      <c r="E97" s="15" t="n">
        <v>96</v>
      </c>
      <c r="F97" s="15" t="n">
        <v>96</v>
      </c>
      <c r="G97" s="13" t="n">
        <v>36095</v>
      </c>
      <c r="H97" s="14" t="n">
        <v>2.45125</v>
      </c>
      <c r="I97" s="14" t="n">
        <v>2.22145833333333</v>
      </c>
      <c r="J97" s="14" t="n">
        <f aca="false">H97-I97</f>
        <v>0.229791666666666</v>
      </c>
      <c r="K97" s="18" t="n">
        <f aca="false">G97</f>
        <v>36095</v>
      </c>
      <c r="L97" s="14" t="n">
        <f aca="false">LN(H97/H96)</f>
        <v>-0.00785619156978038</v>
      </c>
      <c r="M97" s="14" t="n">
        <f aca="false">LN(I97/I96)</f>
        <v>-0.00866533892473601</v>
      </c>
      <c r="N97" s="14"/>
    </row>
    <row r="98" customFormat="false" ht="12.75" hidden="false" customHeight="false" outlineLevel="0" collapsed="false">
      <c r="A98" s="13" t="n">
        <v>36096</v>
      </c>
      <c r="B98" s="14" t="n">
        <v>2.528</v>
      </c>
      <c r="C98" s="14" t="n">
        <v>1.9</v>
      </c>
      <c r="D98" s="14" t="n">
        <f aca="false">B98-C98</f>
        <v>0.628</v>
      </c>
      <c r="E98" s="15" t="n">
        <v>97</v>
      </c>
      <c r="F98" s="15" t="n">
        <v>97</v>
      </c>
      <c r="G98" s="13" t="n">
        <v>36096</v>
      </c>
      <c r="H98" s="14" t="n">
        <v>2.45541666666667</v>
      </c>
      <c r="I98" s="14" t="n">
        <v>2.225625</v>
      </c>
      <c r="J98" s="14" t="n">
        <f aca="false">H98-I98</f>
        <v>0.229791666666666</v>
      </c>
      <c r="K98" s="18" t="n">
        <f aca="false">G98</f>
        <v>36096</v>
      </c>
      <c r="L98" s="14" t="n">
        <f aca="false">LN(H98/H97)</f>
        <v>0.00169836997345729</v>
      </c>
      <c r="M98" s="14" t="n">
        <f aca="false">LN(I98/I97)</f>
        <v>0.00187388792770768</v>
      </c>
      <c r="N98" s="14"/>
    </row>
    <row r="99" customFormat="false" ht="12.75" hidden="false" customHeight="false" outlineLevel="0" collapsed="false">
      <c r="A99" s="13" t="n">
        <v>36097</v>
      </c>
      <c r="B99" s="14" t="n">
        <v>2.528</v>
      </c>
      <c r="C99" s="14" t="n">
        <v>1.9</v>
      </c>
      <c r="D99" s="14" t="n">
        <f aca="false">B99-C99</f>
        <v>0.628</v>
      </c>
      <c r="E99" s="15" t="n">
        <v>98</v>
      </c>
      <c r="F99" s="15" t="n">
        <v>98</v>
      </c>
      <c r="G99" s="13" t="n">
        <v>36097</v>
      </c>
      <c r="H99" s="14" t="n">
        <v>2.46166666666667</v>
      </c>
      <c r="I99" s="14" t="n">
        <v>2.231875</v>
      </c>
      <c r="J99" s="14" t="n">
        <f aca="false">H99-I99</f>
        <v>0.229791666666667</v>
      </c>
      <c r="K99" s="18" t="n">
        <f aca="false">G99</f>
        <v>36097</v>
      </c>
      <c r="L99" s="14" t="n">
        <f aca="false">LN(H99/H98)</f>
        <v>0.0025421588133572</v>
      </c>
      <c r="M99" s="14" t="n">
        <f aca="false">LN(I99/I98)</f>
        <v>0.00280426431667079</v>
      </c>
      <c r="N99" s="14"/>
    </row>
    <row r="100" customFormat="false" ht="12.75" hidden="false" customHeight="false" outlineLevel="0" collapsed="false">
      <c r="A100" s="13" t="n">
        <v>36098</v>
      </c>
      <c r="B100" s="14" t="n">
        <v>2.528</v>
      </c>
      <c r="C100" s="14" t="n">
        <v>1.9</v>
      </c>
      <c r="D100" s="14" t="n">
        <f aca="false">B100-C100</f>
        <v>0.628</v>
      </c>
      <c r="E100" s="15" t="n">
        <v>99</v>
      </c>
      <c r="F100" s="15" t="n">
        <v>99</v>
      </c>
      <c r="G100" s="13" t="n">
        <v>36098</v>
      </c>
      <c r="H100" s="14" t="n">
        <v>2.44725</v>
      </c>
      <c r="I100" s="14" t="n">
        <v>2.21745833333333</v>
      </c>
      <c r="J100" s="14" t="n">
        <f aca="false">H100-I100</f>
        <v>0.229791666666667</v>
      </c>
      <c r="K100" s="18" t="n">
        <f aca="false">G100</f>
        <v>36098</v>
      </c>
      <c r="L100" s="14" t="n">
        <f aca="false">LN(H100/H99)</f>
        <v>-0.00587368215583052</v>
      </c>
      <c r="M100" s="14" t="n">
        <f aca="false">LN(I100/I99)</f>
        <v>-0.00648039427010951</v>
      </c>
      <c r="N100" s="14"/>
    </row>
    <row r="101" customFormat="false" ht="12.75" hidden="false" customHeight="false" outlineLevel="0" collapsed="false">
      <c r="A101" s="13" t="n">
        <v>36101</v>
      </c>
      <c r="B101" s="14" t="n">
        <v>2.687</v>
      </c>
      <c r="C101" s="14" t="n">
        <v>2.227</v>
      </c>
      <c r="D101" s="14" t="n">
        <f aca="false">B101-C101</f>
        <v>0.46</v>
      </c>
      <c r="E101" s="15" t="n">
        <v>100</v>
      </c>
      <c r="F101" s="15" t="n">
        <v>100</v>
      </c>
      <c r="G101" s="13" t="n">
        <v>36101</v>
      </c>
      <c r="H101" s="14" t="n">
        <v>2.46725</v>
      </c>
      <c r="I101" s="14" t="n">
        <v>2.23745833333333</v>
      </c>
      <c r="J101" s="14" t="n">
        <f aca="false">H101-I101</f>
        <v>0.229791666666667</v>
      </c>
      <c r="K101" s="18" t="n">
        <f aca="false">G101</f>
        <v>36101</v>
      </c>
      <c r="L101" s="14" t="n">
        <f aca="false">LN(H101/H100)</f>
        <v>0.0081392249105766</v>
      </c>
      <c r="M101" s="14" t="n">
        <f aca="false">LN(I101/I100)</f>
        <v>0.00897890392308653</v>
      </c>
      <c r="N101" s="14"/>
    </row>
    <row r="102" customFormat="false" ht="12.75" hidden="false" customHeight="false" outlineLevel="0" collapsed="false">
      <c r="A102" s="13" t="n">
        <v>36102</v>
      </c>
      <c r="B102" s="14" t="n">
        <v>2.676</v>
      </c>
      <c r="C102" s="14" t="n">
        <v>2.256</v>
      </c>
      <c r="D102" s="14" t="n">
        <f aca="false">B102-C102</f>
        <v>0.42</v>
      </c>
      <c r="E102" s="15" t="n">
        <v>101</v>
      </c>
      <c r="F102" s="15" t="n">
        <v>101</v>
      </c>
      <c r="G102" s="13" t="n">
        <v>36102</v>
      </c>
      <c r="H102" s="14" t="n">
        <v>2.4745</v>
      </c>
      <c r="I102" s="14" t="n">
        <v>2.24470833333333</v>
      </c>
      <c r="J102" s="14" t="n">
        <f aca="false">H102-I102</f>
        <v>0.229791666666667</v>
      </c>
      <c r="K102" s="18" t="n">
        <f aca="false">G102</f>
        <v>36102</v>
      </c>
      <c r="L102" s="14" t="n">
        <f aca="false">LN(H102/H101)</f>
        <v>0.00293418533982403</v>
      </c>
      <c r="M102" s="14" t="n">
        <f aca="false">LN(I102/I101)</f>
        <v>0.00323504539750085</v>
      </c>
      <c r="N102" s="14"/>
    </row>
    <row r="103" customFormat="false" ht="12.75" hidden="false" customHeight="false" outlineLevel="0" collapsed="false">
      <c r="A103" s="13" t="n">
        <v>36103</v>
      </c>
      <c r="B103" s="14" t="n">
        <v>2.635</v>
      </c>
      <c r="C103" s="14" t="n">
        <v>2.215</v>
      </c>
      <c r="D103" s="14" t="n">
        <f aca="false">B103-C103</f>
        <v>0.42</v>
      </c>
      <c r="E103" s="15" t="n">
        <v>102</v>
      </c>
      <c r="F103" s="15" t="n">
        <v>102</v>
      </c>
      <c r="G103" s="13" t="n">
        <v>36103</v>
      </c>
      <c r="H103" s="14" t="n">
        <v>2.4645</v>
      </c>
      <c r="I103" s="14" t="n">
        <v>2.23470833333333</v>
      </c>
      <c r="J103" s="14" t="n">
        <f aca="false">H103-I103</f>
        <v>0.229791666666666</v>
      </c>
      <c r="K103" s="18" t="n">
        <f aca="false">G103</f>
        <v>36103</v>
      </c>
      <c r="L103" s="14" t="n">
        <f aca="false">LN(H103/H102)</f>
        <v>-0.00404940824650818</v>
      </c>
      <c r="M103" s="14" t="n">
        <f aca="false">LN(I103/I102)</f>
        <v>-0.0044648744944825</v>
      </c>
      <c r="N103" s="14"/>
    </row>
    <row r="104" customFormat="false" ht="12.75" hidden="false" customHeight="false" outlineLevel="0" collapsed="false">
      <c r="A104" s="13" t="n">
        <v>36104</v>
      </c>
      <c r="B104" s="14" t="n">
        <v>2.743</v>
      </c>
      <c r="C104" s="14" t="n">
        <v>2.373</v>
      </c>
      <c r="D104" s="14" t="n">
        <f aca="false">B104-C104</f>
        <v>0.37</v>
      </c>
      <c r="E104" s="15" t="n">
        <v>103</v>
      </c>
      <c r="F104" s="15" t="n">
        <v>103</v>
      </c>
      <c r="G104" s="13" t="n">
        <v>36104</v>
      </c>
      <c r="H104" s="14" t="n">
        <v>2.4795</v>
      </c>
      <c r="I104" s="14" t="n">
        <v>2.24970833333333</v>
      </c>
      <c r="J104" s="14" t="n">
        <f aca="false">H104-I104</f>
        <v>0.229791666666667</v>
      </c>
      <c r="K104" s="18" t="n">
        <f aca="false">G104</f>
        <v>36104</v>
      </c>
      <c r="L104" s="14" t="n">
        <f aca="false">LN(H104/H103)</f>
        <v>0.00606797978375627</v>
      </c>
      <c r="M104" s="14" t="n">
        <f aca="false">LN(I104/I103)</f>
        <v>0.00668985826148121</v>
      </c>
      <c r="N104" s="14"/>
    </row>
    <row r="105" customFormat="false" ht="12.75" hidden="false" customHeight="false" outlineLevel="0" collapsed="false">
      <c r="A105" s="13" t="n">
        <v>36105</v>
      </c>
      <c r="B105" s="14" t="n">
        <v>2.763</v>
      </c>
      <c r="C105" s="14" t="n">
        <v>2.383</v>
      </c>
      <c r="D105" s="14" t="n">
        <f aca="false">B105-C105</f>
        <v>0.38</v>
      </c>
      <c r="E105" s="15" t="n">
        <v>104</v>
      </c>
      <c r="F105" s="15" t="n">
        <v>104</v>
      </c>
      <c r="G105" s="13" t="n">
        <v>36105</v>
      </c>
      <c r="H105" s="14" t="n">
        <v>2.4665</v>
      </c>
      <c r="I105" s="14" t="n">
        <v>2.23670833333333</v>
      </c>
      <c r="J105" s="14" t="n">
        <f aca="false">H105-I105</f>
        <v>0.229791666666667</v>
      </c>
      <c r="K105" s="18" t="n">
        <f aca="false">G105</f>
        <v>36105</v>
      </c>
      <c r="L105" s="14" t="n">
        <f aca="false">LN(H105/H104)</f>
        <v>-0.00525678525539552</v>
      </c>
      <c r="M105" s="14" t="n">
        <f aca="false">LN(I105/I104)</f>
        <v>-0.00579528713001648</v>
      </c>
      <c r="N105" s="14"/>
    </row>
    <row r="106" customFormat="false" ht="12.75" hidden="false" customHeight="false" outlineLevel="0" collapsed="false">
      <c r="A106" s="13" t="n">
        <v>36108</v>
      </c>
      <c r="B106" s="14" t="n">
        <v>2.702</v>
      </c>
      <c r="C106" s="14" t="n">
        <v>2.282</v>
      </c>
      <c r="D106" s="14" t="n">
        <f aca="false">B106-C106</f>
        <v>0.42</v>
      </c>
      <c r="E106" s="15" t="n">
        <v>105</v>
      </c>
      <c r="F106" s="15" t="n">
        <v>105</v>
      </c>
      <c r="G106" s="13" t="n">
        <v>36108</v>
      </c>
      <c r="H106" s="14" t="n">
        <v>2.4445</v>
      </c>
      <c r="I106" s="14" t="n">
        <v>2.21470833333333</v>
      </c>
      <c r="J106" s="14" t="n">
        <f aca="false">H106-I106</f>
        <v>0.229791666666666</v>
      </c>
      <c r="K106" s="18" t="n">
        <f aca="false">G106</f>
        <v>36108</v>
      </c>
      <c r="L106" s="14" t="n">
        <f aca="false">LN(H106/H105)</f>
        <v>-0.00895953865509311</v>
      </c>
      <c r="M106" s="14" t="n">
        <f aca="false">LN(I106/I105)</f>
        <v>-0.00988457418058837</v>
      </c>
      <c r="N106" s="14"/>
    </row>
    <row r="107" customFormat="false" ht="12.75" hidden="false" customHeight="false" outlineLevel="0" collapsed="false">
      <c r="A107" s="13" t="n">
        <v>36109</v>
      </c>
      <c r="B107" s="14" t="n">
        <v>2.758</v>
      </c>
      <c r="C107" s="14" t="n">
        <v>2.338</v>
      </c>
      <c r="D107" s="14" t="n">
        <f aca="false">B107-C107</f>
        <v>0.42</v>
      </c>
      <c r="E107" s="15" t="n">
        <v>106</v>
      </c>
      <c r="F107" s="15" t="n">
        <v>106</v>
      </c>
      <c r="G107" s="13" t="n">
        <v>36109</v>
      </c>
      <c r="H107" s="14" t="n">
        <v>2.46891666666667</v>
      </c>
      <c r="I107" s="14" t="n">
        <v>2.239125</v>
      </c>
      <c r="J107" s="14" t="n">
        <f aca="false">H107-I107</f>
        <v>0.229791666666666</v>
      </c>
      <c r="K107" s="18" t="n">
        <f aca="false">G107</f>
        <v>36109</v>
      </c>
      <c r="L107" s="14" t="n">
        <f aca="false">LN(H107/H106)</f>
        <v>0.00993885490052056</v>
      </c>
      <c r="M107" s="14" t="n">
        <f aca="false">LN(I107/I106)</f>
        <v>0.0109644476796816</v>
      </c>
      <c r="N107" s="14"/>
    </row>
    <row r="108" customFormat="false" ht="12.75" hidden="false" customHeight="false" outlineLevel="0" collapsed="false">
      <c r="A108" s="13" t="n">
        <v>36110</v>
      </c>
      <c r="B108" s="14" t="n">
        <v>2.752</v>
      </c>
      <c r="C108" s="14" t="n">
        <v>2.312</v>
      </c>
      <c r="D108" s="14" t="n">
        <f aca="false">B108-C108</f>
        <v>0.44</v>
      </c>
      <c r="E108" s="15" t="n">
        <v>107</v>
      </c>
      <c r="F108" s="15" t="n">
        <v>107</v>
      </c>
      <c r="G108" s="13" t="n">
        <v>36110</v>
      </c>
      <c r="H108" s="14" t="n">
        <v>2.4615</v>
      </c>
      <c r="I108" s="14" t="n">
        <v>2.23170833333333</v>
      </c>
      <c r="J108" s="14" t="n">
        <f aca="false">H108-I108</f>
        <v>0.229791666666666</v>
      </c>
      <c r="K108" s="18" t="n">
        <f aca="false">G108</f>
        <v>36110</v>
      </c>
      <c r="L108" s="14" t="n">
        <f aca="false">LN(H108/H107)</f>
        <v>-0.00300853772096545</v>
      </c>
      <c r="M108" s="14" t="n">
        <f aca="false">LN(I108/I107)</f>
        <v>-0.00331780360265912</v>
      </c>
      <c r="N108" s="14"/>
    </row>
    <row r="109" customFormat="false" ht="12.75" hidden="false" customHeight="false" outlineLevel="0" collapsed="false">
      <c r="A109" s="13" t="n">
        <v>36111</v>
      </c>
      <c r="B109" s="14" t="n">
        <v>2.714</v>
      </c>
      <c r="C109" s="14" t="n">
        <v>2.274</v>
      </c>
      <c r="D109" s="14" t="n">
        <f aca="false">B109-C109</f>
        <v>0.44</v>
      </c>
      <c r="E109" s="15" t="n">
        <v>108</v>
      </c>
      <c r="F109" s="15" t="n">
        <v>108</v>
      </c>
      <c r="G109" s="13" t="n">
        <v>36111</v>
      </c>
      <c r="H109" s="14" t="n">
        <v>2.46008333333333</v>
      </c>
      <c r="I109" s="14" t="n">
        <v>2.23029166666667</v>
      </c>
      <c r="J109" s="14" t="n">
        <f aca="false">H109-I109</f>
        <v>0.229791666666666</v>
      </c>
      <c r="K109" s="18" t="n">
        <f aca="false">G109</f>
        <v>36111</v>
      </c>
      <c r="L109" s="14" t="n">
        <f aca="false">LN(H109/H108)</f>
        <v>-0.000575695506849945</v>
      </c>
      <c r="M109" s="14" t="n">
        <f aca="false">LN(I109/I108)</f>
        <v>-0.000634991803795796</v>
      </c>
      <c r="N109" s="14"/>
    </row>
    <row r="110" customFormat="false" ht="12.75" hidden="false" customHeight="false" outlineLevel="0" collapsed="false">
      <c r="A110" s="13" t="n">
        <v>36112</v>
      </c>
      <c r="B110" s="14" t="n">
        <v>2.749</v>
      </c>
      <c r="C110" s="14" t="n">
        <v>2.329</v>
      </c>
      <c r="D110" s="14" t="n">
        <f aca="false">B110-C110</f>
        <v>0.42</v>
      </c>
      <c r="E110" s="15" t="n">
        <v>109</v>
      </c>
      <c r="F110" s="15" t="n">
        <v>109</v>
      </c>
      <c r="G110" s="13" t="n">
        <v>36112</v>
      </c>
      <c r="H110" s="14" t="n">
        <v>2.46466666666667</v>
      </c>
      <c r="I110" s="14" t="n">
        <v>2.234875</v>
      </c>
      <c r="J110" s="14" t="n">
        <f aca="false">H110-I110</f>
        <v>0.229791666666668</v>
      </c>
      <c r="K110" s="18" t="n">
        <f aca="false">G110</f>
        <v>36112</v>
      </c>
      <c r="L110" s="14" t="n">
        <f aca="false">LN(H110/H109)</f>
        <v>0.00186134713706261</v>
      </c>
      <c r="M110" s="14" t="n">
        <f aca="false">LN(I110/I109)</f>
        <v>0.00205292894317229</v>
      </c>
      <c r="N110" s="14"/>
    </row>
    <row r="111" customFormat="false" ht="12.75" hidden="false" customHeight="false" outlineLevel="0" collapsed="false">
      <c r="A111" s="13" t="n">
        <v>36115</v>
      </c>
      <c r="B111" s="14" t="n">
        <v>2.685</v>
      </c>
      <c r="C111" s="14" t="n">
        <v>2.195</v>
      </c>
      <c r="D111" s="14" t="n">
        <f aca="false">B111-C111</f>
        <v>0.49</v>
      </c>
      <c r="E111" s="15" t="n">
        <v>110</v>
      </c>
      <c r="F111" s="15" t="n">
        <v>110</v>
      </c>
      <c r="G111" s="13" t="n">
        <v>36115</v>
      </c>
      <c r="H111" s="14" t="n">
        <v>2.44975</v>
      </c>
      <c r="I111" s="14" t="n">
        <v>2.21995833333333</v>
      </c>
      <c r="J111" s="14" t="n">
        <f aca="false">H111-I111</f>
        <v>0.229791666666667</v>
      </c>
      <c r="K111" s="18" t="n">
        <f aca="false">G111</f>
        <v>36115</v>
      </c>
      <c r="L111" s="14" t="n">
        <f aca="false">LN(H111/H110)</f>
        <v>-0.00607059331254</v>
      </c>
      <c r="M111" s="14" t="n">
        <f aca="false">LN(I111/I110)</f>
        <v>-0.00669687115056312</v>
      </c>
      <c r="N111" s="14"/>
    </row>
    <row r="112" customFormat="false" ht="12.75" hidden="false" customHeight="false" outlineLevel="0" collapsed="false">
      <c r="A112" s="13" t="n">
        <v>36116</v>
      </c>
      <c r="B112" s="14" t="n">
        <v>2.679</v>
      </c>
      <c r="C112" s="14" t="n">
        <v>2.179</v>
      </c>
      <c r="D112" s="14" t="n">
        <f aca="false">B112-C112</f>
        <v>0.5</v>
      </c>
      <c r="E112" s="15" t="n">
        <v>111</v>
      </c>
      <c r="F112" s="15" t="n">
        <v>111</v>
      </c>
      <c r="G112" s="13" t="n">
        <v>36116</v>
      </c>
      <c r="H112" s="14" t="n">
        <v>2.44575</v>
      </c>
      <c r="I112" s="14" t="n">
        <v>2.21554166666667</v>
      </c>
      <c r="J112" s="14" t="n">
        <f aca="false">H112-I112</f>
        <v>0.230208333333333</v>
      </c>
      <c r="K112" s="18" t="n">
        <f aca="false">G112</f>
        <v>36116</v>
      </c>
      <c r="L112" s="14" t="n">
        <f aca="false">LN(H112/H111)</f>
        <v>-0.00163415417838968</v>
      </c>
      <c r="M112" s="14" t="n">
        <f aca="false">LN(I112/I111)</f>
        <v>-0.00199150856787882</v>
      </c>
      <c r="N112" s="14"/>
    </row>
    <row r="113" customFormat="false" ht="12.75" hidden="false" customHeight="false" outlineLevel="0" collapsed="false">
      <c r="A113" s="13" t="n">
        <v>36117</v>
      </c>
      <c r="B113" s="14" t="n">
        <v>2.604</v>
      </c>
      <c r="C113" s="14" t="n">
        <v>2.124</v>
      </c>
      <c r="D113" s="14" t="n">
        <f aca="false">B113-C113</f>
        <v>0.48</v>
      </c>
      <c r="E113" s="15" t="n">
        <v>112</v>
      </c>
      <c r="F113" s="15" t="n">
        <v>112</v>
      </c>
      <c r="G113" s="13" t="n">
        <v>36117</v>
      </c>
      <c r="H113" s="14" t="n">
        <v>2.43358333333333</v>
      </c>
      <c r="I113" s="14" t="n">
        <v>2.203375</v>
      </c>
      <c r="J113" s="14" t="n">
        <f aca="false">H113-I113</f>
        <v>0.230208333333334</v>
      </c>
      <c r="K113" s="18" t="n">
        <f aca="false">G113</f>
        <v>36117</v>
      </c>
      <c r="L113" s="14" t="n">
        <f aca="false">LN(H113/H112)</f>
        <v>-0.00498703042050192</v>
      </c>
      <c r="M113" s="14" t="n">
        <f aca="false">LN(I113/I112)</f>
        <v>-0.00550664261342443</v>
      </c>
      <c r="N113" s="14"/>
    </row>
    <row r="114" customFormat="false" ht="12.75" hidden="false" customHeight="false" outlineLevel="0" collapsed="false">
      <c r="A114" s="13" t="n">
        <v>36118</v>
      </c>
      <c r="B114" s="14" t="n">
        <v>2.553</v>
      </c>
      <c r="C114" s="14" t="n">
        <v>2.133</v>
      </c>
      <c r="D114" s="14" t="n">
        <f aca="false">B114-C114</f>
        <v>0.42</v>
      </c>
      <c r="E114" s="15" t="n">
        <v>113</v>
      </c>
      <c r="F114" s="15" t="n">
        <v>113</v>
      </c>
      <c r="G114" s="13" t="n">
        <v>36118</v>
      </c>
      <c r="H114" s="14" t="n">
        <v>2.43658333333333</v>
      </c>
      <c r="I114" s="14" t="n">
        <v>2.206375</v>
      </c>
      <c r="J114" s="14" t="n">
        <f aca="false">H114-I114</f>
        <v>0.230208333333334</v>
      </c>
      <c r="K114" s="18" t="n">
        <f aca="false">G114</f>
        <v>36118</v>
      </c>
      <c r="L114" s="14" t="n">
        <f aca="false">LN(H114/H113)</f>
        <v>0.00123199084745237</v>
      </c>
      <c r="M114" s="14" t="n">
        <f aca="false">LN(I114/I113)</f>
        <v>0.00136062156032552</v>
      </c>
      <c r="N114" s="14"/>
    </row>
    <row r="115" customFormat="false" ht="12.75" hidden="false" customHeight="false" outlineLevel="0" collapsed="false">
      <c r="A115" s="13" t="n">
        <v>36119</v>
      </c>
      <c r="B115" s="14" t="n">
        <v>2.473</v>
      </c>
      <c r="C115" s="14" t="n">
        <v>2.053</v>
      </c>
      <c r="D115" s="14" t="n">
        <f aca="false">B115-C115</f>
        <v>0.42</v>
      </c>
      <c r="E115" s="15" t="n">
        <v>114</v>
      </c>
      <c r="F115" s="15" t="n">
        <v>114</v>
      </c>
      <c r="G115" s="13" t="n">
        <v>36119</v>
      </c>
      <c r="H115" s="14" t="n">
        <v>2.43858333333333</v>
      </c>
      <c r="I115" s="14" t="n">
        <v>2.208375</v>
      </c>
      <c r="J115" s="14" t="n">
        <f aca="false">H115-I115</f>
        <v>0.230208333333332</v>
      </c>
      <c r="K115" s="18" t="n">
        <f aca="false">G115</f>
        <v>36119</v>
      </c>
      <c r="L115" s="14" t="n">
        <f aca="false">LN(H115/H114)</f>
        <v>0.000820484815779877</v>
      </c>
      <c r="M115" s="14" t="n">
        <f aca="false">LN(I115/I114)</f>
        <v>0.000906053632401837</v>
      </c>
      <c r="N115" s="14"/>
    </row>
    <row r="116" customFormat="false" ht="12.75" hidden="false" customHeight="false" outlineLevel="0" collapsed="false">
      <c r="A116" s="13" t="n">
        <v>36122</v>
      </c>
      <c r="B116" s="14" t="n">
        <v>2.427</v>
      </c>
      <c r="C116" s="14" t="n">
        <v>1.992</v>
      </c>
      <c r="D116" s="14" t="n">
        <f aca="false">B116-C116</f>
        <v>0.435</v>
      </c>
      <c r="E116" s="15" t="n">
        <v>115</v>
      </c>
      <c r="F116" s="15" t="n">
        <v>115</v>
      </c>
      <c r="G116" s="13" t="n">
        <v>36122</v>
      </c>
      <c r="H116" s="14" t="n">
        <v>2.45183333333333</v>
      </c>
      <c r="I116" s="14" t="n">
        <v>2.221625</v>
      </c>
      <c r="J116" s="14" t="n">
        <f aca="false">H116-I116</f>
        <v>0.230208333333332</v>
      </c>
      <c r="K116" s="18" t="n">
        <f aca="false">G116</f>
        <v>36122</v>
      </c>
      <c r="L116" s="14" t="n">
        <f aca="false">LN(H116/H115)</f>
        <v>0.0054187744418881</v>
      </c>
      <c r="M116" s="14" t="n">
        <f aca="false">LN(I116/I115)</f>
        <v>0.00598195914731125</v>
      </c>
      <c r="N116" s="14"/>
    </row>
    <row r="117" customFormat="false" ht="12.75" hidden="false" customHeight="false" outlineLevel="0" collapsed="false">
      <c r="A117" s="13" t="n">
        <v>36123</v>
      </c>
      <c r="B117" s="14" t="n">
        <v>2.451</v>
      </c>
      <c r="C117" s="14" t="n">
        <v>2.03</v>
      </c>
      <c r="D117" s="14" t="n">
        <f aca="false">B117-C117</f>
        <v>0.421</v>
      </c>
      <c r="E117" s="15" t="n">
        <v>116</v>
      </c>
      <c r="F117" s="15" t="n">
        <v>116</v>
      </c>
      <c r="G117" s="13" t="n">
        <v>36123</v>
      </c>
      <c r="H117" s="14" t="n">
        <v>2.45983333333333</v>
      </c>
      <c r="I117" s="14" t="n">
        <v>2.229625</v>
      </c>
      <c r="J117" s="14" t="n">
        <f aca="false">H117-I117</f>
        <v>0.230208333333335</v>
      </c>
      <c r="K117" s="18" t="n">
        <f aca="false">G117</f>
        <v>36123</v>
      </c>
      <c r="L117" s="14" t="n">
        <f aca="false">LN(H117/H116)</f>
        <v>0.00325755293156465</v>
      </c>
      <c r="M117" s="14" t="n">
        <f aca="false">LN(I117/I116)</f>
        <v>0.00359449979831113</v>
      </c>
      <c r="N117" s="14"/>
    </row>
    <row r="118" customFormat="false" ht="12.75" hidden="false" customHeight="false" outlineLevel="0" collapsed="false">
      <c r="A118" s="13" t="n">
        <v>36124</v>
      </c>
      <c r="B118" s="14" t="n">
        <v>2.451</v>
      </c>
      <c r="C118" s="14" t="n">
        <v>2.03</v>
      </c>
      <c r="D118" s="14" t="n">
        <f aca="false">B118-C118</f>
        <v>0.421</v>
      </c>
      <c r="E118" s="15" t="n">
        <v>117</v>
      </c>
      <c r="F118" s="15" t="n">
        <v>117</v>
      </c>
      <c r="G118" s="13" t="n">
        <v>36124</v>
      </c>
      <c r="H118" s="14" t="n">
        <v>2.45283333333333</v>
      </c>
      <c r="I118" s="14" t="n">
        <v>2.222625</v>
      </c>
      <c r="J118" s="14" t="n">
        <f aca="false">H118-I118</f>
        <v>0.230208333333332</v>
      </c>
      <c r="K118" s="18" t="n">
        <f aca="false">G118</f>
        <v>36124</v>
      </c>
      <c r="L118" s="14" t="n">
        <f aca="false">LN(H118/H117)</f>
        <v>-0.00284977801766343</v>
      </c>
      <c r="M118" s="14" t="n">
        <f aca="false">LN(I118/I117)</f>
        <v>-0.00314448010235473</v>
      </c>
      <c r="N118" s="14"/>
    </row>
    <row r="119" customFormat="false" ht="12.75" hidden="false" customHeight="false" outlineLevel="0" collapsed="false">
      <c r="A119" s="13" t="n">
        <v>36129</v>
      </c>
      <c r="B119" s="14" t="n">
        <v>2.451</v>
      </c>
      <c r="C119" s="14" t="n">
        <v>2.03</v>
      </c>
      <c r="D119" s="14" t="n">
        <f aca="false">B119-C119</f>
        <v>0.421</v>
      </c>
      <c r="E119" s="15" t="n">
        <v>118</v>
      </c>
      <c r="F119" s="15" t="n">
        <v>118</v>
      </c>
      <c r="G119" s="13" t="n">
        <v>36129</v>
      </c>
      <c r="H119" s="14" t="n">
        <v>2.42733333333333</v>
      </c>
      <c r="I119" s="14" t="n">
        <v>2.197125</v>
      </c>
      <c r="J119" s="14" t="n">
        <f aca="false">H119-I119</f>
        <v>0.230208333333334</v>
      </c>
      <c r="K119" s="18" t="n">
        <f aca="false">G119</f>
        <v>36129</v>
      </c>
      <c r="L119" s="14" t="n">
        <f aca="false">LN(H119/H118)</f>
        <v>-0.0104505578687883</v>
      </c>
      <c r="M119" s="14" t="n">
        <f aca="false">LN(I119/I118)</f>
        <v>-0.01153924224305</v>
      </c>
      <c r="N119" s="14"/>
    </row>
    <row r="120" customFormat="false" ht="12.75" hidden="false" customHeight="false" outlineLevel="0" collapsed="false">
      <c r="A120" s="13" t="n">
        <v>36130</v>
      </c>
      <c r="B120" s="14" t="n">
        <v>2.308</v>
      </c>
      <c r="C120" s="14" t="n">
        <v>1.848</v>
      </c>
      <c r="D120" s="14" t="n">
        <f aca="false">B120-C120</f>
        <v>0.46</v>
      </c>
      <c r="E120" s="15" t="n">
        <v>119</v>
      </c>
      <c r="F120" s="15" t="n">
        <v>119</v>
      </c>
      <c r="G120" s="13" t="n">
        <v>36130</v>
      </c>
      <c r="H120" s="14" t="n">
        <v>2.42233333333333</v>
      </c>
      <c r="I120" s="14" t="n">
        <v>2.192125</v>
      </c>
      <c r="J120" s="14" t="n">
        <f aca="false">H120-I120</f>
        <v>0.230208333333333</v>
      </c>
      <c r="K120" s="18" t="n">
        <f aca="false">G120</f>
        <v>36130</v>
      </c>
      <c r="L120" s="14" t="n">
        <f aca="false">LN(H120/H119)</f>
        <v>-0.00206199811874336</v>
      </c>
      <c r="M120" s="14" t="n">
        <f aca="false">LN(I120/I119)</f>
        <v>-0.00227829454360562</v>
      </c>
      <c r="N120" s="14"/>
    </row>
    <row r="121" customFormat="false" ht="12.75" hidden="false" customHeight="false" outlineLevel="0" collapsed="false">
      <c r="A121" s="13" t="n">
        <v>36131</v>
      </c>
      <c r="B121" s="14" t="n">
        <v>2.256</v>
      </c>
      <c r="C121" s="14" t="n">
        <v>1.786</v>
      </c>
      <c r="D121" s="14" t="n">
        <f aca="false">B121-C121</f>
        <v>0.47</v>
      </c>
      <c r="E121" s="15" t="n">
        <v>120</v>
      </c>
      <c r="F121" s="15" t="n">
        <v>120</v>
      </c>
      <c r="G121" s="13" t="n">
        <v>36131</v>
      </c>
      <c r="H121" s="14" t="n">
        <v>2.42316666666667</v>
      </c>
      <c r="I121" s="14" t="n">
        <v>2.19295833333333</v>
      </c>
      <c r="J121" s="14" t="n">
        <f aca="false">H121-I121</f>
        <v>0.230208333333332</v>
      </c>
      <c r="K121" s="18" t="n">
        <f aca="false">G121</f>
        <v>36131</v>
      </c>
      <c r="L121" s="14" t="n">
        <f aca="false">LN(H121/H120)</f>
        <v>0.00034396175484425</v>
      </c>
      <c r="M121" s="14" t="n">
        <f aca="false">LN(I121/I120)</f>
        <v>0.000380076399931248</v>
      </c>
      <c r="N121" s="14"/>
    </row>
    <row r="122" customFormat="false" ht="12.75" hidden="false" customHeight="false" outlineLevel="0" collapsed="false">
      <c r="A122" s="13" t="n">
        <v>36132</v>
      </c>
      <c r="B122" s="14" t="n">
        <v>2.309</v>
      </c>
      <c r="C122" s="14" t="n">
        <v>1.849</v>
      </c>
      <c r="D122" s="14" t="n">
        <f aca="false">B122-C122</f>
        <v>0.46</v>
      </c>
      <c r="E122" s="15" t="n">
        <v>121</v>
      </c>
      <c r="F122" s="15" t="n">
        <v>121</v>
      </c>
      <c r="G122" s="13" t="n">
        <v>36132</v>
      </c>
      <c r="H122" s="14" t="n">
        <v>2.42316666666667</v>
      </c>
      <c r="I122" s="14" t="n">
        <v>2.19295833333333</v>
      </c>
      <c r="J122" s="14" t="n">
        <f aca="false">H122-I122</f>
        <v>0.230208333333332</v>
      </c>
      <c r="K122" s="18" t="n">
        <f aca="false">G122</f>
        <v>36132</v>
      </c>
      <c r="L122" s="14" t="n">
        <f aca="false">LN(H122/H121)</f>
        <v>0</v>
      </c>
      <c r="M122" s="14" t="n">
        <f aca="false">LN(I122/I121)</f>
        <v>0</v>
      </c>
      <c r="N122" s="14"/>
    </row>
    <row r="123" customFormat="false" ht="12.75" hidden="false" customHeight="false" outlineLevel="0" collapsed="false">
      <c r="A123" s="13" t="n">
        <v>36133</v>
      </c>
      <c r="B123" s="14" t="n">
        <v>2.328</v>
      </c>
      <c r="C123" s="14" t="n">
        <v>1.868</v>
      </c>
      <c r="D123" s="14" t="n">
        <f aca="false">B123-C123</f>
        <v>0.46</v>
      </c>
      <c r="E123" s="15" t="n">
        <v>122</v>
      </c>
      <c r="F123" s="15" t="n">
        <v>122</v>
      </c>
      <c r="G123" s="13" t="n">
        <v>36133</v>
      </c>
      <c r="H123" s="14" t="n">
        <v>2.43708333333333</v>
      </c>
      <c r="I123" s="14" t="n">
        <v>2.206875</v>
      </c>
      <c r="J123" s="14" t="n">
        <f aca="false">H123-I123</f>
        <v>0.230208333333333</v>
      </c>
      <c r="K123" s="18" t="n">
        <f aca="false">G123</f>
        <v>36133</v>
      </c>
      <c r="L123" s="14" t="n">
        <f aca="false">LN(H123/H122)</f>
        <v>0.00572674438575545</v>
      </c>
      <c r="M123" s="14" t="n">
        <f aca="false">LN(I123/I122)</f>
        <v>0.00632601829326284</v>
      </c>
      <c r="N123" s="14"/>
    </row>
    <row r="124" customFormat="false" ht="12.75" hidden="false" customHeight="false" outlineLevel="0" collapsed="false">
      <c r="A124" s="13" t="n">
        <v>36136</v>
      </c>
      <c r="B124" s="14" t="n">
        <v>2.471</v>
      </c>
      <c r="C124" s="14" t="n">
        <v>1.991</v>
      </c>
      <c r="D124" s="14" t="n">
        <f aca="false">B124-C124</f>
        <v>0.48</v>
      </c>
      <c r="E124" s="15" t="n">
        <v>123</v>
      </c>
      <c r="F124" s="15" t="n">
        <v>123</v>
      </c>
      <c r="G124" s="13" t="n">
        <v>36136</v>
      </c>
      <c r="H124" s="14" t="n">
        <v>2.45208333333333</v>
      </c>
      <c r="I124" s="14" t="n">
        <v>2.221875</v>
      </c>
      <c r="J124" s="14" t="n">
        <f aca="false">H124-I124</f>
        <v>0.230208333333333</v>
      </c>
      <c r="K124" s="18" t="n">
        <f aca="false">G124</f>
        <v>36136</v>
      </c>
      <c r="L124" s="14" t="n">
        <f aca="false">LN(H124/H123)</f>
        <v>0.00613603425135113</v>
      </c>
      <c r="M124" s="14" t="n">
        <f aca="false">LN(I124/I123)</f>
        <v>0.00677394630895464</v>
      </c>
      <c r="N124" s="14"/>
    </row>
    <row r="125" customFormat="false" ht="12.75" hidden="false" customHeight="false" outlineLevel="0" collapsed="false">
      <c r="A125" s="13" t="n">
        <v>36137</v>
      </c>
      <c r="B125" s="14" t="n">
        <v>2.343</v>
      </c>
      <c r="C125" s="14" t="n">
        <v>1.813</v>
      </c>
      <c r="D125" s="14" t="n">
        <f aca="false">B125-C125</f>
        <v>0.53</v>
      </c>
      <c r="E125" s="15" t="n">
        <v>124</v>
      </c>
      <c r="F125" s="15" t="n">
        <v>124</v>
      </c>
      <c r="G125" s="13" t="n">
        <v>36137</v>
      </c>
      <c r="H125" s="14" t="n">
        <v>2.43508333333333</v>
      </c>
      <c r="I125" s="14" t="n">
        <v>2.204875</v>
      </c>
      <c r="J125" s="14" t="n">
        <f aca="false">H125-I125</f>
        <v>0.230208333333334</v>
      </c>
      <c r="K125" s="18" t="n">
        <f aca="false">G125</f>
        <v>36137</v>
      </c>
      <c r="L125" s="14" t="n">
        <f aca="false">LN(H125/H124)</f>
        <v>-0.00695702427454541</v>
      </c>
      <c r="M125" s="14" t="n">
        <f aca="false">LN(I125/I124)</f>
        <v>-0.00768061605996441</v>
      </c>
      <c r="N125" s="14"/>
    </row>
    <row r="126" customFormat="false" ht="12.75" hidden="false" customHeight="false" outlineLevel="0" collapsed="false">
      <c r="A126" s="13" t="n">
        <v>36138</v>
      </c>
      <c r="B126" s="14" t="n">
        <v>2.277</v>
      </c>
      <c r="C126" s="14" t="n">
        <v>1.757</v>
      </c>
      <c r="D126" s="14" t="n">
        <f aca="false">B126-C126</f>
        <v>0.52</v>
      </c>
      <c r="E126" s="15" t="n">
        <v>125</v>
      </c>
      <c r="F126" s="15" t="n">
        <v>125</v>
      </c>
      <c r="G126" s="13" t="n">
        <v>36138</v>
      </c>
      <c r="H126" s="14" t="n">
        <v>2.43466666666667</v>
      </c>
      <c r="I126" s="14" t="n">
        <v>2.20445833333333</v>
      </c>
      <c r="J126" s="14" t="n">
        <f aca="false">H126-I126</f>
        <v>0.230208333333333</v>
      </c>
      <c r="K126" s="18" t="n">
        <f aca="false">G126</f>
        <v>36138</v>
      </c>
      <c r="L126" s="14" t="n">
        <f aca="false">LN(H126/H125)</f>
        <v>-0.000171124459236733</v>
      </c>
      <c r="M126" s="14" t="n">
        <f aca="false">LN(I126/I125)</f>
        <v>-0.000188993045618062</v>
      </c>
      <c r="N126" s="14"/>
    </row>
    <row r="127" customFormat="false" ht="12.75" hidden="false" customHeight="false" outlineLevel="0" collapsed="false">
      <c r="A127" s="13" t="n">
        <v>36139</v>
      </c>
      <c r="B127" s="14" t="n">
        <v>2.27</v>
      </c>
      <c r="C127" s="14" t="n">
        <v>1.75</v>
      </c>
      <c r="D127" s="14" t="n">
        <f aca="false">B127-C127</f>
        <v>0.52</v>
      </c>
      <c r="E127" s="15" t="n">
        <v>126</v>
      </c>
      <c r="F127" s="15" t="n">
        <v>126</v>
      </c>
      <c r="G127" s="13" t="n">
        <v>36139</v>
      </c>
      <c r="H127" s="14" t="n">
        <v>2.42733333333333</v>
      </c>
      <c r="I127" s="14" t="n">
        <v>2.197125</v>
      </c>
      <c r="J127" s="14" t="n">
        <f aca="false">H127-I127</f>
        <v>0.230208333333333</v>
      </c>
      <c r="K127" s="18" t="n">
        <f aca="false">G127</f>
        <v>36139</v>
      </c>
      <c r="L127" s="14" t="n">
        <f aca="false">LN(H127/H126)</f>
        <v>-0.00301659353942624</v>
      </c>
      <c r="M127" s="14" t="n">
        <f aca="false">LN(I127/I126)</f>
        <v>-0.00333213735296076</v>
      </c>
      <c r="N127" s="14"/>
    </row>
    <row r="128" customFormat="false" ht="12.75" hidden="false" customHeight="false" outlineLevel="0" collapsed="false">
      <c r="A128" s="13" t="n">
        <v>36140</v>
      </c>
      <c r="B128" s="14" t="n">
        <v>2.288</v>
      </c>
      <c r="C128" s="14" t="n">
        <v>1.768</v>
      </c>
      <c r="D128" s="14" t="n">
        <f aca="false">B128-C128</f>
        <v>0.52</v>
      </c>
      <c r="E128" s="15" t="n">
        <v>127</v>
      </c>
      <c r="F128" s="15" t="n">
        <v>127</v>
      </c>
      <c r="G128" s="13" t="n">
        <v>36140</v>
      </c>
      <c r="H128" s="14" t="n">
        <v>2.42225</v>
      </c>
      <c r="I128" s="14" t="n">
        <v>2.19204166666667</v>
      </c>
      <c r="J128" s="14" t="n">
        <f aca="false">H128-I128</f>
        <v>0.230208333333333</v>
      </c>
      <c r="K128" s="18" t="n">
        <f aca="false">G128</f>
        <v>36140</v>
      </c>
      <c r="L128" s="14" t="n">
        <f aca="false">LN(H128/H127)</f>
        <v>-0.00209640080215506</v>
      </c>
      <c r="M128" s="14" t="n">
        <f aca="false">LN(I128/I127)</f>
        <v>-0.00231631013000012</v>
      </c>
      <c r="N128" s="14"/>
    </row>
    <row r="129" customFormat="false" ht="12.75" hidden="false" customHeight="false" outlineLevel="0" collapsed="false">
      <c r="A129" s="13" t="n">
        <v>36143</v>
      </c>
      <c r="B129" s="14" t="n">
        <v>2.382</v>
      </c>
      <c r="C129" s="14" t="n">
        <v>1.862</v>
      </c>
      <c r="D129" s="14" t="n">
        <f aca="false">B129-C129</f>
        <v>0.52</v>
      </c>
      <c r="E129" s="15" t="n">
        <v>128</v>
      </c>
      <c r="F129" s="15" t="n">
        <v>128</v>
      </c>
      <c r="G129" s="13" t="n">
        <v>36143</v>
      </c>
      <c r="H129" s="14" t="n">
        <v>2.42133333333333</v>
      </c>
      <c r="I129" s="14" t="n">
        <v>2.191125</v>
      </c>
      <c r="J129" s="14" t="n">
        <f aca="false">H129-I129</f>
        <v>0.230208333333334</v>
      </c>
      <c r="K129" s="18" t="n">
        <f aca="false">G129</f>
        <v>36143</v>
      </c>
      <c r="L129" s="14" t="n">
        <f aca="false">LN(H129/H128)</f>
        <v>-0.000378507652094046</v>
      </c>
      <c r="M129" s="14" t="n">
        <f aca="false">LN(I129/I128)</f>
        <v>-0.00041826686035179</v>
      </c>
      <c r="N129" s="14"/>
    </row>
    <row r="130" customFormat="false" ht="12.75" hidden="false" customHeight="false" outlineLevel="0" collapsed="false">
      <c r="A130" s="13" t="n">
        <v>36144</v>
      </c>
      <c r="B130" s="14" t="n">
        <v>2.422</v>
      </c>
      <c r="C130" s="14" t="n">
        <v>1.872</v>
      </c>
      <c r="D130" s="14" t="n">
        <f aca="false">B130-C130</f>
        <v>0.55</v>
      </c>
      <c r="E130" s="15" t="n">
        <v>129</v>
      </c>
      <c r="F130" s="15" t="n">
        <v>129</v>
      </c>
      <c r="G130" s="13" t="n">
        <v>36144</v>
      </c>
      <c r="H130" s="14" t="n">
        <v>2.41633333333333</v>
      </c>
      <c r="I130" s="14" t="n">
        <v>2.186125</v>
      </c>
      <c r="J130" s="14" t="n">
        <f aca="false">H130-I130</f>
        <v>0.230208333333332</v>
      </c>
      <c r="K130" s="18" t="n">
        <f aca="false">G130</f>
        <v>36144</v>
      </c>
      <c r="L130" s="14" t="n">
        <f aca="false">LN(H130/H129)</f>
        <v>-0.00206711298025159</v>
      </c>
      <c r="M130" s="14" t="n">
        <f aca="false">LN(I130/I129)</f>
        <v>-0.00228454037335456</v>
      </c>
      <c r="N130" s="14"/>
    </row>
    <row r="131" customFormat="false" ht="12.75" hidden="false" customHeight="false" outlineLevel="0" collapsed="false">
      <c r="A131" s="13" t="n">
        <v>36145</v>
      </c>
      <c r="B131" s="14" t="n">
        <v>2.52</v>
      </c>
      <c r="C131" s="14" t="n">
        <v>1.93</v>
      </c>
      <c r="D131" s="14" t="n">
        <f aca="false">B131-C131</f>
        <v>0.59</v>
      </c>
      <c r="E131" s="15" t="n">
        <v>130</v>
      </c>
      <c r="F131" s="15" t="n">
        <v>130</v>
      </c>
      <c r="G131" s="13" t="n">
        <v>36145</v>
      </c>
      <c r="H131" s="14" t="n">
        <v>2.41633333333333</v>
      </c>
      <c r="I131" s="14" t="n">
        <v>2.186125</v>
      </c>
      <c r="J131" s="14" t="n">
        <f aca="false">H131-I131</f>
        <v>0.230208333333332</v>
      </c>
      <c r="K131" s="18" t="n">
        <f aca="false">G131</f>
        <v>36145</v>
      </c>
      <c r="L131" s="14" t="n">
        <f aca="false">LN(H131/H130)</f>
        <v>0</v>
      </c>
      <c r="M131" s="14" t="n">
        <f aca="false">LN(I131/I130)</f>
        <v>0</v>
      </c>
      <c r="N131" s="14"/>
    </row>
    <row r="132" customFormat="false" ht="12.75" hidden="false" customHeight="false" outlineLevel="0" collapsed="false">
      <c r="A132" s="13" t="n">
        <v>36146</v>
      </c>
      <c r="B132" s="14" t="n">
        <v>2.594</v>
      </c>
      <c r="C132" s="14" t="n">
        <v>2.014</v>
      </c>
      <c r="D132" s="14" t="n">
        <f aca="false">B132-C132</f>
        <v>0.58</v>
      </c>
      <c r="E132" s="15" t="n">
        <v>131</v>
      </c>
      <c r="F132" s="15" t="n">
        <v>131</v>
      </c>
      <c r="G132" s="13" t="n">
        <v>36146</v>
      </c>
      <c r="H132" s="14" t="n">
        <v>2.41133333333333</v>
      </c>
      <c r="I132" s="14" t="n">
        <v>2.181125</v>
      </c>
      <c r="J132" s="14" t="n">
        <f aca="false">H132-I132</f>
        <v>0.230208333333333</v>
      </c>
      <c r="K132" s="18" t="n">
        <f aca="false">G132</f>
        <v>36146</v>
      </c>
      <c r="L132" s="14" t="n">
        <f aca="false">LN(H132/H131)</f>
        <v>-0.00207139478883442</v>
      </c>
      <c r="M132" s="14" t="n">
        <f aca="false">LN(I132/I131)</f>
        <v>-0.00228977145096143</v>
      </c>
      <c r="N132" s="14"/>
    </row>
    <row r="133" customFormat="false" ht="12.75" hidden="false" customHeight="false" outlineLevel="0" collapsed="false">
      <c r="A133" s="13" t="n">
        <v>36147</v>
      </c>
      <c r="B133" s="14" t="n">
        <v>2.604</v>
      </c>
      <c r="C133" s="14" t="n">
        <v>2.014</v>
      </c>
      <c r="D133" s="14" t="n">
        <f aca="false">B133-C133</f>
        <v>0.59</v>
      </c>
      <c r="E133" s="15" t="n">
        <v>132</v>
      </c>
      <c r="F133" s="15" t="n">
        <v>132</v>
      </c>
      <c r="G133" s="13" t="n">
        <v>36147</v>
      </c>
      <c r="H133" s="14" t="n">
        <v>2.41133333333333</v>
      </c>
      <c r="I133" s="14" t="n">
        <v>2.181125</v>
      </c>
      <c r="J133" s="14" t="n">
        <f aca="false">H133-I133</f>
        <v>0.230208333333333</v>
      </c>
      <c r="K133" s="18" t="n">
        <f aca="false">G133</f>
        <v>36147</v>
      </c>
      <c r="L133" s="14" t="n">
        <f aca="false">LN(H133/H132)</f>
        <v>0</v>
      </c>
      <c r="M133" s="14" t="n">
        <f aca="false">LN(I133/I132)</f>
        <v>0</v>
      </c>
      <c r="N133" s="14"/>
    </row>
    <row r="134" customFormat="false" ht="12.75" hidden="false" customHeight="false" outlineLevel="0" collapsed="false">
      <c r="A134" s="13" t="n">
        <v>36150</v>
      </c>
      <c r="B134" s="14" t="n">
        <v>2.477</v>
      </c>
      <c r="C134" s="14" t="n">
        <v>1.887</v>
      </c>
      <c r="D134" s="14" t="n">
        <f aca="false">B134-C134</f>
        <v>0.59</v>
      </c>
      <c r="E134" s="15" t="n">
        <v>133</v>
      </c>
      <c r="F134" s="15" t="n">
        <v>133</v>
      </c>
      <c r="G134" s="13" t="n">
        <v>36150</v>
      </c>
      <c r="H134" s="14" t="n">
        <v>2.40133333333333</v>
      </c>
      <c r="I134" s="14" t="n">
        <v>2.171125</v>
      </c>
      <c r="J134" s="14" t="n">
        <f aca="false">H134-I134</f>
        <v>0.230208333333333</v>
      </c>
      <c r="K134" s="18" t="n">
        <f aca="false">G134</f>
        <v>36150</v>
      </c>
      <c r="L134" s="14" t="n">
        <f aca="false">LN(H134/H133)</f>
        <v>-0.00415570621619649</v>
      </c>
      <c r="M134" s="14" t="n">
        <f aca="false">LN(I134/I133)</f>
        <v>-0.00459533234421745</v>
      </c>
      <c r="N134" s="14"/>
    </row>
    <row r="135" customFormat="false" ht="12.75" hidden="false" customHeight="false" outlineLevel="0" collapsed="false">
      <c r="A135" s="13" t="n">
        <v>36151</v>
      </c>
      <c r="B135" s="14" t="n">
        <v>2.455</v>
      </c>
      <c r="C135" s="14" t="n">
        <v>1.865</v>
      </c>
      <c r="D135" s="14" t="n">
        <f aca="false">B135-C135</f>
        <v>0.59</v>
      </c>
      <c r="E135" s="15" t="n">
        <v>134</v>
      </c>
      <c r="F135" s="15" t="n">
        <v>134</v>
      </c>
      <c r="G135" s="13" t="n">
        <v>36151</v>
      </c>
      <c r="H135" s="14" t="n">
        <v>2.3995</v>
      </c>
      <c r="I135" s="14" t="n">
        <v>2.16929166666667</v>
      </c>
      <c r="J135" s="14" t="n">
        <f aca="false">H135-I135</f>
        <v>0.230208333333334</v>
      </c>
      <c r="K135" s="18" t="n">
        <f aca="false">G135</f>
        <v>36151</v>
      </c>
      <c r="L135" s="14" t="n">
        <f aca="false">LN(H135/H134)</f>
        <v>-0.00076375632943657</v>
      </c>
      <c r="M135" s="14" t="n">
        <f aca="false">LN(I135/I134)</f>
        <v>-0.00084477301750379</v>
      </c>
      <c r="N135" s="14"/>
    </row>
    <row r="136" customFormat="false" ht="12.75" hidden="false" customHeight="false" outlineLevel="0" collapsed="false">
      <c r="A136" s="13" t="n">
        <v>36152</v>
      </c>
      <c r="B136" s="14" t="n">
        <v>2.406</v>
      </c>
      <c r="C136" s="14" t="n">
        <v>1.846</v>
      </c>
      <c r="D136" s="14" t="n">
        <f aca="false">B136-C136</f>
        <v>0.56</v>
      </c>
      <c r="E136" s="15" t="n">
        <v>135</v>
      </c>
      <c r="F136" s="15" t="n">
        <v>135</v>
      </c>
      <c r="G136" s="13" t="n">
        <v>36152</v>
      </c>
      <c r="H136" s="14" t="n">
        <v>2.3895</v>
      </c>
      <c r="I136" s="14" t="n">
        <v>2.15929166666667</v>
      </c>
      <c r="J136" s="14" t="n">
        <f aca="false">H136-I136</f>
        <v>0.230208333333334</v>
      </c>
      <c r="K136" s="18" t="n">
        <f aca="false">G136</f>
        <v>36152</v>
      </c>
      <c r="L136" s="14" t="n">
        <f aca="false">LN(H136/H135)</f>
        <v>-0.00417624328008756</v>
      </c>
      <c r="M136" s="14" t="n">
        <f aca="false">LN(I136/I135)</f>
        <v>-0.00462045755871672</v>
      </c>
      <c r="N136" s="14"/>
    </row>
    <row r="137" customFormat="false" ht="12.75" hidden="false" customHeight="false" outlineLevel="0" collapsed="false">
      <c r="A137" s="13" t="n">
        <v>36153</v>
      </c>
      <c r="B137" s="14" t="n">
        <v>2.351</v>
      </c>
      <c r="C137" s="14" t="n">
        <v>1.806</v>
      </c>
      <c r="D137" s="14" t="n">
        <f aca="false">B137-C137</f>
        <v>0.545</v>
      </c>
      <c r="E137" s="15" t="n">
        <v>136</v>
      </c>
      <c r="F137" s="15" t="n">
        <v>136</v>
      </c>
      <c r="G137" s="13" t="n">
        <v>36153</v>
      </c>
      <c r="H137" s="14" t="n">
        <v>2.3895</v>
      </c>
      <c r="I137" s="14" t="n">
        <v>2.15929166666667</v>
      </c>
      <c r="J137" s="14" t="n">
        <f aca="false">H137-I137</f>
        <v>0.230208333333334</v>
      </c>
      <c r="K137" s="18" t="n">
        <f aca="false">G137</f>
        <v>36153</v>
      </c>
      <c r="L137" s="14" t="n">
        <f aca="false">LN(H137/H136)</f>
        <v>0</v>
      </c>
      <c r="M137" s="14" t="n">
        <f aca="false">LN(I137/I136)</f>
        <v>0</v>
      </c>
      <c r="N137" s="14"/>
    </row>
    <row r="138" customFormat="false" ht="12.75" hidden="false" customHeight="false" outlineLevel="0" collapsed="false">
      <c r="A138" s="13" t="n">
        <v>36157</v>
      </c>
      <c r="B138" s="14" t="n">
        <v>2.248</v>
      </c>
      <c r="C138" s="14" t="n">
        <v>1.728</v>
      </c>
      <c r="D138" s="14" t="n">
        <f aca="false">B138-C138</f>
        <v>0.52</v>
      </c>
      <c r="E138" s="15" t="n">
        <v>137</v>
      </c>
      <c r="F138" s="15" t="n">
        <v>137</v>
      </c>
      <c r="G138" s="13" t="n">
        <v>36157</v>
      </c>
      <c r="H138" s="14" t="n">
        <v>2.38625</v>
      </c>
      <c r="I138" s="14" t="n">
        <v>2.15604166666667</v>
      </c>
      <c r="J138" s="14" t="n">
        <f aca="false">H138-I138</f>
        <v>0.230208333333333</v>
      </c>
      <c r="K138" s="18" t="n">
        <f aca="false">G138</f>
        <v>36157</v>
      </c>
      <c r="L138" s="14" t="n">
        <f aca="false">LN(H138/H137)</f>
        <v>-0.00136104297825548</v>
      </c>
      <c r="M138" s="14" t="n">
        <f aca="false">LN(I138/I137)</f>
        <v>-0.00150625704362848</v>
      </c>
      <c r="N138" s="14"/>
    </row>
    <row r="139" customFormat="false" ht="12.75" hidden="false" customHeight="false" outlineLevel="0" collapsed="false">
      <c r="A139" s="13" t="n">
        <v>36158</v>
      </c>
      <c r="B139" s="14" t="n">
        <v>2.255</v>
      </c>
      <c r="C139" s="14" t="n">
        <v>1.725</v>
      </c>
      <c r="D139" s="14" t="n">
        <f aca="false">B139-C139</f>
        <v>0.53</v>
      </c>
      <c r="E139" s="15" t="n">
        <v>138</v>
      </c>
      <c r="F139" s="15" t="n">
        <v>138</v>
      </c>
      <c r="G139" s="13" t="n">
        <v>36158</v>
      </c>
      <c r="H139" s="14" t="n">
        <v>2.38566666666667</v>
      </c>
      <c r="I139" s="14" t="n">
        <v>2.15545833333333</v>
      </c>
      <c r="J139" s="14" t="n">
        <f aca="false">H139-I139</f>
        <v>0.230208333333333</v>
      </c>
      <c r="K139" s="18" t="n">
        <f aca="false">G139</f>
        <v>36158</v>
      </c>
      <c r="L139" s="14" t="n">
        <f aca="false">LN(H139/H138)</f>
        <v>-0.000244485969469444</v>
      </c>
      <c r="M139" s="14" t="n">
        <f aca="false">LN(I139/I138)</f>
        <v>-0.000270594149086173</v>
      </c>
      <c r="N139" s="14"/>
    </row>
    <row r="140" customFormat="false" ht="12.75" hidden="false" customHeight="false" outlineLevel="0" collapsed="false">
      <c r="A140" s="13" t="n">
        <v>36159</v>
      </c>
      <c r="B140" s="14" t="n">
        <v>2.255</v>
      </c>
      <c r="C140" s="14" t="n">
        <v>1.725</v>
      </c>
      <c r="D140" s="14" t="n">
        <f aca="false">B140-C140</f>
        <v>0.53</v>
      </c>
      <c r="E140" s="15" t="n">
        <v>139</v>
      </c>
      <c r="F140" s="15" t="n">
        <v>139</v>
      </c>
      <c r="G140" s="13" t="n">
        <v>36159</v>
      </c>
      <c r="H140" s="14" t="n">
        <v>2.39025</v>
      </c>
      <c r="I140" s="14" t="n">
        <v>2.16004166666667</v>
      </c>
      <c r="J140" s="14" t="n">
        <f aca="false">H140-I140</f>
        <v>0.230208333333334</v>
      </c>
      <c r="K140" s="18" t="n">
        <f aca="false">G140</f>
        <v>36159</v>
      </c>
      <c r="L140" s="14" t="n">
        <f aca="false">LN(H140/H139)</f>
        <v>0.00191935289506779</v>
      </c>
      <c r="M140" s="14" t="n">
        <f aca="false">LN(I140/I139)</f>
        <v>0.00212412701037368</v>
      </c>
      <c r="N140" s="14"/>
    </row>
    <row r="141" customFormat="false" ht="12.75" hidden="false" customHeight="false" outlineLevel="0" collapsed="false">
      <c r="A141" s="13" t="n">
        <v>36160</v>
      </c>
      <c r="B141" s="14" t="n">
        <v>2.255</v>
      </c>
      <c r="C141" s="14" t="n">
        <v>1.725</v>
      </c>
      <c r="D141" s="14" t="n">
        <f aca="false">B141-C141</f>
        <v>0.53</v>
      </c>
      <c r="E141" s="15" t="n">
        <v>140</v>
      </c>
      <c r="F141" s="15" t="n">
        <v>140</v>
      </c>
      <c r="G141" s="13" t="n">
        <v>36160</v>
      </c>
      <c r="H141" s="14" t="n">
        <v>2.39025</v>
      </c>
      <c r="I141" s="14" t="n">
        <v>2.16004166666667</v>
      </c>
      <c r="J141" s="14" t="n">
        <f aca="false">H141-I141</f>
        <v>0.230208333333334</v>
      </c>
      <c r="K141" s="18" t="n">
        <f aca="false">G141</f>
        <v>36160</v>
      </c>
      <c r="L141" s="14" t="n">
        <f aca="false">LN(H141/H140)</f>
        <v>0</v>
      </c>
      <c r="M141" s="14" t="n">
        <f aca="false">LN(I141/I140)</f>
        <v>0</v>
      </c>
      <c r="N141" s="14"/>
    </row>
    <row r="142" customFormat="false" ht="12.75" hidden="false" customHeight="false" outlineLevel="0" collapsed="false">
      <c r="A142" s="13" t="n">
        <v>36164</v>
      </c>
      <c r="B142" s="14" t="n">
        <v>2.231</v>
      </c>
      <c r="C142" s="14" t="n">
        <v>1.921</v>
      </c>
      <c r="D142" s="14" t="n">
        <f aca="false">B142-C142</f>
        <v>0.31</v>
      </c>
      <c r="E142" s="15" t="n">
        <v>141</v>
      </c>
      <c r="F142" s="15" t="n">
        <v>141</v>
      </c>
      <c r="G142" s="13" t="n">
        <v>36164</v>
      </c>
      <c r="H142" s="14" t="n">
        <v>2.40025</v>
      </c>
      <c r="I142" s="14" t="n">
        <v>2.17004166666667</v>
      </c>
      <c r="J142" s="14" t="n">
        <f aca="false">H142-I142</f>
        <v>0.230208333333333</v>
      </c>
      <c r="K142" s="18" t="n">
        <f aca="false">G142</f>
        <v>36164</v>
      </c>
      <c r="L142" s="14" t="n">
        <f aca="false">LN(H142/H141)</f>
        <v>0.0041749356121775</v>
      </c>
      <c r="M142" s="14" t="n">
        <f aca="false">LN(I142/I141)</f>
        <v>0.00461885696342767</v>
      </c>
      <c r="N142" s="14"/>
    </row>
    <row r="143" customFormat="false" ht="12.75" hidden="false" customHeight="false" outlineLevel="0" collapsed="false">
      <c r="A143" s="13" t="n">
        <v>36165</v>
      </c>
      <c r="B143" s="14" t="n">
        <v>2.215</v>
      </c>
      <c r="C143" s="14" t="n">
        <v>1.855</v>
      </c>
      <c r="D143" s="14" t="n">
        <f aca="false">B143-C143</f>
        <v>0.36</v>
      </c>
      <c r="E143" s="15" t="n">
        <v>142</v>
      </c>
      <c r="F143" s="15" t="n">
        <v>142</v>
      </c>
      <c r="G143" s="13" t="n">
        <v>36165</v>
      </c>
      <c r="H143" s="14" t="n">
        <v>2.38225</v>
      </c>
      <c r="I143" s="14" t="n">
        <v>2.15204166666667</v>
      </c>
      <c r="J143" s="14" t="n">
        <f aca="false">H143-I143</f>
        <v>0.230208333333333</v>
      </c>
      <c r="K143" s="18" t="n">
        <f aca="false">G143</f>
        <v>36165</v>
      </c>
      <c r="L143" s="14" t="n">
        <f aca="false">LN(H143/H142)</f>
        <v>-0.00752747934943566</v>
      </c>
      <c r="M143" s="14" t="n">
        <f aca="false">LN(I143/I142)</f>
        <v>-0.00832936465085273</v>
      </c>
      <c r="N143" s="14"/>
    </row>
    <row r="144" customFormat="false" ht="12.75" hidden="false" customHeight="false" outlineLevel="0" collapsed="false">
      <c r="A144" s="13" t="n">
        <v>36166</v>
      </c>
      <c r="B144" s="14" t="n">
        <v>2.091</v>
      </c>
      <c r="C144" s="14" t="n">
        <v>1.811</v>
      </c>
      <c r="D144" s="14" t="n">
        <f aca="false">B144-C144</f>
        <v>0.28</v>
      </c>
      <c r="E144" s="15" t="n">
        <v>143</v>
      </c>
      <c r="F144" s="15" t="n">
        <v>143</v>
      </c>
      <c r="G144" s="13" t="n">
        <v>36166</v>
      </c>
      <c r="H144" s="14" t="n">
        <v>2.37625</v>
      </c>
      <c r="I144" s="14" t="n">
        <v>2.14604166666667</v>
      </c>
      <c r="J144" s="14" t="n">
        <f aca="false">H144-I144</f>
        <v>0.230208333333333</v>
      </c>
      <c r="K144" s="18" t="n">
        <f aca="false">G144</f>
        <v>36166</v>
      </c>
      <c r="L144" s="14" t="n">
        <f aca="false">LN(H144/H143)</f>
        <v>-0.00252180442565856</v>
      </c>
      <c r="M144" s="14" t="n">
        <f aca="false">LN(I144/I143)</f>
        <v>-0.00279194395834201</v>
      </c>
      <c r="N144" s="14"/>
    </row>
    <row r="145" customFormat="false" ht="12.75" hidden="false" customHeight="false" outlineLevel="0" collapsed="false">
      <c r="A145" s="13" t="n">
        <v>36167</v>
      </c>
      <c r="B145" s="14" t="n">
        <v>1.916</v>
      </c>
      <c r="C145" s="14" t="n">
        <v>1.716</v>
      </c>
      <c r="D145" s="14" t="n">
        <f aca="false">B145-C145</f>
        <v>0.2</v>
      </c>
      <c r="E145" s="15" t="n">
        <v>144</v>
      </c>
      <c r="F145" s="15" t="n">
        <v>144</v>
      </c>
      <c r="G145" s="13" t="n">
        <v>36167</v>
      </c>
      <c r="H145" s="14" t="n">
        <v>2.35575</v>
      </c>
      <c r="I145" s="14" t="n">
        <v>2.12554166666667</v>
      </c>
      <c r="J145" s="14" t="n">
        <f aca="false">H145-I145</f>
        <v>0.230208333333333</v>
      </c>
      <c r="K145" s="18" t="n">
        <f aca="false">G145</f>
        <v>36167</v>
      </c>
      <c r="L145" s="14" t="n">
        <f aca="false">LN(H145/H144)</f>
        <v>-0.00866446671577353</v>
      </c>
      <c r="M145" s="14" t="n">
        <f aca="false">LN(I145/I144)</f>
        <v>-0.00959838813253199</v>
      </c>
      <c r="N145" s="14"/>
    </row>
    <row r="146" customFormat="false" ht="12.75" hidden="false" customHeight="false" outlineLevel="0" collapsed="false">
      <c r="A146" s="13" t="n">
        <v>36168</v>
      </c>
      <c r="B146" s="14" t="n">
        <v>1.91</v>
      </c>
      <c r="C146" s="14" t="n">
        <v>1.71</v>
      </c>
      <c r="D146" s="14" t="n">
        <f aca="false">B146-C146</f>
        <v>0.2</v>
      </c>
      <c r="E146" s="15" t="n">
        <v>145</v>
      </c>
      <c r="F146" s="15" t="n">
        <v>145</v>
      </c>
      <c r="G146" s="13" t="n">
        <v>36168</v>
      </c>
      <c r="H146" s="14" t="n">
        <v>2.35583333333333</v>
      </c>
      <c r="I146" s="14" t="n">
        <v>2.125625</v>
      </c>
      <c r="J146" s="14" t="n">
        <f aca="false">H146-I146</f>
        <v>0.230208333333334</v>
      </c>
      <c r="K146" s="18" t="n">
        <f aca="false">G146</f>
        <v>36168</v>
      </c>
      <c r="L146" s="14" t="n">
        <f aca="false">LN(H146/H145)</f>
        <v>3.53738127702429E-005</v>
      </c>
      <c r="M146" s="14" t="n">
        <f aca="false">LN(I146/I145)</f>
        <v>3.92049241434956E-005</v>
      </c>
      <c r="N146" s="14"/>
    </row>
    <row r="147" customFormat="false" ht="12.75" hidden="false" customHeight="false" outlineLevel="0" collapsed="false">
      <c r="A147" s="13" t="n">
        <v>36171</v>
      </c>
      <c r="B147" s="14" t="n">
        <v>1.899</v>
      </c>
      <c r="C147" s="14" t="n">
        <v>1.679</v>
      </c>
      <c r="D147" s="14" t="n">
        <f aca="false">B147-C147</f>
        <v>0.22</v>
      </c>
      <c r="E147" s="15" t="n">
        <v>146</v>
      </c>
      <c r="F147" s="15" t="n">
        <v>146</v>
      </c>
      <c r="G147" s="13" t="n">
        <v>36171</v>
      </c>
      <c r="H147" s="14" t="n">
        <v>2.38066666666667</v>
      </c>
      <c r="I147" s="14" t="n">
        <v>2.15045833333333</v>
      </c>
      <c r="J147" s="14" t="n">
        <f aca="false">H147-I147</f>
        <v>0.230208333333334</v>
      </c>
      <c r="K147" s="18" t="n">
        <f aca="false">G147</f>
        <v>36171</v>
      </c>
      <c r="L147" s="14" t="n">
        <f aca="false">LN(H147/H146)</f>
        <v>0.0104860385866485</v>
      </c>
      <c r="M147" s="14" t="n">
        <f aca="false">LN(I147/I146)</f>
        <v>0.0116151209355582</v>
      </c>
      <c r="N147" s="14"/>
    </row>
    <row r="148" customFormat="false" ht="12.75" hidden="false" customHeight="false" outlineLevel="0" collapsed="false">
      <c r="A148" s="13" t="n">
        <v>36172</v>
      </c>
      <c r="B148" s="14" t="n">
        <v>1.981</v>
      </c>
      <c r="C148" s="14" t="n">
        <v>1.741</v>
      </c>
      <c r="D148" s="14" t="n">
        <f aca="false">B148-C148</f>
        <v>0.24</v>
      </c>
      <c r="E148" s="15" t="n">
        <v>147</v>
      </c>
      <c r="F148" s="15" t="n">
        <v>147</v>
      </c>
      <c r="G148" s="13" t="n">
        <v>36172</v>
      </c>
      <c r="H148" s="14" t="n">
        <v>2.39475</v>
      </c>
      <c r="I148" s="14" t="n">
        <v>2.16454166666667</v>
      </c>
      <c r="J148" s="14" t="n">
        <f aca="false">H148-I148</f>
        <v>0.230208333333334</v>
      </c>
      <c r="K148" s="18" t="n">
        <f aca="false">G148</f>
        <v>36172</v>
      </c>
      <c r="L148" s="14" t="n">
        <f aca="false">LN(H148/H147)</f>
        <v>0.00589828077671711</v>
      </c>
      <c r="M148" s="14" t="n">
        <f aca="false">LN(I148/I147)</f>
        <v>0.00652764001898794</v>
      </c>
      <c r="N148" s="14"/>
    </row>
    <row r="149" customFormat="false" ht="12.75" hidden="false" customHeight="false" outlineLevel="0" collapsed="false">
      <c r="A149" s="13" t="n">
        <v>36173</v>
      </c>
      <c r="B149" s="14" t="n">
        <v>1.95</v>
      </c>
      <c r="C149" s="14" t="n">
        <v>1.68</v>
      </c>
      <c r="D149" s="14" t="n">
        <f aca="false">B149-C149</f>
        <v>0.27</v>
      </c>
      <c r="E149" s="15" t="n">
        <v>148</v>
      </c>
      <c r="F149" s="15" t="n">
        <v>148</v>
      </c>
      <c r="G149" s="13" t="n">
        <v>36173</v>
      </c>
      <c r="H149" s="14" t="n">
        <v>2.39483333333333</v>
      </c>
      <c r="I149" s="14" t="n">
        <v>2.164625</v>
      </c>
      <c r="J149" s="14" t="n">
        <f aca="false">H149-I149</f>
        <v>0.230208333333334</v>
      </c>
      <c r="K149" s="18" t="n">
        <f aca="false">G149</f>
        <v>36173</v>
      </c>
      <c r="L149" s="14" t="n">
        <f aca="false">LN(H149/H148)</f>
        <v>3.47977381503392E-005</v>
      </c>
      <c r="M149" s="14" t="n">
        <f aca="false">LN(I149/I148)</f>
        <v>3.84985563089327E-005</v>
      </c>
      <c r="N149" s="14"/>
    </row>
    <row r="150" customFormat="false" ht="12.75" hidden="false" customHeight="false" outlineLevel="0" collapsed="false">
      <c r="A150" s="13" t="n">
        <v>36174</v>
      </c>
      <c r="B150" s="14" t="n">
        <v>2.009</v>
      </c>
      <c r="C150" s="14" t="n">
        <v>1.729</v>
      </c>
      <c r="D150" s="14" t="n">
        <f aca="false">B150-C150</f>
        <v>0.28</v>
      </c>
      <c r="E150" s="15" t="n">
        <v>149</v>
      </c>
      <c r="F150" s="15" t="n">
        <v>149</v>
      </c>
      <c r="G150" s="13" t="n">
        <v>36174</v>
      </c>
      <c r="H150" s="14" t="n">
        <v>2.40991666666667</v>
      </c>
      <c r="I150" s="14" t="n">
        <v>2.17970833333333</v>
      </c>
      <c r="J150" s="14" t="n">
        <f aca="false">H150-I150</f>
        <v>0.230208333333334</v>
      </c>
      <c r="K150" s="18" t="n">
        <f aca="false">G150</f>
        <v>36174</v>
      </c>
      <c r="L150" s="14" t="n">
        <f aca="false">LN(H150/H149)</f>
        <v>0.00627852973909988</v>
      </c>
      <c r="M150" s="14" t="n">
        <f aca="false">LN(I150/I149)</f>
        <v>0.00694393951093535</v>
      </c>
      <c r="N150" s="14"/>
    </row>
    <row r="151" customFormat="false" ht="12.75" hidden="false" customHeight="false" outlineLevel="0" collapsed="false">
      <c r="A151" s="13" t="n">
        <v>36175</v>
      </c>
      <c r="B151" s="14" t="n">
        <v>2.016</v>
      </c>
      <c r="C151" s="14" t="n">
        <v>1.726</v>
      </c>
      <c r="D151" s="14" t="n">
        <f aca="false">B151-C151</f>
        <v>0.29</v>
      </c>
      <c r="E151" s="15" t="n">
        <v>150</v>
      </c>
      <c r="F151" s="15" t="n">
        <v>150</v>
      </c>
      <c r="G151" s="13" t="n">
        <v>36175</v>
      </c>
      <c r="H151" s="14" t="n">
        <v>2.40991666666667</v>
      </c>
      <c r="I151" s="14" t="n">
        <v>2.17970833333333</v>
      </c>
      <c r="J151" s="14" t="n">
        <f aca="false">H151-I151</f>
        <v>0.230208333333334</v>
      </c>
      <c r="K151" s="18" t="n">
        <f aca="false">G151</f>
        <v>36175</v>
      </c>
      <c r="L151" s="14" t="n">
        <f aca="false">LN(H151/H150)</f>
        <v>0</v>
      </c>
      <c r="M151" s="14" t="n">
        <f aca="false">LN(I151/I150)</f>
        <v>0</v>
      </c>
      <c r="N151" s="14"/>
    </row>
    <row r="152" customFormat="false" ht="12.75" hidden="false" customHeight="false" outlineLevel="0" collapsed="false">
      <c r="A152" s="13" t="n">
        <v>36179</v>
      </c>
      <c r="B152" s="14" t="n">
        <v>2.036</v>
      </c>
      <c r="C152" s="14" t="n">
        <v>1.736</v>
      </c>
      <c r="D152" s="14" t="n">
        <f aca="false">B152-C152</f>
        <v>0.3</v>
      </c>
      <c r="E152" s="15" t="n">
        <v>151</v>
      </c>
      <c r="F152" s="15" t="n">
        <v>151</v>
      </c>
      <c r="G152" s="13" t="n">
        <v>36179</v>
      </c>
      <c r="H152" s="14" t="n">
        <v>2.50991666666667</v>
      </c>
      <c r="I152" s="14" t="n">
        <v>2.17970833333333</v>
      </c>
      <c r="J152" s="14" t="n">
        <f aca="false">H152-I152</f>
        <v>0.330208333333334</v>
      </c>
      <c r="K152" s="18" t="n">
        <f aca="false">G152</f>
        <v>36179</v>
      </c>
      <c r="L152" s="14" t="n">
        <f aca="false">LN(H152/H151)</f>
        <v>0.0406573833032196</v>
      </c>
      <c r="M152" s="14" t="n">
        <f aca="false">LN(I152/I151)</f>
        <v>0</v>
      </c>
      <c r="N152" s="14"/>
    </row>
    <row r="153" customFormat="false" ht="12.75" hidden="false" customHeight="false" outlineLevel="0" collapsed="false">
      <c r="A153" s="13" t="n">
        <v>36180</v>
      </c>
      <c r="B153" s="14" t="n">
        <v>2.057</v>
      </c>
      <c r="C153" s="14" t="n">
        <v>1.747</v>
      </c>
      <c r="D153" s="14" t="n">
        <f aca="false">B153-C153</f>
        <v>0.31</v>
      </c>
      <c r="E153" s="15" t="n">
        <v>152</v>
      </c>
      <c r="F153" s="15" t="n">
        <v>152</v>
      </c>
      <c r="G153" s="13" t="n">
        <v>36180</v>
      </c>
      <c r="H153" s="14" t="n">
        <v>2.51966666666667</v>
      </c>
      <c r="I153" s="14" t="n">
        <v>2.18945833333333</v>
      </c>
      <c r="J153" s="14" t="n">
        <f aca="false">H153-I153</f>
        <v>0.330208333333333</v>
      </c>
      <c r="K153" s="18" t="n">
        <f aca="false">G153</f>
        <v>36180</v>
      </c>
      <c r="L153" s="14" t="n">
        <f aca="false">LN(H153/H152)</f>
        <v>0.0038770655805958</v>
      </c>
      <c r="M153" s="14" t="n">
        <f aca="false">LN(I153/I152)</f>
        <v>0.0044631010571364</v>
      </c>
      <c r="N153" s="14"/>
    </row>
    <row r="154" customFormat="false" ht="12.75" hidden="false" customHeight="false" outlineLevel="0" collapsed="false">
      <c r="A154" s="13" t="n">
        <v>36181</v>
      </c>
      <c r="B154" s="14" t="n">
        <v>2.047</v>
      </c>
      <c r="C154" s="14" t="n">
        <v>1.747</v>
      </c>
      <c r="D154" s="14" t="n">
        <f aca="false">B154-C154</f>
        <v>0.3</v>
      </c>
      <c r="E154" s="15" t="n">
        <v>153</v>
      </c>
      <c r="F154" s="15" t="n">
        <v>153</v>
      </c>
      <c r="G154" s="13" t="n">
        <v>36181</v>
      </c>
      <c r="H154" s="14" t="n">
        <v>2.54383333333333</v>
      </c>
      <c r="I154" s="14" t="n">
        <v>2.213625</v>
      </c>
      <c r="J154" s="14" t="n">
        <f aca="false">H154-I154</f>
        <v>0.330208333333332</v>
      </c>
      <c r="K154" s="18" t="n">
        <f aca="false">G154</f>
        <v>36181</v>
      </c>
      <c r="L154" s="14" t="n">
        <f aca="false">LN(H154/H153)</f>
        <v>0.00954551206299979</v>
      </c>
      <c r="M154" s="14" t="n">
        <f aca="false">LN(I154/I153)</f>
        <v>0.0109772663885765</v>
      </c>
      <c r="N154" s="14"/>
    </row>
    <row r="155" customFormat="false" ht="12.75" hidden="false" customHeight="false" outlineLevel="0" collapsed="false">
      <c r="A155" s="13" t="n">
        <v>36182</v>
      </c>
      <c r="B155" s="14" t="n">
        <v>2.132</v>
      </c>
      <c r="C155" s="14" t="n">
        <v>1.817</v>
      </c>
      <c r="D155" s="14" t="n">
        <f aca="false">B155-C155</f>
        <v>0.315</v>
      </c>
      <c r="E155" s="15" t="n">
        <v>154</v>
      </c>
      <c r="F155" s="15" t="n">
        <v>154</v>
      </c>
      <c r="G155" s="13" t="n">
        <v>36182</v>
      </c>
      <c r="H155" s="14" t="n">
        <v>2.59508333333333</v>
      </c>
      <c r="I155" s="14" t="n">
        <v>2.264875</v>
      </c>
      <c r="J155" s="14" t="n">
        <f aca="false">H155-I155</f>
        <v>0.330208333333334</v>
      </c>
      <c r="K155" s="18" t="n">
        <f aca="false">G155</f>
        <v>36182</v>
      </c>
      <c r="L155" s="14" t="n">
        <f aca="false">LN(H155/H154)</f>
        <v>0.0199464994352031</v>
      </c>
      <c r="M155" s="14" t="n">
        <f aca="false">LN(I155/I154)</f>
        <v>0.022888126527308</v>
      </c>
      <c r="N155" s="14"/>
    </row>
    <row r="156" customFormat="false" ht="12.75" hidden="false" customHeight="false" outlineLevel="0" collapsed="false">
      <c r="A156" s="13" t="n">
        <v>36185</v>
      </c>
      <c r="B156" s="14" t="n">
        <v>2.038</v>
      </c>
      <c r="C156" s="14" t="n">
        <v>1.698</v>
      </c>
      <c r="D156" s="14" t="n">
        <f aca="false">B156-C156</f>
        <v>0.34</v>
      </c>
      <c r="E156" s="15" t="n">
        <v>155</v>
      </c>
      <c r="F156" s="15" t="n">
        <v>155</v>
      </c>
      <c r="G156" s="13" t="n">
        <v>36185</v>
      </c>
      <c r="H156" s="14" t="n">
        <v>2.59008333333333</v>
      </c>
      <c r="I156" s="14" t="n">
        <v>2.259875</v>
      </c>
      <c r="J156" s="14" t="n">
        <f aca="false">H156-I156</f>
        <v>0.330208333333333</v>
      </c>
      <c r="K156" s="18" t="n">
        <f aca="false">G156</f>
        <v>36185</v>
      </c>
      <c r="L156" s="14" t="n">
        <f aca="false">LN(H156/H155)</f>
        <v>-0.00192857891411636</v>
      </c>
      <c r="M156" s="14" t="n">
        <f aca="false">LN(I156/I155)</f>
        <v>-0.00221006775409262</v>
      </c>
      <c r="N156" s="14"/>
    </row>
    <row r="157" customFormat="false" ht="12.75" hidden="false" customHeight="false" outlineLevel="0" collapsed="false">
      <c r="A157" s="13" t="n">
        <v>36186</v>
      </c>
      <c r="B157" s="14" t="n">
        <v>1.974</v>
      </c>
      <c r="C157" s="14" t="n">
        <v>1.634</v>
      </c>
      <c r="D157" s="14" t="n">
        <f aca="false">B157-C157</f>
        <v>0.34</v>
      </c>
      <c r="E157" s="15" t="n">
        <v>156</v>
      </c>
      <c r="F157" s="15" t="n">
        <v>156</v>
      </c>
      <c r="G157" s="13" t="n">
        <v>36186</v>
      </c>
      <c r="H157" s="14" t="n">
        <v>2.59008333333333</v>
      </c>
      <c r="I157" s="14" t="n">
        <v>2.259875</v>
      </c>
      <c r="J157" s="14" t="n">
        <f aca="false">H157-I157</f>
        <v>0.330208333333333</v>
      </c>
      <c r="K157" s="18" t="n">
        <f aca="false">G157</f>
        <v>36186</v>
      </c>
      <c r="L157" s="14" t="n">
        <f aca="false">LN(H157/H156)</f>
        <v>0</v>
      </c>
      <c r="M157" s="14" t="n">
        <f aca="false">LN(I157/I156)</f>
        <v>0</v>
      </c>
      <c r="N157" s="14"/>
    </row>
    <row r="158" customFormat="false" ht="12.75" hidden="false" customHeight="false" outlineLevel="0" collapsed="false">
      <c r="A158" s="13" t="n">
        <v>36187</v>
      </c>
      <c r="B158" s="14" t="n">
        <v>1.834</v>
      </c>
      <c r="C158" s="14" t="n">
        <v>1.564</v>
      </c>
      <c r="D158" s="14" t="n">
        <f aca="false">B158-C158</f>
        <v>0.27</v>
      </c>
      <c r="E158" s="15" t="n">
        <v>157</v>
      </c>
      <c r="F158" s="15" t="n">
        <v>157</v>
      </c>
      <c r="G158" s="13" t="n">
        <v>36187</v>
      </c>
      <c r="H158" s="14" t="n">
        <v>2.60758333333333</v>
      </c>
      <c r="I158" s="14" t="n">
        <v>2.277375</v>
      </c>
      <c r="J158" s="14" t="n">
        <f aca="false">H158-I158</f>
        <v>0.330208333333333</v>
      </c>
      <c r="K158" s="18" t="n">
        <f aca="false">G158</f>
        <v>36187</v>
      </c>
      <c r="L158" s="14" t="n">
        <f aca="false">LN(H158/H157)</f>
        <v>0.00673381624845504</v>
      </c>
      <c r="M158" s="14" t="n">
        <f aca="false">LN(I158/I157)</f>
        <v>0.00771396188367062</v>
      </c>
      <c r="N158" s="14"/>
    </row>
    <row r="159" customFormat="false" ht="12.75" hidden="false" customHeight="false" outlineLevel="0" collapsed="false">
      <c r="A159" s="13" t="n">
        <v>36188</v>
      </c>
      <c r="B159" s="14" t="n">
        <v>1.9</v>
      </c>
      <c r="C159" s="14" t="n">
        <v>1.66</v>
      </c>
      <c r="D159" s="14" t="n">
        <f aca="false">B159-C159</f>
        <v>0.24</v>
      </c>
      <c r="E159" s="15" t="n">
        <v>158</v>
      </c>
      <c r="F159" s="15" t="n">
        <v>158</v>
      </c>
      <c r="G159" s="13" t="n">
        <v>36188</v>
      </c>
      <c r="H159" s="14" t="n">
        <v>2.62858333333333</v>
      </c>
      <c r="I159" s="14" t="n">
        <v>2.298375</v>
      </c>
      <c r="J159" s="14" t="n">
        <f aca="false">H159-I159</f>
        <v>0.330208333333333</v>
      </c>
      <c r="K159" s="18" t="n">
        <f aca="false">G159</f>
        <v>36188</v>
      </c>
      <c r="L159" s="14" t="n">
        <f aca="false">LN(H159/H158)</f>
        <v>0.00802117806040663</v>
      </c>
      <c r="M159" s="14" t="n">
        <f aca="false">LN(I159/I158)</f>
        <v>0.00917888758815637</v>
      </c>
      <c r="N159" s="14"/>
    </row>
    <row r="160" customFormat="false" ht="12.75" hidden="false" customHeight="false" outlineLevel="0" collapsed="false">
      <c r="A160" s="13" t="n">
        <v>36189</v>
      </c>
      <c r="B160" s="14" t="n">
        <v>1.9</v>
      </c>
      <c r="C160" s="14" t="n">
        <v>1.66</v>
      </c>
      <c r="D160" s="14" t="n">
        <f aca="false">B160-C160</f>
        <v>0.24</v>
      </c>
      <c r="E160" s="15" t="n">
        <v>159</v>
      </c>
      <c r="F160" s="15" t="n">
        <v>159</v>
      </c>
      <c r="G160" s="13" t="n">
        <v>36189</v>
      </c>
      <c r="H160" s="14" t="n">
        <v>2.67433333333333</v>
      </c>
      <c r="I160" s="14" t="n">
        <v>2.344125</v>
      </c>
      <c r="J160" s="14" t="n">
        <f aca="false">H160-I160</f>
        <v>0.330208333333334</v>
      </c>
      <c r="K160" s="18" t="n">
        <f aca="false">G160</f>
        <v>36189</v>
      </c>
      <c r="L160" s="14" t="n">
        <f aca="false">LN(H160/H159)</f>
        <v>0.0172550835685313</v>
      </c>
      <c r="M160" s="14" t="n">
        <f aca="false">LN(I160/I159)</f>
        <v>0.0197098464460803</v>
      </c>
      <c r="N160" s="14"/>
    </row>
    <row r="161" customFormat="false" ht="12.75" hidden="false" customHeight="false" outlineLevel="0" collapsed="false">
      <c r="A161" s="13" t="n">
        <v>36192</v>
      </c>
      <c r="B161" s="14" t="n">
        <v>1.887</v>
      </c>
      <c r="C161" s="14" t="n">
        <v>1.662</v>
      </c>
      <c r="D161" s="14" t="n">
        <f aca="false">B161-C161</f>
        <v>0.225</v>
      </c>
      <c r="E161" s="15" t="n">
        <v>160</v>
      </c>
      <c r="F161" s="15" t="n">
        <v>160</v>
      </c>
      <c r="G161" s="13" t="n">
        <v>36192</v>
      </c>
      <c r="H161" s="14" t="n">
        <v>2.647</v>
      </c>
      <c r="I161" s="14" t="n">
        <v>2.31679166666667</v>
      </c>
      <c r="J161" s="14" t="n">
        <f aca="false">H161-I161</f>
        <v>0.330208333333332</v>
      </c>
      <c r="K161" s="18" t="n">
        <f aca="false">G161</f>
        <v>36192</v>
      </c>
      <c r="L161" s="14" t="n">
        <f aca="false">LN(H161/H160)</f>
        <v>-0.0102732048584454</v>
      </c>
      <c r="M161" s="14" t="n">
        <f aca="false">LN(I161/I160)</f>
        <v>-0.0117288716504431</v>
      </c>
      <c r="N161" s="14"/>
    </row>
    <row r="162" customFormat="false" ht="12.75" hidden="false" customHeight="false" outlineLevel="0" collapsed="false">
      <c r="A162" s="13" t="n">
        <v>36193</v>
      </c>
      <c r="B162" s="14" t="n">
        <v>1.844</v>
      </c>
      <c r="C162" s="14" t="n">
        <v>1.629</v>
      </c>
      <c r="D162" s="14" t="n">
        <f aca="false">B162-C162</f>
        <v>0.215</v>
      </c>
      <c r="E162" s="15" t="n">
        <v>161</v>
      </c>
      <c r="F162" s="15" t="n">
        <v>161</v>
      </c>
      <c r="G162" s="13" t="n">
        <v>36193</v>
      </c>
      <c r="H162" s="14" t="n">
        <v>2.64866666666667</v>
      </c>
      <c r="I162" s="14" t="n">
        <v>2.31845833333333</v>
      </c>
      <c r="J162" s="14" t="n">
        <f aca="false">H162-I162</f>
        <v>0.330208333333334</v>
      </c>
      <c r="K162" s="18" t="n">
        <f aca="false">G162</f>
        <v>36193</v>
      </c>
      <c r="L162" s="14" t="n">
        <f aca="false">LN(H162/H161)</f>
        <v>0.000629445479333543</v>
      </c>
      <c r="M162" s="14" t="n">
        <f aca="false">LN(I162/I161)</f>
        <v>0.000719127010837234</v>
      </c>
      <c r="N162" s="14"/>
    </row>
    <row r="163" customFormat="false" ht="12.75" hidden="false" customHeight="false" outlineLevel="0" collapsed="false">
      <c r="A163" s="13" t="n">
        <v>36194</v>
      </c>
      <c r="B163" s="14" t="n">
        <v>1.928</v>
      </c>
      <c r="C163" s="14" t="n">
        <v>1.703</v>
      </c>
      <c r="D163" s="14" t="n">
        <f aca="false">B163-C163</f>
        <v>0.225</v>
      </c>
      <c r="E163" s="15" t="n">
        <v>162</v>
      </c>
      <c r="F163" s="15" t="n">
        <v>162</v>
      </c>
      <c r="G163" s="13" t="n">
        <v>36194</v>
      </c>
      <c r="H163" s="14" t="n">
        <v>2.73858333333334</v>
      </c>
      <c r="I163" s="14" t="n">
        <v>2.408375</v>
      </c>
      <c r="J163" s="14" t="n">
        <f aca="false">H163-I163</f>
        <v>0.330208333333334</v>
      </c>
      <c r="K163" s="18" t="n">
        <f aca="false">G163</f>
        <v>36194</v>
      </c>
      <c r="L163" s="14" t="n">
        <f aca="false">LN(H163/H162)</f>
        <v>0.0333843863385691</v>
      </c>
      <c r="M163" s="14" t="n">
        <f aca="false">LN(I163/I162)</f>
        <v>0.0380497929204444</v>
      </c>
      <c r="N163" s="14"/>
    </row>
    <row r="164" customFormat="false" ht="12.75" hidden="false" customHeight="false" outlineLevel="0" collapsed="false">
      <c r="A164" s="13" t="n">
        <v>36195</v>
      </c>
      <c r="B164" s="14" t="n">
        <v>1.875</v>
      </c>
      <c r="C164" s="14" t="n">
        <v>1.65</v>
      </c>
      <c r="D164" s="14" t="n">
        <f aca="false">B164-C164</f>
        <v>0.225</v>
      </c>
      <c r="E164" s="15" t="n">
        <v>163</v>
      </c>
      <c r="F164" s="15" t="n">
        <v>163</v>
      </c>
      <c r="G164" s="13" t="n">
        <v>36195</v>
      </c>
      <c r="H164" s="14" t="n">
        <v>2.70191666666667</v>
      </c>
      <c r="I164" s="14" t="n">
        <v>2.37170833333333</v>
      </c>
      <c r="J164" s="14" t="n">
        <f aca="false">H164-I164</f>
        <v>0.330208333333334</v>
      </c>
      <c r="K164" s="18" t="n">
        <f aca="false">G164</f>
        <v>36195</v>
      </c>
      <c r="L164" s="14" t="n">
        <f aca="false">LN(H164/H163)</f>
        <v>-0.0134793573525486</v>
      </c>
      <c r="M164" s="14" t="n">
        <f aca="false">LN(I164/I163)</f>
        <v>-0.0153417349821892</v>
      </c>
      <c r="N164" s="14"/>
    </row>
    <row r="165" customFormat="false" ht="12.75" hidden="false" customHeight="false" outlineLevel="0" collapsed="false">
      <c r="A165" s="13" t="n">
        <v>36196</v>
      </c>
      <c r="B165" s="14" t="n">
        <v>1.939</v>
      </c>
      <c r="C165" s="14" t="n">
        <v>1.714</v>
      </c>
      <c r="D165" s="14" t="n">
        <f aca="false">B165-C165</f>
        <v>0.225</v>
      </c>
      <c r="E165" s="15" t="n">
        <v>164</v>
      </c>
      <c r="F165" s="15" t="n">
        <v>164</v>
      </c>
      <c r="G165" s="13" t="n">
        <v>36196</v>
      </c>
      <c r="H165" s="14" t="n">
        <v>2.70208333333333</v>
      </c>
      <c r="I165" s="14" t="n">
        <v>2.371875</v>
      </c>
      <c r="J165" s="14" t="n">
        <f aca="false">H165-I165</f>
        <v>0.330208333333333</v>
      </c>
      <c r="K165" s="18" t="n">
        <f aca="false">G165</f>
        <v>36196</v>
      </c>
      <c r="L165" s="14" t="n">
        <f aca="false">LN(H165/H164)</f>
        <v>6.16827041890472E-005</v>
      </c>
      <c r="M165" s="14" t="n">
        <f aca="false">LN(I165/I164)</f>
        <v>7.02703652594562E-005</v>
      </c>
      <c r="N165" s="14"/>
    </row>
    <row r="166" customFormat="false" ht="12.75" hidden="false" customHeight="false" outlineLevel="0" collapsed="false">
      <c r="A166" s="13" t="n">
        <v>36199</v>
      </c>
      <c r="B166" s="14" t="n">
        <v>1.88</v>
      </c>
      <c r="C166" s="14" t="n">
        <v>1.685</v>
      </c>
      <c r="D166" s="14" t="n">
        <f aca="false">B166-C166</f>
        <v>0.195</v>
      </c>
      <c r="E166" s="15" t="n">
        <v>165</v>
      </c>
      <c r="F166" s="15" t="n">
        <v>165</v>
      </c>
      <c r="G166" s="13" t="n">
        <v>36199</v>
      </c>
      <c r="H166" s="14" t="n">
        <v>2.69975</v>
      </c>
      <c r="I166" s="14" t="n">
        <v>2.36954166666667</v>
      </c>
      <c r="J166" s="14" t="n">
        <f aca="false">H166-I166</f>
        <v>0.330208333333334</v>
      </c>
      <c r="K166" s="18" t="n">
        <f aca="false">G166</f>
        <v>36199</v>
      </c>
      <c r="L166" s="14" t="n">
        <f aca="false">LN(H166/H165)</f>
        <v>-0.00086390428377481</v>
      </c>
      <c r="M166" s="14" t="n">
        <f aca="false">LN(I166/I165)</f>
        <v>-0.000984234749119942</v>
      </c>
      <c r="N166" s="14"/>
    </row>
    <row r="167" customFormat="false" ht="12.75" hidden="false" customHeight="false" outlineLevel="0" collapsed="false">
      <c r="A167" s="13" t="n">
        <v>36200</v>
      </c>
      <c r="B167" s="14" t="n">
        <v>1.908</v>
      </c>
      <c r="C167" s="14" t="n">
        <v>1.693</v>
      </c>
      <c r="D167" s="14" t="n">
        <f aca="false">B167-C167</f>
        <v>0.215</v>
      </c>
      <c r="E167" s="15" t="n">
        <v>166</v>
      </c>
      <c r="F167" s="15" t="n">
        <v>166</v>
      </c>
      <c r="G167" s="13" t="n">
        <v>36200</v>
      </c>
      <c r="H167" s="14" t="n">
        <v>2.69975</v>
      </c>
      <c r="I167" s="14" t="n">
        <v>2.36954166666667</v>
      </c>
      <c r="J167" s="14" t="n">
        <f aca="false">H167-I167</f>
        <v>0.330208333333334</v>
      </c>
      <c r="K167" s="18" t="n">
        <f aca="false">G167</f>
        <v>36200</v>
      </c>
      <c r="L167" s="14" t="n">
        <f aca="false">LN(H167/H166)</f>
        <v>0</v>
      </c>
      <c r="M167" s="14" t="n">
        <f aca="false">LN(I167/I166)</f>
        <v>0</v>
      </c>
      <c r="N167" s="14"/>
    </row>
    <row r="168" customFormat="false" ht="12.75" hidden="false" customHeight="false" outlineLevel="0" collapsed="false">
      <c r="A168" s="13" t="n">
        <v>36201</v>
      </c>
      <c r="B168" s="14" t="n">
        <v>1.938</v>
      </c>
      <c r="C168" s="14" t="n">
        <v>1.723</v>
      </c>
      <c r="D168" s="14" t="n">
        <f aca="false">B168-C168</f>
        <v>0.215</v>
      </c>
      <c r="E168" s="15" t="n">
        <v>167</v>
      </c>
      <c r="F168" s="15" t="n">
        <v>167</v>
      </c>
      <c r="G168" s="13" t="n">
        <v>36201</v>
      </c>
      <c r="H168" s="14" t="n">
        <v>2.70116666666667</v>
      </c>
      <c r="I168" s="14" t="n">
        <v>2.37095833333333</v>
      </c>
      <c r="J168" s="14" t="n">
        <f aca="false">H168-I168</f>
        <v>0.330208333333334</v>
      </c>
      <c r="K168" s="18" t="n">
        <f aca="false">G168</f>
        <v>36201</v>
      </c>
      <c r="L168" s="14" t="n">
        <f aca="false">LN(H168/H167)</f>
        <v>0.000524602317195347</v>
      </c>
      <c r="M168" s="14" t="n">
        <f aca="false">LN(I168/I167)</f>
        <v>0.000597686619065238</v>
      </c>
      <c r="N168" s="14"/>
    </row>
    <row r="169" customFormat="false" ht="12.75" hidden="false" customHeight="false" outlineLevel="0" collapsed="false">
      <c r="A169" s="13" t="n">
        <v>36202</v>
      </c>
      <c r="B169" s="14" t="n">
        <v>1.865</v>
      </c>
      <c r="C169" s="14" t="n">
        <v>1.66</v>
      </c>
      <c r="D169" s="14" t="n">
        <f aca="false">B169-C169</f>
        <v>0.205</v>
      </c>
      <c r="E169" s="15" t="n">
        <v>168</v>
      </c>
      <c r="F169" s="15" t="n">
        <v>168</v>
      </c>
      <c r="G169" s="13" t="n">
        <v>36202</v>
      </c>
      <c r="H169" s="14" t="n">
        <v>2.68458333333333</v>
      </c>
      <c r="I169" s="14" t="n">
        <v>2.354375</v>
      </c>
      <c r="J169" s="14" t="n">
        <f aca="false">H169-I169</f>
        <v>0.330208333333334</v>
      </c>
      <c r="K169" s="18" t="n">
        <f aca="false">G169</f>
        <v>36202</v>
      </c>
      <c r="L169" s="14" t="n">
        <f aca="false">LN(H169/H168)</f>
        <v>-0.00615824564532216</v>
      </c>
      <c r="M169" s="14" t="n">
        <f aca="false">LN(I169/I168)</f>
        <v>-0.00701893400763466</v>
      </c>
      <c r="N169" s="14"/>
    </row>
    <row r="170" customFormat="false" ht="12.75" hidden="false" customHeight="false" outlineLevel="0" collapsed="false">
      <c r="A170" s="13" t="n">
        <v>36203</v>
      </c>
      <c r="B170" s="14" t="n">
        <v>1.927</v>
      </c>
      <c r="C170" s="14" t="n">
        <v>1.722</v>
      </c>
      <c r="D170" s="14" t="n">
        <f aca="false">B170-C170</f>
        <v>0.205</v>
      </c>
      <c r="E170" s="15" t="n">
        <v>169</v>
      </c>
      <c r="F170" s="15" t="n">
        <v>169</v>
      </c>
      <c r="G170" s="13" t="n">
        <v>36203</v>
      </c>
      <c r="H170" s="14" t="n">
        <v>2.67633333333333</v>
      </c>
      <c r="I170" s="14" t="n">
        <v>2.346125</v>
      </c>
      <c r="J170" s="14" t="n">
        <f aca="false">H170-I170</f>
        <v>0.330208333333335</v>
      </c>
      <c r="K170" s="18" t="n">
        <f aca="false">G170</f>
        <v>36203</v>
      </c>
      <c r="L170" s="14" t="n">
        <f aca="false">LN(H170/H169)</f>
        <v>-0.00307783426816795</v>
      </c>
      <c r="M170" s="14" t="n">
        <f aca="false">LN(I170/I169)</f>
        <v>-0.00351026846989172</v>
      </c>
      <c r="N170" s="14"/>
    </row>
    <row r="171" customFormat="false" ht="12.75" hidden="false" customHeight="false" outlineLevel="0" collapsed="false">
      <c r="A171" s="13" t="n">
        <v>36207</v>
      </c>
      <c r="B171" s="14" t="n">
        <v>1.897</v>
      </c>
      <c r="C171" s="14" t="n">
        <v>1.692</v>
      </c>
      <c r="D171" s="14" t="n">
        <f aca="false">B171-C171</f>
        <v>0.205</v>
      </c>
      <c r="E171" s="15" t="n">
        <v>170</v>
      </c>
      <c r="F171" s="15" t="n">
        <v>170</v>
      </c>
      <c r="G171" s="13" t="n">
        <v>36207</v>
      </c>
      <c r="H171" s="14" t="n">
        <v>2.66633333333333</v>
      </c>
      <c r="I171" s="14" t="n">
        <v>2.336125</v>
      </c>
      <c r="J171" s="14" t="n">
        <f aca="false">H171-I171</f>
        <v>0.330208333333334</v>
      </c>
      <c r="K171" s="18" t="n">
        <f aca="false">G171</f>
        <v>36207</v>
      </c>
      <c r="L171" s="14" t="n">
        <f aca="false">LN(H171/H170)</f>
        <v>-0.00374345333586217</v>
      </c>
      <c r="M171" s="14" t="n">
        <f aca="false">LN(I171/I170)</f>
        <v>-0.00427145718594722</v>
      </c>
      <c r="N171" s="14"/>
    </row>
    <row r="172" customFormat="false" ht="12.75" hidden="false" customHeight="false" outlineLevel="0" collapsed="false">
      <c r="A172" s="13" t="n">
        <v>36208</v>
      </c>
      <c r="B172" s="14" t="n">
        <v>1.905</v>
      </c>
      <c r="C172" s="14" t="n">
        <v>1.68</v>
      </c>
      <c r="D172" s="14" t="n">
        <f aca="false">B172-C172</f>
        <v>0.225</v>
      </c>
      <c r="E172" s="15" t="n">
        <v>171</v>
      </c>
      <c r="F172" s="15" t="n">
        <v>171</v>
      </c>
      <c r="G172" s="13" t="n">
        <v>36208</v>
      </c>
      <c r="H172" s="14" t="n">
        <v>2.65066666666667</v>
      </c>
      <c r="I172" s="14" t="n">
        <v>2.32045833333333</v>
      </c>
      <c r="J172" s="14" t="n">
        <f aca="false">H172-I172</f>
        <v>0.330208333333332</v>
      </c>
      <c r="K172" s="18" t="n">
        <f aca="false">G172</f>
        <v>36208</v>
      </c>
      <c r="L172" s="14" t="n">
        <f aca="false">LN(H172/H171)</f>
        <v>-0.00589306451241223</v>
      </c>
      <c r="M172" s="14" t="n">
        <f aca="false">LN(I172/I171)</f>
        <v>-0.00672885017075374</v>
      </c>
      <c r="N172" s="14"/>
    </row>
    <row r="173" customFormat="false" ht="12.75" hidden="false" customHeight="false" outlineLevel="0" collapsed="false">
      <c r="A173" s="13" t="n">
        <v>36209</v>
      </c>
      <c r="B173" s="14" t="n">
        <v>1.896</v>
      </c>
      <c r="C173" s="14" t="n">
        <v>1.6585</v>
      </c>
      <c r="D173" s="14" t="n">
        <f aca="false">B173-C173</f>
        <v>0.2375</v>
      </c>
      <c r="E173" s="15" t="n">
        <v>172</v>
      </c>
      <c r="F173" s="15" t="n">
        <v>172</v>
      </c>
      <c r="G173" s="13" t="n">
        <v>36209</v>
      </c>
      <c r="H173" s="14" t="n">
        <v>2.64366666666667</v>
      </c>
      <c r="I173" s="14" t="n">
        <v>2.31345833333333</v>
      </c>
      <c r="J173" s="14" t="n">
        <f aca="false">H173-I173</f>
        <v>0.330208333333333</v>
      </c>
      <c r="K173" s="18" t="n">
        <f aca="false">G173</f>
        <v>36209</v>
      </c>
      <c r="L173" s="14" t="n">
        <f aca="false">LN(H173/H172)</f>
        <v>-0.00264433825309009</v>
      </c>
      <c r="M173" s="14" t="n">
        <f aca="false">LN(I173/I172)</f>
        <v>-0.00302120466465497</v>
      </c>
      <c r="N173" s="14"/>
    </row>
    <row r="174" customFormat="false" ht="12.75" hidden="false" customHeight="false" outlineLevel="0" collapsed="false">
      <c r="A174" s="13" t="n">
        <v>36210</v>
      </c>
      <c r="B174" s="14" t="n">
        <v>1.866</v>
      </c>
      <c r="C174" s="14" t="n">
        <v>1.631</v>
      </c>
      <c r="D174" s="14" t="n">
        <f aca="false">B174-C174</f>
        <v>0.235</v>
      </c>
      <c r="E174" s="15" t="n">
        <v>173</v>
      </c>
      <c r="F174" s="15" t="n">
        <v>173</v>
      </c>
      <c r="G174" s="13" t="n">
        <v>36210</v>
      </c>
      <c r="H174" s="14" t="n">
        <v>2.64366666666667</v>
      </c>
      <c r="I174" s="14" t="n">
        <v>2.31345833333333</v>
      </c>
      <c r="J174" s="14" t="n">
        <f aca="false">H174-I174</f>
        <v>0.330208333333333</v>
      </c>
      <c r="K174" s="18" t="n">
        <f aca="false">G174</f>
        <v>36210</v>
      </c>
      <c r="L174" s="14" t="n">
        <f aca="false">LN(H174/H173)</f>
        <v>0</v>
      </c>
      <c r="M174" s="14" t="n">
        <f aca="false">LN(I174/I173)</f>
        <v>0</v>
      </c>
      <c r="N174" s="14"/>
    </row>
    <row r="175" customFormat="false" ht="12.75" hidden="false" customHeight="false" outlineLevel="0" collapsed="false">
      <c r="A175" s="13" t="n">
        <v>36213</v>
      </c>
      <c r="B175" s="14" t="n">
        <v>1.865</v>
      </c>
      <c r="C175" s="14" t="n">
        <v>1.635</v>
      </c>
      <c r="D175" s="14" t="n">
        <f aca="false">B175-C175</f>
        <v>0.23</v>
      </c>
      <c r="E175" s="15" t="n">
        <v>174</v>
      </c>
      <c r="F175" s="15" t="n">
        <v>174</v>
      </c>
      <c r="G175" s="13" t="n">
        <v>36213</v>
      </c>
      <c r="H175" s="14" t="n">
        <v>2.63866666666667</v>
      </c>
      <c r="I175" s="14" t="n">
        <v>2.30845833333333</v>
      </c>
      <c r="J175" s="14" t="n">
        <f aca="false">H175-I175</f>
        <v>0.330208333333333</v>
      </c>
      <c r="K175" s="18" t="n">
        <f aca="false">G175</f>
        <v>36213</v>
      </c>
      <c r="L175" s="14" t="n">
        <f aca="false">LN(H175/H174)</f>
        <v>-0.00189310336086362</v>
      </c>
      <c r="M175" s="14" t="n">
        <f aca="false">LN(I175/I174)</f>
        <v>-0.00216360540922575</v>
      </c>
      <c r="N175" s="14"/>
    </row>
    <row r="176" customFormat="false" ht="12.75" hidden="false" customHeight="false" outlineLevel="0" collapsed="false">
      <c r="A176" s="13" t="n">
        <v>36214</v>
      </c>
      <c r="B176" s="14" t="n">
        <v>1.824</v>
      </c>
      <c r="C176" s="14" t="n">
        <v>1.599</v>
      </c>
      <c r="D176" s="14" t="n">
        <f aca="false">B176-C176</f>
        <v>0.225</v>
      </c>
      <c r="E176" s="15" t="n">
        <v>175</v>
      </c>
      <c r="F176" s="15" t="n">
        <v>175</v>
      </c>
      <c r="G176" s="13" t="n">
        <v>36214</v>
      </c>
      <c r="H176" s="14" t="n">
        <v>2.62758333333333</v>
      </c>
      <c r="I176" s="14" t="n">
        <v>2.297375</v>
      </c>
      <c r="J176" s="14" t="n">
        <f aca="false">H176-I176</f>
        <v>0.330208333333334</v>
      </c>
      <c r="K176" s="18" t="n">
        <f aca="false">G176</f>
        <v>36214</v>
      </c>
      <c r="L176" s="14" t="n">
        <f aca="false">LN(H176/H175)</f>
        <v>-0.00420919997997915</v>
      </c>
      <c r="M176" s="14" t="n">
        <f aca="false">LN(I176/I175)</f>
        <v>-0.00481274676019397</v>
      </c>
      <c r="N176" s="14"/>
    </row>
    <row r="177" customFormat="false" ht="12.75" hidden="false" customHeight="false" outlineLevel="0" collapsed="false">
      <c r="A177" s="13" t="n">
        <v>36215</v>
      </c>
      <c r="B177" s="14" t="n">
        <v>1.848</v>
      </c>
      <c r="C177" s="14" t="n">
        <v>1.609</v>
      </c>
      <c r="D177" s="14" t="n">
        <f aca="false">B177-C177</f>
        <v>0.239</v>
      </c>
      <c r="E177" s="15" t="n">
        <v>176</v>
      </c>
      <c r="F177" s="15" t="n">
        <v>176</v>
      </c>
      <c r="G177" s="13" t="n">
        <v>36215</v>
      </c>
      <c r="H177" s="14" t="n">
        <v>2.62191666666667</v>
      </c>
      <c r="I177" s="14" t="n">
        <v>2.29170833333333</v>
      </c>
      <c r="J177" s="14" t="n">
        <f aca="false">H177-I177</f>
        <v>0.330208333333335</v>
      </c>
      <c r="K177" s="18" t="n">
        <f aca="false">G177</f>
        <v>36215</v>
      </c>
      <c r="L177" s="14" t="n">
        <f aca="false">LN(H177/H176)</f>
        <v>-0.00215893661022844</v>
      </c>
      <c r="M177" s="14" t="n">
        <f aca="false">LN(I177/I176)</f>
        <v>-0.00246963026608138</v>
      </c>
      <c r="N177" s="14"/>
    </row>
    <row r="178" customFormat="false" ht="12.75" hidden="false" customHeight="false" outlineLevel="0" collapsed="false">
      <c r="A178" s="13" t="n">
        <v>36216</v>
      </c>
      <c r="B178" s="14" t="n">
        <v>1.774</v>
      </c>
      <c r="C178" s="14" t="n">
        <v>1.56</v>
      </c>
      <c r="D178" s="14" t="n">
        <f aca="false">B178-C178</f>
        <v>0.214</v>
      </c>
      <c r="E178" s="15" t="n">
        <v>177</v>
      </c>
      <c r="F178" s="15" t="n">
        <v>177</v>
      </c>
      <c r="G178" s="13" t="n">
        <v>36216</v>
      </c>
      <c r="H178" s="14" t="n">
        <v>2.6255</v>
      </c>
      <c r="I178" s="14" t="n">
        <v>2.29529166666667</v>
      </c>
      <c r="J178" s="14" t="n">
        <f aca="false">H178-I178</f>
        <v>0.330208333333334</v>
      </c>
      <c r="K178" s="18" t="n">
        <f aca="false">G178</f>
        <v>36216</v>
      </c>
      <c r="L178" s="14" t="n">
        <f aca="false">LN(H178/H177)</f>
        <v>0.00136575161377521</v>
      </c>
      <c r="M178" s="14" t="n">
        <f aca="false">LN(I178/I177)</f>
        <v>0.00156238677229532</v>
      </c>
      <c r="N178" s="14"/>
    </row>
    <row r="179" customFormat="false" ht="12.75" hidden="false" customHeight="false" outlineLevel="0" collapsed="false">
      <c r="A179" s="13" t="n">
        <v>36217</v>
      </c>
      <c r="B179" s="14" t="n">
        <v>1.774</v>
      </c>
      <c r="C179" s="14" t="n">
        <v>1.56</v>
      </c>
      <c r="D179" s="14" t="n">
        <f aca="false">B179-C179</f>
        <v>0.214</v>
      </c>
      <c r="E179" s="15" t="n">
        <v>178</v>
      </c>
      <c r="F179" s="15" t="n">
        <v>178</v>
      </c>
      <c r="G179" s="13" t="n">
        <v>36217</v>
      </c>
      <c r="H179" s="14" t="n">
        <v>2.63325</v>
      </c>
      <c r="I179" s="14" t="n">
        <v>2.30304166666667</v>
      </c>
      <c r="J179" s="14" t="n">
        <f aca="false">H179-I179</f>
        <v>0.330208333333334</v>
      </c>
      <c r="K179" s="18" t="n">
        <f aca="false">G179</f>
        <v>36217</v>
      </c>
      <c r="L179" s="14" t="n">
        <f aca="false">LN(H179/H178)</f>
        <v>0.00294747063873744</v>
      </c>
      <c r="M179" s="14" t="n">
        <f aca="false">LN(I179/I178)</f>
        <v>0.003370789708489</v>
      </c>
      <c r="N179" s="14"/>
    </row>
    <row r="180" customFormat="false" ht="12.75" hidden="false" customHeight="false" outlineLevel="0" collapsed="false">
      <c r="A180" s="13" t="n">
        <v>36220</v>
      </c>
      <c r="B180" s="14" t="n">
        <v>1.618</v>
      </c>
      <c r="C180" s="14" t="n">
        <v>1.488</v>
      </c>
      <c r="D180" s="14" t="n">
        <f aca="false">B180-C180</f>
        <v>0.13</v>
      </c>
      <c r="E180" s="15" t="n">
        <v>179</v>
      </c>
      <c r="F180" s="15" t="n">
        <v>179</v>
      </c>
      <c r="G180" s="13" t="n">
        <v>36220</v>
      </c>
      <c r="H180" s="14" t="n">
        <v>2.61283333333333</v>
      </c>
      <c r="I180" s="14" t="n">
        <v>2.282625</v>
      </c>
      <c r="J180" s="14" t="n">
        <f aca="false">H180-I180</f>
        <v>0.330208333333333</v>
      </c>
      <c r="K180" s="18" t="n">
        <f aca="false">G180</f>
        <v>36220</v>
      </c>
      <c r="L180" s="14" t="n">
        <f aca="false">LN(H180/H179)</f>
        <v>-0.00778362387617564</v>
      </c>
      <c r="M180" s="14" t="n">
        <f aca="false">LN(I180/I179)</f>
        <v>-0.00890461651814286</v>
      </c>
      <c r="N180" s="14"/>
    </row>
    <row r="181" customFormat="false" ht="12.75" hidden="false" customHeight="false" outlineLevel="0" collapsed="false">
      <c r="A181" s="13" t="n">
        <v>36221</v>
      </c>
      <c r="B181" s="14" t="n">
        <v>1.691</v>
      </c>
      <c r="C181" s="14" t="n">
        <v>1.561</v>
      </c>
      <c r="D181" s="14" t="n">
        <f aca="false">B181-C181</f>
        <v>0.13</v>
      </c>
      <c r="E181" s="15" t="n">
        <v>180</v>
      </c>
      <c r="F181" s="15" t="n">
        <v>180</v>
      </c>
      <c r="G181" s="13" t="n">
        <v>36221</v>
      </c>
      <c r="H181" s="14" t="n">
        <v>2.63166666666667</v>
      </c>
      <c r="I181" s="14" t="n">
        <v>2.30145833333333</v>
      </c>
      <c r="J181" s="14" t="n">
        <f aca="false">H181-I181</f>
        <v>0.330208333333333</v>
      </c>
      <c r="K181" s="18" t="n">
        <f aca="false">G181</f>
        <v>36221</v>
      </c>
      <c r="L181" s="14" t="n">
        <f aca="false">LN(H181/H180)</f>
        <v>0.00718215818115701</v>
      </c>
      <c r="M181" s="14" t="n">
        <f aca="false">LN(I181/I180)</f>
        <v>0.00821688347623211</v>
      </c>
      <c r="N181" s="14"/>
    </row>
    <row r="182" customFormat="false" ht="12.75" hidden="false" customHeight="false" outlineLevel="0" collapsed="false">
      <c r="A182" s="13" t="n">
        <v>36222</v>
      </c>
      <c r="B182" s="14" t="n">
        <v>1.656</v>
      </c>
      <c r="C182" s="14" t="n">
        <v>1.556</v>
      </c>
      <c r="D182" s="14" t="n">
        <f aca="false">B182-C182</f>
        <v>0.0999999999999999</v>
      </c>
      <c r="E182" s="15" t="n">
        <v>181</v>
      </c>
      <c r="F182" s="15" t="n">
        <v>181</v>
      </c>
      <c r="G182" s="13" t="n">
        <v>36222</v>
      </c>
      <c r="H182" s="14" t="n">
        <v>2.6325</v>
      </c>
      <c r="I182" s="14" t="n">
        <v>2.30229166666667</v>
      </c>
      <c r="J182" s="14" t="n">
        <f aca="false">H182-I182</f>
        <v>0.330208333333333</v>
      </c>
      <c r="K182" s="18" t="n">
        <f aca="false">G182</f>
        <v>36222</v>
      </c>
      <c r="L182" s="14" t="n">
        <f aca="false">LN(H182/H181)</f>
        <v>0.000316605986497541</v>
      </c>
      <c r="M182" s="14" t="n">
        <f aca="false">LN(I182/I181)</f>
        <v>0.000362023716506893</v>
      </c>
      <c r="N182" s="14"/>
    </row>
    <row r="183" customFormat="false" ht="12.75" hidden="false" customHeight="false" outlineLevel="0" collapsed="false">
      <c r="A183" s="13" t="n">
        <v>36223</v>
      </c>
      <c r="B183" s="14" t="n">
        <v>1.623</v>
      </c>
      <c r="C183" s="14" t="n">
        <v>1.563</v>
      </c>
      <c r="D183" s="14" t="n">
        <f aca="false">B183-C183</f>
        <v>0.0599999999999998</v>
      </c>
      <c r="E183" s="15" t="n">
        <v>182</v>
      </c>
      <c r="F183" s="15" t="n">
        <v>182</v>
      </c>
      <c r="G183" s="13" t="n">
        <v>36223</v>
      </c>
      <c r="H183" s="14" t="n">
        <v>2.63825</v>
      </c>
      <c r="I183" s="14" t="n">
        <v>2.30804166666667</v>
      </c>
      <c r="J183" s="14" t="n">
        <f aca="false">H183-I183</f>
        <v>0.330208333333333</v>
      </c>
      <c r="K183" s="18" t="n">
        <f aca="false">G183</f>
        <v>36223</v>
      </c>
      <c r="L183" s="14" t="n">
        <f aca="false">LN(H183/H182)</f>
        <v>0.00218185354306913</v>
      </c>
      <c r="M183" s="14" t="n">
        <f aca="false">LN(I183/I182)</f>
        <v>0.00249439793856603</v>
      </c>
      <c r="N183" s="14"/>
    </row>
    <row r="184" customFormat="false" ht="12.75" hidden="false" customHeight="false" outlineLevel="0" collapsed="false">
      <c r="A184" s="13" t="n">
        <v>36224</v>
      </c>
      <c r="B184" s="14" t="n">
        <v>1.592</v>
      </c>
      <c r="C184" s="14" t="n">
        <v>1.592</v>
      </c>
      <c r="D184" s="14" t="n">
        <f aca="false">B184-C184</f>
        <v>0</v>
      </c>
      <c r="E184" s="15" t="n">
        <v>183</v>
      </c>
      <c r="F184" s="15" t="n">
        <v>183</v>
      </c>
      <c r="G184" s="13" t="n">
        <v>36224</v>
      </c>
      <c r="H184" s="14" t="n">
        <v>2.6425</v>
      </c>
      <c r="I184" s="14" t="n">
        <v>2.31229166666667</v>
      </c>
      <c r="J184" s="14" t="n">
        <f aca="false">H184-I184</f>
        <v>0.330208333333333</v>
      </c>
      <c r="K184" s="18" t="n">
        <f aca="false">G184</f>
        <v>36224</v>
      </c>
      <c r="L184" s="14" t="n">
        <f aca="false">LN(H184/H183)</f>
        <v>0.00160962019319309</v>
      </c>
      <c r="M184" s="14" t="n">
        <f aca="false">LN(I184/I183)</f>
        <v>0.0018396946246312</v>
      </c>
      <c r="N184" s="14"/>
    </row>
    <row r="185" customFormat="false" ht="12.75" hidden="false" customHeight="false" outlineLevel="0" collapsed="false">
      <c r="A185" s="13" t="n">
        <v>36227</v>
      </c>
      <c r="B185" s="14" t="n">
        <v>1.663</v>
      </c>
      <c r="C185" s="14" t="n">
        <v>1.6855</v>
      </c>
      <c r="D185" s="14" t="n">
        <f aca="false">B185-C185</f>
        <v>-0.0225</v>
      </c>
      <c r="E185" s="15" t="n">
        <v>184</v>
      </c>
      <c r="F185" s="15" t="n">
        <v>184</v>
      </c>
      <c r="G185" s="13" t="n">
        <v>36227</v>
      </c>
      <c r="H185" s="14" t="n">
        <v>2.65583333333333</v>
      </c>
      <c r="I185" s="14" t="n">
        <v>2.325625</v>
      </c>
      <c r="J185" s="14" t="n">
        <f aca="false">H185-I185</f>
        <v>0.330208333333335</v>
      </c>
      <c r="K185" s="18" t="n">
        <f aca="false">G185</f>
        <v>36227</v>
      </c>
      <c r="L185" s="14" t="n">
        <f aca="false">LN(H185/H184)</f>
        <v>0.00503303987898946</v>
      </c>
      <c r="M185" s="14" t="n">
        <f aca="false">LN(I185/I184)</f>
        <v>0.00574972386275245</v>
      </c>
      <c r="N185" s="14"/>
    </row>
    <row r="186" customFormat="false" ht="12.75" hidden="false" customHeight="false" outlineLevel="0" collapsed="false">
      <c r="A186" s="13" t="n">
        <v>36228</v>
      </c>
      <c r="B186" s="14" t="n">
        <v>1.629</v>
      </c>
      <c r="C186" s="14" t="n">
        <v>1.689</v>
      </c>
      <c r="D186" s="14" t="n">
        <f aca="false">B186-C186</f>
        <v>-0.0600000000000001</v>
      </c>
      <c r="E186" s="15" t="n">
        <v>185</v>
      </c>
      <c r="F186" s="15" t="n">
        <v>185</v>
      </c>
      <c r="G186" s="13" t="n">
        <v>36228</v>
      </c>
      <c r="H186" s="14" t="n">
        <v>2.66583333333333</v>
      </c>
      <c r="I186" s="14" t="n">
        <v>2.335625</v>
      </c>
      <c r="J186" s="14" t="n">
        <f aca="false">H186-I186</f>
        <v>0.330208333333333</v>
      </c>
      <c r="K186" s="18" t="n">
        <f aca="false">G186</f>
        <v>36228</v>
      </c>
      <c r="L186" s="14" t="n">
        <f aca="false">LN(H186/H185)</f>
        <v>0.00375822553218088</v>
      </c>
      <c r="M186" s="14" t="n">
        <f aca="false">LN(I186/I185)</f>
        <v>0.00429070113886135</v>
      </c>
      <c r="N186" s="14"/>
    </row>
    <row r="187" customFormat="false" ht="12.75" hidden="false" customHeight="false" outlineLevel="0" collapsed="false">
      <c r="A187" s="13" t="n">
        <v>36229</v>
      </c>
      <c r="B187" s="14" t="n">
        <v>1.688</v>
      </c>
      <c r="C187" s="14" t="n">
        <v>1.758</v>
      </c>
      <c r="D187" s="14" t="n">
        <f aca="false">B187-C187</f>
        <v>-0.0700000000000001</v>
      </c>
      <c r="E187" s="15" t="n">
        <v>186</v>
      </c>
      <c r="F187" s="15" t="n">
        <v>186</v>
      </c>
      <c r="G187" s="13" t="n">
        <v>36229</v>
      </c>
      <c r="H187" s="14" t="n">
        <v>2.68583333333333</v>
      </c>
      <c r="I187" s="14" t="n">
        <v>2.355625</v>
      </c>
      <c r="J187" s="14" t="n">
        <f aca="false">H187-I187</f>
        <v>0.330208333333335</v>
      </c>
      <c r="K187" s="18" t="n">
        <f aca="false">G187</f>
        <v>36229</v>
      </c>
      <c r="L187" s="14" t="n">
        <f aca="false">LN(H187/H186)</f>
        <v>0.00747434186592043</v>
      </c>
      <c r="M187" s="14" t="n">
        <f aca="false">LN(I187/I186)</f>
        <v>0.00852656378165161</v>
      </c>
      <c r="N187" s="14"/>
    </row>
    <row r="188" customFormat="false" ht="12.75" hidden="false" customHeight="false" outlineLevel="0" collapsed="false">
      <c r="A188" s="13" t="n">
        <v>36230</v>
      </c>
      <c r="B188" s="14" t="n">
        <v>1.761</v>
      </c>
      <c r="C188" s="14" t="n">
        <v>1.7785</v>
      </c>
      <c r="D188" s="14" t="n">
        <f aca="false">B188-C188</f>
        <v>-0.0174999999999999</v>
      </c>
      <c r="E188" s="15" t="n">
        <v>187</v>
      </c>
      <c r="F188" s="15" t="n">
        <v>187</v>
      </c>
      <c r="G188" s="13" t="n">
        <v>36230</v>
      </c>
      <c r="H188" s="14" t="n">
        <v>2.70783333333333</v>
      </c>
      <c r="I188" s="14" t="n">
        <v>2.377625</v>
      </c>
      <c r="J188" s="14" t="n">
        <f aca="false">H188-I188</f>
        <v>0.330208333333334</v>
      </c>
      <c r="K188" s="18" t="n">
        <f aca="false">G188</f>
        <v>36230</v>
      </c>
      <c r="L188" s="14" t="n">
        <f aca="false">LN(H188/H187)</f>
        <v>0.00815776108021193</v>
      </c>
      <c r="M188" s="14" t="n">
        <f aca="false">LN(I188/I187)</f>
        <v>0.00929600525160505</v>
      </c>
      <c r="N188" s="14"/>
    </row>
    <row r="189" customFormat="false" ht="12.75" hidden="false" customHeight="false" outlineLevel="0" collapsed="false">
      <c r="A189" s="13" t="n">
        <v>36231</v>
      </c>
      <c r="B189" s="14" t="n">
        <v>1.65</v>
      </c>
      <c r="C189" s="14" t="n">
        <v>1.66</v>
      </c>
      <c r="D189" s="14" t="n">
        <f aca="false">B189-C189</f>
        <v>-0.01</v>
      </c>
      <c r="E189" s="15" t="n">
        <v>188</v>
      </c>
      <c r="F189" s="15" t="n">
        <v>188</v>
      </c>
      <c r="G189" s="13" t="n">
        <v>36231</v>
      </c>
      <c r="H189" s="14" t="n">
        <v>2.69183333333333</v>
      </c>
      <c r="I189" s="14" t="n">
        <v>2.361625</v>
      </c>
      <c r="J189" s="14" t="n">
        <f aca="false">H189-I189</f>
        <v>0.330208333333334</v>
      </c>
      <c r="K189" s="18" t="n">
        <f aca="false">G189</f>
        <v>36231</v>
      </c>
      <c r="L189" s="14" t="n">
        <f aca="false">LN(H189/H188)</f>
        <v>-0.0059263090912372</v>
      </c>
      <c r="M189" s="14" t="n">
        <f aca="false">LN(I189/I188)</f>
        <v>-0.00675214887952305</v>
      </c>
      <c r="N189" s="14"/>
    </row>
    <row r="190" customFormat="false" ht="12.75" hidden="false" customHeight="false" outlineLevel="0" collapsed="false">
      <c r="A190" s="13" t="n">
        <v>36234</v>
      </c>
      <c r="B190" s="14" t="n">
        <v>1.639</v>
      </c>
      <c r="C190" s="14" t="n">
        <v>1.6015</v>
      </c>
      <c r="D190" s="14" t="n">
        <f aca="false">B190-C190</f>
        <v>0.0374999999999999</v>
      </c>
      <c r="E190" s="15" t="n">
        <v>189</v>
      </c>
      <c r="F190" s="15" t="n">
        <v>189</v>
      </c>
      <c r="G190" s="13" t="n">
        <v>36234</v>
      </c>
      <c r="H190" s="14" t="n">
        <v>2.65791666666667</v>
      </c>
      <c r="I190" s="14" t="n">
        <v>2.32770833333333</v>
      </c>
      <c r="J190" s="14" t="n">
        <f aca="false">H190-I190</f>
        <v>0.330208333333333</v>
      </c>
      <c r="K190" s="18" t="n">
        <f aca="false">G190</f>
        <v>36234</v>
      </c>
      <c r="L190" s="14" t="n">
        <f aca="false">LN(H190/H189)</f>
        <v>-0.0126798901224032</v>
      </c>
      <c r="M190" s="14" t="n">
        <f aca="false">LN(I190/I189)</f>
        <v>-0.0144657057599893</v>
      </c>
      <c r="N190" s="14"/>
    </row>
    <row r="191" customFormat="false" ht="12.75" hidden="false" customHeight="false" outlineLevel="0" collapsed="false">
      <c r="A191" s="13" t="n">
        <v>36235</v>
      </c>
      <c r="B191" s="14" t="n">
        <v>1.597</v>
      </c>
      <c r="C191" s="14" t="n">
        <v>1.5595</v>
      </c>
      <c r="D191" s="14" t="n">
        <f aca="false">B191-C191</f>
        <v>0.0374999999999999</v>
      </c>
      <c r="E191" s="15" t="n">
        <v>190</v>
      </c>
      <c r="F191" s="15" t="n">
        <v>190</v>
      </c>
      <c r="G191" s="13" t="n">
        <v>36235</v>
      </c>
      <c r="H191" s="14" t="n">
        <v>2.65033333333333</v>
      </c>
      <c r="I191" s="14" t="n">
        <v>2.320125</v>
      </c>
      <c r="J191" s="14" t="n">
        <f aca="false">H191-I191</f>
        <v>0.330208333333333</v>
      </c>
      <c r="K191" s="18" t="n">
        <f aca="false">G191</f>
        <v>36235</v>
      </c>
      <c r="L191" s="14" t="n">
        <f aca="false">LN(H191/H190)</f>
        <v>-0.00285718965468138</v>
      </c>
      <c r="M191" s="14" t="n">
        <f aca="false">LN(I191/I190)</f>
        <v>-0.00326317211423015</v>
      </c>
      <c r="N191" s="14"/>
    </row>
    <row r="192" customFormat="false" ht="12.75" hidden="false" customHeight="false" outlineLevel="0" collapsed="false">
      <c r="A192" s="13" t="n">
        <v>36236</v>
      </c>
      <c r="B192" s="14" t="n">
        <v>1.607</v>
      </c>
      <c r="C192" s="14" t="n">
        <v>1.562</v>
      </c>
      <c r="D192" s="14" t="n">
        <f aca="false">B192-C192</f>
        <v>0.0449999999999999</v>
      </c>
      <c r="E192" s="15" t="n">
        <v>191</v>
      </c>
      <c r="F192" s="15" t="n">
        <v>191</v>
      </c>
      <c r="G192" s="13" t="n">
        <v>36236</v>
      </c>
      <c r="H192" s="14" t="n">
        <v>2.64033333333333</v>
      </c>
      <c r="I192" s="14" t="n">
        <v>2.310125</v>
      </c>
      <c r="J192" s="14" t="n">
        <f aca="false">H192-I192</f>
        <v>0.330208333333332</v>
      </c>
      <c r="K192" s="18" t="n">
        <f aca="false">G192</f>
        <v>36236</v>
      </c>
      <c r="L192" s="14" t="n">
        <f aca="false">LN(H192/H191)</f>
        <v>-0.00378024643720403</v>
      </c>
      <c r="M192" s="14" t="n">
        <f aca="false">LN(I192/I191)</f>
        <v>-0.00431942791334218</v>
      </c>
      <c r="N192" s="14"/>
    </row>
    <row r="193" customFormat="false" ht="12.75" hidden="false" customHeight="false" outlineLevel="0" collapsed="false">
      <c r="A193" s="13" t="n">
        <v>36237</v>
      </c>
      <c r="B193" s="14" t="n">
        <v>1.688</v>
      </c>
      <c r="C193" s="14" t="n">
        <v>1.598</v>
      </c>
      <c r="D193" s="14" t="n">
        <f aca="false">B193-C193</f>
        <v>0.0899999999999999</v>
      </c>
      <c r="E193" s="15" t="n">
        <v>192</v>
      </c>
      <c r="F193" s="15" t="n">
        <v>192</v>
      </c>
      <c r="G193" s="13" t="n">
        <v>36237</v>
      </c>
      <c r="H193" s="14" t="n">
        <v>2.64533333333333</v>
      </c>
      <c r="I193" s="14" t="n">
        <v>2.315125</v>
      </c>
      <c r="J193" s="14" t="n">
        <f aca="false">H193-I193</f>
        <v>0.330208333333334</v>
      </c>
      <c r="K193" s="18" t="n">
        <f aca="false">G193</f>
        <v>36237</v>
      </c>
      <c r="L193" s="14" t="n">
        <f aca="false">LN(H193/H192)</f>
        <v>0.00189190950042928</v>
      </c>
      <c r="M193" s="14" t="n">
        <f aca="false">LN(I193/I192)</f>
        <v>0.00216204613704517</v>
      </c>
      <c r="N193" s="14"/>
    </row>
    <row r="194" customFormat="false" ht="12.75" hidden="false" customHeight="false" outlineLevel="0" collapsed="false">
      <c r="A194" s="13" t="n">
        <v>36238</v>
      </c>
      <c r="B194" s="14" t="n">
        <v>1.637</v>
      </c>
      <c r="C194" s="14" t="n">
        <v>1.537</v>
      </c>
      <c r="D194" s="14" t="n">
        <f aca="false">B194-C194</f>
        <v>0.0999999999999999</v>
      </c>
      <c r="E194" s="15" t="n">
        <v>193</v>
      </c>
      <c r="F194" s="15" t="n">
        <v>193</v>
      </c>
      <c r="G194" s="13" t="n">
        <v>36238</v>
      </c>
      <c r="H194" s="14" t="n">
        <v>2.621</v>
      </c>
      <c r="I194" s="14" t="n">
        <v>2.29079166666667</v>
      </c>
      <c r="J194" s="14" t="n">
        <f aca="false">H194-I194</f>
        <v>0.330208333333333</v>
      </c>
      <c r="K194" s="18" t="n">
        <f aca="false">G194</f>
        <v>36238</v>
      </c>
      <c r="L194" s="14" t="n">
        <f aca="false">LN(H194/H193)</f>
        <v>-0.00924115697319231</v>
      </c>
      <c r="M194" s="14" t="n">
        <f aca="false">LN(I194/I193)</f>
        <v>-0.0105662179692426</v>
      </c>
      <c r="N194" s="14"/>
    </row>
    <row r="195" customFormat="false" ht="12.75" hidden="false" customHeight="false" outlineLevel="0" collapsed="false">
      <c r="A195" s="13" t="n">
        <v>36241</v>
      </c>
      <c r="B195" s="14" t="n">
        <v>1.629</v>
      </c>
      <c r="C195" s="14" t="n">
        <v>1.559</v>
      </c>
      <c r="D195" s="14" t="n">
        <f aca="false">B195-C195</f>
        <v>0.0699999999999998</v>
      </c>
      <c r="E195" s="15" t="n">
        <v>194</v>
      </c>
      <c r="F195" s="15" t="n">
        <v>194</v>
      </c>
      <c r="G195" s="13" t="n">
        <v>36241</v>
      </c>
      <c r="H195" s="14" t="n">
        <v>2.63283333333333</v>
      </c>
      <c r="I195" s="14" t="n">
        <v>2.302625</v>
      </c>
      <c r="J195" s="14" t="n">
        <f aca="false">H195-I195</f>
        <v>0.330208333333332</v>
      </c>
      <c r="K195" s="18" t="n">
        <f aca="false">G195</f>
        <v>36241</v>
      </c>
      <c r="L195" s="14" t="n">
        <f aca="false">LN(H195/H194)</f>
        <v>0.00450465501763551</v>
      </c>
      <c r="M195" s="14" t="n">
        <f aca="false">LN(I195/I194)</f>
        <v>0.00515231269865857</v>
      </c>
      <c r="N195" s="14"/>
    </row>
    <row r="196" customFormat="false" ht="12.75" hidden="false" customHeight="false" outlineLevel="0" collapsed="false">
      <c r="A196" s="13" t="n">
        <v>36242</v>
      </c>
      <c r="B196" s="14" t="n">
        <v>1.699</v>
      </c>
      <c r="C196" s="14" t="n">
        <v>1.619</v>
      </c>
      <c r="D196" s="14" t="n">
        <f aca="false">B196-C196</f>
        <v>0.0799999999999999</v>
      </c>
      <c r="E196" s="15" t="n">
        <v>195</v>
      </c>
      <c r="F196" s="15" t="n">
        <v>195</v>
      </c>
      <c r="G196" s="13" t="n">
        <v>36242</v>
      </c>
      <c r="H196" s="14" t="n">
        <v>2.64283333333333</v>
      </c>
      <c r="I196" s="14" t="n">
        <v>2.312625</v>
      </c>
      <c r="J196" s="14" t="n">
        <f aca="false">H196-I196</f>
        <v>0.330208333333335</v>
      </c>
      <c r="K196" s="18" t="n">
        <f aca="false">G196</f>
        <v>36242</v>
      </c>
      <c r="L196" s="14" t="n">
        <f aca="false">LN(H196/H195)</f>
        <v>0.00379099462047073</v>
      </c>
      <c r="M196" s="14" t="n">
        <f aca="false">LN(I196/I195)</f>
        <v>0.0043334665073847</v>
      </c>
      <c r="N196" s="14"/>
    </row>
    <row r="197" customFormat="false" ht="12.75" hidden="false" customHeight="false" outlineLevel="0" collapsed="false">
      <c r="A197" s="13" t="n">
        <v>36243</v>
      </c>
      <c r="B197" s="14" t="n">
        <v>1.694</v>
      </c>
      <c r="C197" s="14" t="n">
        <v>1.609</v>
      </c>
      <c r="D197" s="14" t="n">
        <f aca="false">B197-C197</f>
        <v>0.085</v>
      </c>
      <c r="E197" s="15" t="n">
        <v>196</v>
      </c>
      <c r="F197" s="15" t="n">
        <v>196</v>
      </c>
      <c r="G197" s="13" t="n">
        <v>36243</v>
      </c>
      <c r="H197" s="14" t="n">
        <v>2.64283333333333</v>
      </c>
      <c r="I197" s="14" t="n">
        <v>2.312625</v>
      </c>
      <c r="J197" s="14" t="n">
        <f aca="false">H197-I197</f>
        <v>0.330208333333335</v>
      </c>
      <c r="K197" s="18" t="n">
        <f aca="false">G197</f>
        <v>36243</v>
      </c>
      <c r="L197" s="14" t="n">
        <f aca="false">LN(H197/H196)</f>
        <v>0</v>
      </c>
      <c r="M197" s="14" t="n">
        <f aca="false">LN(I197/I196)</f>
        <v>0</v>
      </c>
      <c r="N197" s="14"/>
    </row>
    <row r="198" customFormat="false" ht="12.75" hidden="false" customHeight="false" outlineLevel="0" collapsed="false">
      <c r="A198" s="13" t="n">
        <v>36244</v>
      </c>
      <c r="B198" s="14" t="n">
        <v>1.619</v>
      </c>
      <c r="C198" s="14" t="n">
        <v>1.604</v>
      </c>
      <c r="D198" s="14" t="n">
        <f aca="false">B198-C198</f>
        <v>0.0149999999999999</v>
      </c>
      <c r="E198" s="15" t="n">
        <v>197</v>
      </c>
      <c r="F198" s="15" t="n">
        <v>197</v>
      </c>
      <c r="G198" s="13" t="n">
        <v>36244</v>
      </c>
      <c r="H198" s="14" t="n">
        <v>2.64583333333333</v>
      </c>
      <c r="I198" s="14" t="n">
        <v>2.342875</v>
      </c>
      <c r="J198" s="14" t="n">
        <f aca="false">H198-I198</f>
        <v>0.302958333333333</v>
      </c>
      <c r="K198" s="18" t="n">
        <f aca="false">G198</f>
        <v>36244</v>
      </c>
      <c r="L198" s="14" t="n">
        <f aca="false">LN(H198/H197)</f>
        <v>0.00113450157132444</v>
      </c>
      <c r="M198" s="14" t="n">
        <f aca="false">LN(I198/I197)</f>
        <v>0.012995564699383</v>
      </c>
      <c r="N198" s="14"/>
    </row>
    <row r="199" customFormat="false" ht="12.75" hidden="false" customHeight="false" outlineLevel="0" collapsed="false">
      <c r="A199" s="13" t="n">
        <v>36245</v>
      </c>
      <c r="B199" s="14" t="n">
        <v>1.705</v>
      </c>
      <c r="C199" s="14" t="n">
        <v>1.675</v>
      </c>
      <c r="D199" s="14" t="n">
        <f aca="false">B199-C199</f>
        <v>0.03</v>
      </c>
      <c r="E199" s="15" t="n">
        <v>198</v>
      </c>
      <c r="F199" s="15" t="n">
        <v>198</v>
      </c>
      <c r="G199" s="13" t="n">
        <v>36245</v>
      </c>
      <c r="H199" s="14" t="n">
        <v>2.65816666666667</v>
      </c>
      <c r="I199" s="14" t="n">
        <v>2.35520833333333</v>
      </c>
      <c r="J199" s="14" t="n">
        <f aca="false">H199-I199</f>
        <v>0.302958333333334</v>
      </c>
      <c r="K199" s="18" t="n">
        <f aca="false">G199</f>
        <v>36245</v>
      </c>
      <c r="L199" s="14" t="n">
        <f aca="false">LN(H199/H198)</f>
        <v>0.00465058656186181</v>
      </c>
      <c r="M199" s="14" t="n">
        <f aca="false">LN(I199/I198)</f>
        <v>0.00525038011907542</v>
      </c>
      <c r="N199" s="14"/>
    </row>
    <row r="200" customFormat="false" ht="12.75" hidden="false" customHeight="false" outlineLevel="0" collapsed="false">
      <c r="A200" s="13" t="n">
        <v>36248</v>
      </c>
      <c r="B200" s="14" t="n">
        <v>1.684</v>
      </c>
      <c r="C200" s="14" t="n">
        <v>1.664</v>
      </c>
      <c r="D200" s="14" t="n">
        <f aca="false">B200-C200</f>
        <v>0.02</v>
      </c>
      <c r="E200" s="15" t="n">
        <v>199</v>
      </c>
      <c r="F200" s="15" t="n">
        <v>199</v>
      </c>
      <c r="G200" s="13" t="n">
        <v>36248</v>
      </c>
      <c r="H200" s="14" t="n">
        <v>2.65916666666667</v>
      </c>
      <c r="I200" s="14" t="n">
        <v>2.35620833333333</v>
      </c>
      <c r="J200" s="14" t="n">
        <f aca="false">H200-I200</f>
        <v>0.302958333333333</v>
      </c>
      <c r="K200" s="18" t="n">
        <f aca="false">G200</f>
        <v>36248</v>
      </c>
      <c r="L200" s="14" t="n">
        <f aca="false">LN(H200/H199)</f>
        <v>0.000376128389589536</v>
      </c>
      <c r="M200" s="14" t="n">
        <f aca="false">LN(I200/I199)</f>
        <v>0.000424500775782586</v>
      </c>
      <c r="N200" s="14"/>
    </row>
    <row r="201" customFormat="false" ht="12.75" hidden="false" customHeight="false" outlineLevel="0" collapsed="false">
      <c r="A201" s="13" t="n">
        <v>36249</v>
      </c>
      <c r="B201" s="14" t="n">
        <v>1.682</v>
      </c>
      <c r="C201" s="14" t="n">
        <v>1.662</v>
      </c>
      <c r="D201" s="14" t="n">
        <f aca="false">B201-C201</f>
        <v>0.02</v>
      </c>
      <c r="E201" s="15" t="n">
        <v>200</v>
      </c>
      <c r="F201" s="15" t="n">
        <v>200</v>
      </c>
      <c r="G201" s="13" t="n">
        <v>36249</v>
      </c>
      <c r="H201" s="14" t="n">
        <v>2.65116666666667</v>
      </c>
      <c r="I201" s="14" t="n">
        <v>2.36820833333333</v>
      </c>
      <c r="J201" s="14" t="n">
        <f aca="false">H201-I201</f>
        <v>0.282958333333333</v>
      </c>
      <c r="K201" s="18" t="n">
        <f aca="false">G201</f>
        <v>36249</v>
      </c>
      <c r="L201" s="14" t="n">
        <f aca="false">LN(H201/H200)</f>
        <v>-0.00301299581398343</v>
      </c>
      <c r="M201" s="14" t="n">
        <f aca="false">LN(I201/I200)</f>
        <v>0.00508000316360224</v>
      </c>
      <c r="N201" s="14"/>
    </row>
    <row r="202" customFormat="false" ht="12.75" hidden="false" customHeight="false" outlineLevel="0" collapsed="false">
      <c r="A202" s="13" t="n">
        <v>36250</v>
      </c>
      <c r="B202" s="14" t="n">
        <v>1.682</v>
      </c>
      <c r="C202" s="14" t="n">
        <v>1.662</v>
      </c>
      <c r="D202" s="14" t="n">
        <f aca="false">B202-C202</f>
        <v>0.02</v>
      </c>
      <c r="E202" s="15" t="n">
        <v>201</v>
      </c>
      <c r="F202" s="15" t="n">
        <v>201</v>
      </c>
      <c r="G202" s="13" t="n">
        <v>36250</v>
      </c>
      <c r="H202" s="14" t="n">
        <v>2.65516666666667</v>
      </c>
      <c r="I202" s="14" t="n">
        <v>2.36766666666667</v>
      </c>
      <c r="J202" s="14" t="n">
        <f aca="false">H202-I202</f>
        <v>0.2875</v>
      </c>
      <c r="K202" s="18" t="n">
        <f aca="false">G202</f>
        <v>36250</v>
      </c>
      <c r="L202" s="14" t="n">
        <f aca="false">LN(H202/H201)</f>
        <v>0.00150763267453429</v>
      </c>
      <c r="M202" s="14" t="n">
        <f aca="false">LN(I202/I201)</f>
        <v>-0.000228750407909356</v>
      </c>
      <c r="N202" s="14"/>
    </row>
    <row r="203" customFormat="false" ht="12.75" hidden="false" customHeight="false" outlineLevel="0" collapsed="false">
      <c r="A203" s="13" t="n">
        <v>36251</v>
      </c>
      <c r="B203" s="14" t="n">
        <v>1.913</v>
      </c>
      <c r="C203" s="14" t="n">
        <v>1.838</v>
      </c>
      <c r="D203" s="14" t="n">
        <f aca="false">B203-C203</f>
        <v>0.075</v>
      </c>
      <c r="E203" s="15" t="n">
        <v>202</v>
      </c>
      <c r="F203" s="15" t="n">
        <v>202</v>
      </c>
      <c r="G203" s="13" t="n">
        <v>36251</v>
      </c>
      <c r="H203" s="14" t="n">
        <v>2.6365</v>
      </c>
      <c r="I203" s="14" t="n">
        <v>2.35354166666667</v>
      </c>
      <c r="J203" s="14" t="n">
        <f aca="false">H203-I203</f>
        <v>0.282958333333334</v>
      </c>
      <c r="K203" s="18" t="n">
        <f aca="false">G203</f>
        <v>36251</v>
      </c>
      <c r="L203" s="14" t="n">
        <f aca="false">LN(H203/H202)</f>
        <v>-0.0070551473743152</v>
      </c>
      <c r="M203" s="14" t="n">
        <f aca="false">LN(I203/I202)</f>
        <v>-0.00598365551661692</v>
      </c>
      <c r="N203" s="14"/>
    </row>
    <row r="204" customFormat="false" ht="12.75" hidden="false" customHeight="false" outlineLevel="0" collapsed="false">
      <c r="A204" s="13" t="n">
        <v>36255</v>
      </c>
      <c r="B204" s="14" t="n">
        <v>1.958</v>
      </c>
      <c r="C204" s="14" t="n">
        <v>1.8705</v>
      </c>
      <c r="D204" s="14" t="n">
        <f aca="false">B204-C204</f>
        <v>0.0874999999999999</v>
      </c>
      <c r="E204" s="15" t="n">
        <v>203</v>
      </c>
      <c r="F204" s="15" t="n">
        <v>203</v>
      </c>
      <c r="G204" s="13" t="n">
        <v>36255</v>
      </c>
      <c r="H204" s="14" t="n">
        <v>2.63033333333333</v>
      </c>
      <c r="I204" s="14" t="n">
        <v>2.347375</v>
      </c>
      <c r="J204" s="14" t="n">
        <f aca="false">H204-I204</f>
        <v>0.282958333333335</v>
      </c>
      <c r="K204" s="18" t="n">
        <f aca="false">G204</f>
        <v>36255</v>
      </c>
      <c r="L204" s="14" t="n">
        <f aca="false">LN(H204/H203)</f>
        <v>-0.00234169911759877</v>
      </c>
      <c r="M204" s="14" t="n">
        <f aca="false">LN(I204/I203)</f>
        <v>-0.00262360328471312</v>
      </c>
      <c r="N204" s="14"/>
    </row>
    <row r="205" customFormat="false" ht="12.75" hidden="false" customHeight="false" outlineLevel="0" collapsed="false">
      <c r="A205" s="13" t="n">
        <v>36256</v>
      </c>
      <c r="B205" s="14" t="n">
        <v>1.98</v>
      </c>
      <c r="C205" s="14" t="n">
        <v>1.865</v>
      </c>
      <c r="D205" s="14" t="n">
        <f aca="false">B205-C205</f>
        <v>0.115</v>
      </c>
      <c r="E205" s="15" t="n">
        <v>204</v>
      </c>
      <c r="F205" s="15" t="n">
        <v>204</v>
      </c>
      <c r="G205" s="13" t="n">
        <v>36256</v>
      </c>
      <c r="H205" s="14" t="n">
        <v>2.632</v>
      </c>
      <c r="I205" s="14" t="n">
        <v>2.34904166666667</v>
      </c>
      <c r="J205" s="14" t="n">
        <f aca="false">H205-I205</f>
        <v>0.282958333333334</v>
      </c>
      <c r="K205" s="18" t="n">
        <f aca="false">G205</f>
        <v>36256</v>
      </c>
      <c r="L205" s="14" t="n">
        <f aca="false">LN(H205/H204)</f>
        <v>0.000633432592281922</v>
      </c>
      <c r="M205" s="14" t="n">
        <f aca="false">LN(I205/I204)</f>
        <v>0.000709761017782608</v>
      </c>
      <c r="N205" s="14"/>
    </row>
    <row r="206" customFormat="false" ht="12.75" hidden="false" customHeight="false" outlineLevel="0" collapsed="false">
      <c r="A206" s="13" t="n">
        <v>36257</v>
      </c>
      <c r="B206" s="14" t="n">
        <v>1.943</v>
      </c>
      <c r="C206" s="14" t="n">
        <v>1.848</v>
      </c>
      <c r="D206" s="14" t="n">
        <f aca="false">B206-C206</f>
        <v>0.095</v>
      </c>
      <c r="E206" s="15" t="n">
        <v>205</v>
      </c>
      <c r="F206" s="15" t="n">
        <v>205</v>
      </c>
      <c r="G206" s="13" t="n">
        <v>36257</v>
      </c>
      <c r="H206" s="14" t="n">
        <v>2.62875</v>
      </c>
      <c r="I206" s="14" t="n">
        <v>2.34579166666667</v>
      </c>
      <c r="J206" s="14" t="n">
        <f aca="false">H206-I206</f>
        <v>0.282958333333334</v>
      </c>
      <c r="K206" s="18" t="n">
        <f aca="false">G206</f>
        <v>36257</v>
      </c>
      <c r="L206" s="14" t="n">
        <f aca="false">LN(H206/H205)</f>
        <v>-0.0012355654282979</v>
      </c>
      <c r="M206" s="14" t="n">
        <f aca="false">LN(I206/I205)</f>
        <v>-0.00138450091340576</v>
      </c>
      <c r="N206" s="14"/>
    </row>
    <row r="207" customFormat="false" ht="12.75" hidden="false" customHeight="false" outlineLevel="0" collapsed="false">
      <c r="A207" s="13" t="n">
        <v>36258</v>
      </c>
      <c r="B207" s="14" t="n">
        <v>1.964</v>
      </c>
      <c r="C207" s="14" t="n">
        <v>1.859</v>
      </c>
      <c r="D207" s="14" t="n">
        <f aca="false">B207-C207</f>
        <v>0.105</v>
      </c>
      <c r="E207" s="15" t="n">
        <v>206</v>
      </c>
      <c r="F207" s="15" t="n">
        <v>206</v>
      </c>
      <c r="G207" s="13" t="n">
        <v>36258</v>
      </c>
      <c r="H207" s="14" t="n">
        <v>2.63175</v>
      </c>
      <c r="I207" s="14" t="n">
        <v>2.34879166666667</v>
      </c>
      <c r="J207" s="14" t="n">
        <f aca="false">H207-I207</f>
        <v>0.282958333333333</v>
      </c>
      <c r="K207" s="18" t="n">
        <f aca="false">G207</f>
        <v>36258</v>
      </c>
      <c r="L207" s="14" t="n">
        <f aca="false">LN(H207/H206)</f>
        <v>0.00114057611452485</v>
      </c>
      <c r="M207" s="14" t="n">
        <f aca="false">LN(I207/I206)</f>
        <v>0.00127806887016594</v>
      </c>
      <c r="N207" s="14"/>
    </row>
    <row r="208" customFormat="false" ht="12.75" hidden="false" customHeight="false" outlineLevel="0" collapsed="false">
      <c r="A208" s="13" t="n">
        <v>36259</v>
      </c>
      <c r="B208" s="14" t="n">
        <v>1.989</v>
      </c>
      <c r="C208" s="14" t="n">
        <v>1.904</v>
      </c>
      <c r="D208" s="14" t="n">
        <f aca="false">B208-C208</f>
        <v>0.085</v>
      </c>
      <c r="E208" s="15" t="n">
        <v>207</v>
      </c>
      <c r="F208" s="15" t="n">
        <v>207</v>
      </c>
      <c r="G208" s="13" t="n">
        <v>36259</v>
      </c>
      <c r="H208" s="14" t="n">
        <v>2.62816666666667</v>
      </c>
      <c r="I208" s="14" t="n">
        <v>2.34520833333333</v>
      </c>
      <c r="J208" s="14" t="n">
        <f aca="false">H208-I208</f>
        <v>0.282958333333335</v>
      </c>
      <c r="K208" s="18" t="n">
        <f aca="false">G208</f>
        <v>36259</v>
      </c>
      <c r="L208" s="14" t="n">
        <f aca="false">LN(H208/H207)</f>
        <v>-0.00136250595390265</v>
      </c>
      <c r="M208" s="14" t="n">
        <f aca="false">LN(I208/I207)</f>
        <v>-0.00152677206195479</v>
      </c>
      <c r="N208" s="14"/>
    </row>
    <row r="209" customFormat="false" ht="12.75" hidden="false" customHeight="false" outlineLevel="0" collapsed="false">
      <c r="A209" s="13" t="n">
        <v>36262</v>
      </c>
      <c r="B209" s="14" t="n">
        <v>2.016</v>
      </c>
      <c r="C209" s="14" t="n">
        <v>1.931</v>
      </c>
      <c r="D209" s="14" t="n">
        <f aca="false">B209-C209</f>
        <v>0.085</v>
      </c>
      <c r="E209" s="15" t="n">
        <v>208</v>
      </c>
      <c r="F209" s="15" t="n">
        <v>208</v>
      </c>
      <c r="G209" s="13" t="n">
        <v>36262</v>
      </c>
      <c r="H209" s="14" t="n">
        <v>2.64408333333333</v>
      </c>
      <c r="I209" s="14" t="n">
        <v>2.361125</v>
      </c>
      <c r="J209" s="14" t="n">
        <f aca="false">H209-I209</f>
        <v>0.282958333333335</v>
      </c>
      <c r="K209" s="18" t="n">
        <f aca="false">G209</f>
        <v>36262</v>
      </c>
      <c r="L209" s="14" t="n">
        <f aca="false">LN(H209/H208)</f>
        <v>0.00603792119953505</v>
      </c>
      <c r="M209" s="14" t="n">
        <f aca="false">LN(I209/I208)</f>
        <v>0.00676396091102518</v>
      </c>
      <c r="N209" s="14"/>
    </row>
    <row r="210" customFormat="false" ht="12.75" hidden="false" customHeight="false" outlineLevel="0" collapsed="false">
      <c r="A210" s="13" t="n">
        <v>36263</v>
      </c>
      <c r="B210" s="14" t="n">
        <v>2.048</v>
      </c>
      <c r="C210" s="14" t="n">
        <v>1.963</v>
      </c>
      <c r="D210" s="14" t="n">
        <f aca="false">B210-C210</f>
        <v>0.085</v>
      </c>
      <c r="E210" s="15" t="n">
        <v>209</v>
      </c>
      <c r="F210" s="15" t="n">
        <v>209</v>
      </c>
      <c r="G210" s="13" t="n">
        <v>36263</v>
      </c>
      <c r="H210" s="14" t="n">
        <v>2.64291666666667</v>
      </c>
      <c r="I210" s="14" t="n">
        <v>2.35995833333333</v>
      </c>
      <c r="J210" s="14" t="n">
        <f aca="false">H210-I210</f>
        <v>0.282958333333333</v>
      </c>
      <c r="K210" s="18" t="n">
        <f aca="false">G210</f>
        <v>36263</v>
      </c>
      <c r="L210" s="14" t="n">
        <f aca="false">LN(H210/H209)</f>
        <v>-0.000441334097069491</v>
      </c>
      <c r="M210" s="14" t="n">
        <f aca="false">LN(I210/I209)</f>
        <v>-0.000494236855416884</v>
      </c>
      <c r="N210" s="14"/>
    </row>
    <row r="211" customFormat="false" ht="12.75" hidden="false" customHeight="false" outlineLevel="0" collapsed="false">
      <c r="A211" s="13" t="n">
        <v>36264</v>
      </c>
      <c r="B211" s="14" t="n">
        <v>2.056</v>
      </c>
      <c r="C211" s="14" t="n">
        <v>1.971</v>
      </c>
      <c r="D211" s="14" t="n">
        <f aca="false">B211-C211</f>
        <v>0.085</v>
      </c>
      <c r="E211" s="15" t="n">
        <v>210</v>
      </c>
      <c r="F211" s="15" t="n">
        <v>210</v>
      </c>
      <c r="G211" s="13" t="n">
        <v>36264</v>
      </c>
      <c r="H211" s="14" t="n">
        <v>2.6615</v>
      </c>
      <c r="I211" s="14" t="n">
        <v>2.37854166666667</v>
      </c>
      <c r="J211" s="14" t="n">
        <f aca="false">H211-I211</f>
        <v>0.282958333333333</v>
      </c>
      <c r="K211" s="18" t="n">
        <f aca="false">G211</f>
        <v>36264</v>
      </c>
      <c r="L211" s="14" t="n">
        <f aca="false">LN(H211/H210)</f>
        <v>0.00700676833281496</v>
      </c>
      <c r="M211" s="14" t="n">
        <f aca="false">LN(I211/I210)</f>
        <v>0.00784359126591594</v>
      </c>
      <c r="N211" s="14"/>
    </row>
    <row r="212" customFormat="false" ht="12.75" hidden="false" customHeight="false" outlineLevel="0" collapsed="false">
      <c r="A212" s="13" t="n">
        <v>36265</v>
      </c>
      <c r="B212" s="14" t="n">
        <v>1.996</v>
      </c>
      <c r="C212" s="14" t="n">
        <v>1.931</v>
      </c>
      <c r="D212" s="14" t="n">
        <f aca="false">B212-C212</f>
        <v>0.065</v>
      </c>
      <c r="E212" s="15" t="n">
        <v>211</v>
      </c>
      <c r="F212" s="15" t="n">
        <v>211</v>
      </c>
      <c r="G212" s="13" t="n">
        <v>36265</v>
      </c>
      <c r="H212" s="14" t="n">
        <v>2.6635</v>
      </c>
      <c r="I212" s="14" t="n">
        <v>2.38054166666667</v>
      </c>
      <c r="J212" s="14" t="n">
        <f aca="false">H212-I212</f>
        <v>0.282958333333334</v>
      </c>
      <c r="K212" s="18" t="n">
        <f aca="false">G212</f>
        <v>36265</v>
      </c>
      <c r="L212" s="14" t="n">
        <f aca="false">LN(H212/H211)</f>
        <v>0.000751173744241566</v>
      </c>
      <c r="M212" s="14" t="n">
        <f aca="false">LN(I212/I211)</f>
        <v>0.000840498044541463</v>
      </c>
      <c r="N212" s="14"/>
    </row>
    <row r="213" customFormat="false" ht="12.75" hidden="false" customHeight="false" outlineLevel="0" collapsed="false">
      <c r="A213" s="13" t="n">
        <v>36266</v>
      </c>
      <c r="B213" s="14" t="n">
        <v>2.047</v>
      </c>
      <c r="C213" s="14" t="n">
        <v>1.972</v>
      </c>
      <c r="D213" s="14" t="n">
        <f aca="false">B213-C213</f>
        <v>0.0750000000000002</v>
      </c>
      <c r="E213" s="15" t="n">
        <v>212</v>
      </c>
      <c r="F213" s="15" t="n">
        <v>212</v>
      </c>
      <c r="G213" s="13" t="n">
        <v>36266</v>
      </c>
      <c r="H213" s="14" t="n">
        <v>2.68416666666667</v>
      </c>
      <c r="I213" s="14" t="n">
        <v>2.40120833333333</v>
      </c>
      <c r="J213" s="14" t="n">
        <f aca="false">H213-I213</f>
        <v>0.282958333333333</v>
      </c>
      <c r="K213" s="18" t="n">
        <f aca="false">G213</f>
        <v>36266</v>
      </c>
      <c r="L213" s="14" t="n">
        <f aca="false">LN(H213/H212)</f>
        <v>0.00772926618019059</v>
      </c>
      <c r="M213" s="14" t="n">
        <f aca="false">LN(I213/I212)</f>
        <v>0.00864403005162128</v>
      </c>
      <c r="N213" s="14"/>
    </row>
    <row r="214" customFormat="false" ht="12.75" hidden="false" customHeight="false" outlineLevel="0" collapsed="false">
      <c r="A214" s="13" t="n">
        <v>36269</v>
      </c>
      <c r="B214" s="14" t="n">
        <v>2.044</v>
      </c>
      <c r="C214" s="14" t="n">
        <v>1.964</v>
      </c>
      <c r="D214" s="14" t="n">
        <f aca="false">B214-C214</f>
        <v>0.0799999999999999</v>
      </c>
      <c r="E214" s="15" t="n">
        <v>213</v>
      </c>
      <c r="F214" s="15" t="n">
        <v>213</v>
      </c>
      <c r="G214" s="13" t="n">
        <v>36269</v>
      </c>
      <c r="H214" s="14" t="n">
        <v>2.68475</v>
      </c>
      <c r="I214" s="14" t="n">
        <v>2.40179166666667</v>
      </c>
      <c r="J214" s="14" t="n">
        <f aca="false">H214-I214</f>
        <v>0.282958333333333</v>
      </c>
      <c r="K214" s="18" t="n">
        <f aca="false">G214</f>
        <v>36269</v>
      </c>
      <c r="L214" s="14" t="n">
        <f aca="false">LN(H214/H213)</f>
        <v>0.000217300201081601</v>
      </c>
      <c r="M214" s="14" t="n">
        <f aca="false">LN(I214/I213)</f>
        <v>0.00024290374191165</v>
      </c>
      <c r="N214" s="14"/>
    </row>
    <row r="215" customFormat="false" ht="12.75" hidden="false" customHeight="false" outlineLevel="0" collapsed="false">
      <c r="A215" s="13" t="n">
        <v>36270</v>
      </c>
      <c r="B215" s="14" t="n">
        <v>2.089</v>
      </c>
      <c r="C215" s="14" t="n">
        <v>2.0115</v>
      </c>
      <c r="D215" s="14" t="n">
        <f aca="false">B215-C215</f>
        <v>0.0775000000000001</v>
      </c>
      <c r="E215" s="15" t="n">
        <v>214</v>
      </c>
      <c r="F215" s="15" t="n">
        <v>214</v>
      </c>
      <c r="G215" s="13" t="n">
        <v>36270</v>
      </c>
      <c r="H215" s="14" t="n">
        <v>2.69475</v>
      </c>
      <c r="I215" s="14" t="n">
        <v>2.41179166666667</v>
      </c>
      <c r="J215" s="14" t="n">
        <f aca="false">H215-I215</f>
        <v>0.282958333333333</v>
      </c>
      <c r="K215" s="18" t="n">
        <f aca="false">G215</f>
        <v>36270</v>
      </c>
      <c r="L215" s="14" t="n">
        <f aca="false">LN(H215/H214)</f>
        <v>0.00371782192341189</v>
      </c>
      <c r="M215" s="14" t="n">
        <f aca="false">LN(I215/I214)</f>
        <v>0.00415491482897772</v>
      </c>
      <c r="N215" s="14"/>
    </row>
    <row r="216" customFormat="false" ht="12.75" hidden="false" customHeight="false" outlineLevel="0" collapsed="false">
      <c r="A216" s="13" t="n">
        <v>36271</v>
      </c>
      <c r="B216" s="14" t="n">
        <v>2.074</v>
      </c>
      <c r="C216" s="14" t="n">
        <v>1.9915</v>
      </c>
      <c r="D216" s="14" t="n">
        <f aca="false">B216-C216</f>
        <v>0.0825000000000002</v>
      </c>
      <c r="E216" s="15" t="n">
        <v>215</v>
      </c>
      <c r="F216" s="15" t="n">
        <v>215</v>
      </c>
      <c r="G216" s="13" t="n">
        <v>36271</v>
      </c>
      <c r="H216" s="14" t="n">
        <v>2.69475</v>
      </c>
      <c r="I216" s="14" t="n">
        <v>2.41179166666667</v>
      </c>
      <c r="J216" s="14" t="n">
        <f aca="false">H216-I216</f>
        <v>0.282958333333333</v>
      </c>
      <c r="K216" s="18" t="n">
        <f aca="false">G216</f>
        <v>36271</v>
      </c>
      <c r="L216" s="14" t="n">
        <f aca="false">LN(H216/H215)</f>
        <v>0</v>
      </c>
      <c r="M216" s="14" t="n">
        <f aca="false">LN(I216/I215)</f>
        <v>0</v>
      </c>
      <c r="N216" s="14"/>
    </row>
    <row r="217" customFormat="false" ht="12.75" hidden="false" customHeight="false" outlineLevel="0" collapsed="false">
      <c r="A217" s="13" t="n">
        <v>36272</v>
      </c>
      <c r="B217" s="14" t="n">
        <v>2.104</v>
      </c>
      <c r="C217" s="14" t="n">
        <v>2.0215</v>
      </c>
      <c r="D217" s="14" t="n">
        <f aca="false">B217-C217</f>
        <v>0.0825</v>
      </c>
      <c r="E217" s="15" t="n">
        <v>216</v>
      </c>
      <c r="F217" s="15" t="n">
        <v>216</v>
      </c>
      <c r="G217" s="13" t="n">
        <v>36272</v>
      </c>
      <c r="H217" s="14" t="n">
        <v>2.71416666666667</v>
      </c>
      <c r="I217" s="14" t="n">
        <v>2.43120833333333</v>
      </c>
      <c r="J217" s="14" t="n">
        <f aca="false">H217-I217</f>
        <v>0.282958333333334</v>
      </c>
      <c r="K217" s="18" t="n">
        <f aca="false">G217</f>
        <v>36272</v>
      </c>
      <c r="L217" s="14" t="n">
        <f aca="false">LN(H217/H216)</f>
        <v>0.00717953382054154</v>
      </c>
      <c r="M217" s="14" t="n">
        <f aca="false">LN(I217/I216)</f>
        <v>0.00801848882978283</v>
      </c>
      <c r="N217" s="14"/>
    </row>
    <row r="218" customFormat="false" ht="12.75" hidden="false" customHeight="false" outlineLevel="0" collapsed="false">
      <c r="A218" s="13" t="n">
        <v>36273</v>
      </c>
      <c r="B218" s="14" t="n">
        <v>2.155</v>
      </c>
      <c r="C218" s="14" t="n">
        <v>2.0725</v>
      </c>
      <c r="D218" s="14" t="n">
        <f aca="false">B218-C218</f>
        <v>0.0825</v>
      </c>
      <c r="E218" s="15" t="n">
        <v>217</v>
      </c>
      <c r="F218" s="15" t="n">
        <v>217</v>
      </c>
      <c r="G218" s="13" t="n">
        <v>36273</v>
      </c>
      <c r="H218" s="14" t="n">
        <v>2.72716666666667</v>
      </c>
      <c r="I218" s="14" t="n">
        <v>2.44420833333333</v>
      </c>
      <c r="J218" s="14" t="n">
        <f aca="false">H218-I218</f>
        <v>0.282958333333333</v>
      </c>
      <c r="K218" s="18" t="n">
        <f aca="false">G218</f>
        <v>36273</v>
      </c>
      <c r="L218" s="14" t="n">
        <f aca="false">LN(H218/H217)</f>
        <v>0.00477824971856134</v>
      </c>
      <c r="M218" s="14" t="n">
        <f aca="false">LN(I218/I217)</f>
        <v>0.00533289017062306</v>
      </c>
      <c r="N218" s="14"/>
    </row>
    <row r="219" customFormat="false" ht="12.75" hidden="false" customHeight="false" outlineLevel="0" collapsed="false">
      <c r="A219" s="13" t="n">
        <v>36276</v>
      </c>
      <c r="B219" s="14" t="n">
        <v>2.126</v>
      </c>
      <c r="C219" s="14" t="n">
        <v>2.066</v>
      </c>
      <c r="D219" s="14" t="n">
        <f aca="false">B219-C219</f>
        <v>0.0600000000000001</v>
      </c>
      <c r="E219" s="15" t="n">
        <v>218</v>
      </c>
      <c r="F219" s="15" t="n">
        <v>218</v>
      </c>
      <c r="G219" s="13" t="n">
        <v>36276</v>
      </c>
      <c r="H219" s="14" t="n">
        <v>2.72816666666667</v>
      </c>
      <c r="I219" s="14" t="n">
        <v>2.44520833333333</v>
      </c>
      <c r="J219" s="14" t="n">
        <f aca="false">H219-I219</f>
        <v>0.282958333333334</v>
      </c>
      <c r="K219" s="18" t="n">
        <f aca="false">G219</f>
        <v>36276</v>
      </c>
      <c r="L219" s="14" t="n">
        <f aca="false">LN(H219/H218)</f>
        <v>0.000366613715458754</v>
      </c>
      <c r="M219" s="14" t="n">
        <f aca="false">LN(I219/I218)</f>
        <v>0.00040904675633784</v>
      </c>
      <c r="N219" s="14"/>
    </row>
    <row r="220" customFormat="false" ht="12.75" hidden="false" customHeight="false" outlineLevel="0" collapsed="false">
      <c r="A220" s="13" t="n">
        <v>36277</v>
      </c>
      <c r="B220" s="14" t="n">
        <v>2.099</v>
      </c>
      <c r="C220" s="14" t="n">
        <v>2.134</v>
      </c>
      <c r="D220" s="14" t="n">
        <f aca="false">B220-C220</f>
        <v>-0.0350000000000001</v>
      </c>
      <c r="E220" s="15" t="n">
        <v>219</v>
      </c>
      <c r="F220" s="15" t="n">
        <v>219</v>
      </c>
      <c r="G220" s="13" t="n">
        <v>36277</v>
      </c>
      <c r="H220" s="14" t="n">
        <v>2.7535</v>
      </c>
      <c r="I220" s="14" t="n">
        <v>2.47054166666667</v>
      </c>
      <c r="J220" s="14" t="n">
        <f aca="false">H220-I220</f>
        <v>0.282958333333334</v>
      </c>
      <c r="K220" s="18" t="n">
        <f aca="false">G220</f>
        <v>36277</v>
      </c>
      <c r="L220" s="14" t="n">
        <f aca="false">LN(H220/H219)</f>
        <v>0.00924299678623661</v>
      </c>
      <c r="M220" s="14" t="n">
        <f aca="false">LN(I220/I219)</f>
        <v>0.0103070976390126</v>
      </c>
      <c r="N220" s="14"/>
    </row>
    <row r="221" customFormat="false" ht="12.75" hidden="false" customHeight="false" outlineLevel="0" collapsed="false">
      <c r="A221" s="13" t="n">
        <v>36278</v>
      </c>
      <c r="B221" s="14" t="n">
        <v>2.071</v>
      </c>
      <c r="C221" s="14" t="n">
        <v>2.141</v>
      </c>
      <c r="D221" s="14" t="n">
        <f aca="false">B221-C221</f>
        <v>-0.0700000000000003</v>
      </c>
      <c r="E221" s="15" t="n">
        <v>220</v>
      </c>
      <c r="F221" s="15" t="n">
        <v>220</v>
      </c>
      <c r="G221" s="13" t="n">
        <v>36278</v>
      </c>
      <c r="H221" s="14" t="n">
        <v>2.75375</v>
      </c>
      <c r="I221" s="14" t="n">
        <v>2.47079166666667</v>
      </c>
      <c r="J221" s="14" t="n">
        <f aca="false">H221-I221</f>
        <v>0.282958333333335</v>
      </c>
      <c r="K221" s="18" t="n">
        <f aca="false">G221</f>
        <v>36278</v>
      </c>
      <c r="L221" s="14" t="n">
        <f aca="false">LN(H221/H220)</f>
        <v>9.07894140169894E-005</v>
      </c>
      <c r="M221" s="14" t="n">
        <f aca="false">LN(I221/I220)</f>
        <v>0.000101187263982871</v>
      </c>
      <c r="N221" s="14"/>
    </row>
    <row r="222" customFormat="false" ht="12.75" hidden="false" customHeight="false" outlineLevel="0" collapsed="false">
      <c r="A222" s="13" t="n">
        <v>36279</v>
      </c>
      <c r="B222" s="14" t="n">
        <v>2.088</v>
      </c>
      <c r="C222" s="14" t="n">
        <v>2.158</v>
      </c>
      <c r="D222" s="14" t="n">
        <f aca="false">B222-C222</f>
        <v>-0.0699999999999998</v>
      </c>
      <c r="E222" s="15" t="n">
        <v>221</v>
      </c>
      <c r="F222" s="15" t="n">
        <v>221</v>
      </c>
      <c r="G222" s="13" t="n">
        <v>36279</v>
      </c>
      <c r="H222" s="14" t="n">
        <v>2.76475</v>
      </c>
      <c r="I222" s="14" t="n">
        <v>2.48179166666667</v>
      </c>
      <c r="J222" s="14" t="n">
        <f aca="false">H222-I222</f>
        <v>0.282958333333333</v>
      </c>
      <c r="K222" s="18" t="n">
        <f aca="false">G222</f>
        <v>36279</v>
      </c>
      <c r="L222" s="14" t="n">
        <f aca="false">LN(H222/H221)</f>
        <v>0.00398659583891622</v>
      </c>
      <c r="M222" s="14" t="n">
        <f aca="false">LN(I222/I221)</f>
        <v>0.00444213346765099</v>
      </c>
      <c r="N222" s="14"/>
    </row>
    <row r="223" customFormat="false" ht="12.75" hidden="false" customHeight="false" outlineLevel="0" collapsed="false">
      <c r="A223" s="13" t="n">
        <v>36280</v>
      </c>
      <c r="B223" s="14" t="n">
        <v>2.088</v>
      </c>
      <c r="C223" s="14" t="n">
        <v>2.158</v>
      </c>
      <c r="D223" s="14" t="n">
        <f aca="false">B223-C223</f>
        <v>-0.0699999999999998</v>
      </c>
      <c r="E223" s="15" t="n">
        <v>222</v>
      </c>
      <c r="F223" s="15" t="n">
        <v>222</v>
      </c>
      <c r="G223" s="13" t="n">
        <v>36280</v>
      </c>
      <c r="H223" s="14" t="n">
        <v>2.7345</v>
      </c>
      <c r="I223" s="14" t="n">
        <v>2.45154166666667</v>
      </c>
      <c r="J223" s="14" t="n">
        <f aca="false">H223-I223</f>
        <v>0.282958333333333</v>
      </c>
      <c r="K223" s="18" t="n">
        <f aca="false">G223</f>
        <v>36280</v>
      </c>
      <c r="L223" s="14" t="n">
        <f aca="false">LN(H223/H222)</f>
        <v>-0.0110016111686418</v>
      </c>
      <c r="M223" s="14" t="n">
        <f aca="false">LN(I223/I222)</f>
        <v>-0.0122636672133102</v>
      </c>
      <c r="N223" s="14"/>
    </row>
    <row r="224" customFormat="false" ht="12.75" hidden="false" customHeight="false" outlineLevel="0" collapsed="false">
      <c r="A224" s="13" t="n">
        <v>36283</v>
      </c>
      <c r="B224" s="14" t="n">
        <v>2.113</v>
      </c>
      <c r="C224" s="14" t="n">
        <v>2.088</v>
      </c>
      <c r="D224" s="14" t="n">
        <f aca="false">B224-C224</f>
        <v>0.0249999999999999</v>
      </c>
      <c r="E224" s="15" t="n">
        <v>223</v>
      </c>
      <c r="F224" s="15" t="n">
        <v>223</v>
      </c>
      <c r="G224" s="13" t="n">
        <v>36283</v>
      </c>
      <c r="H224" s="14" t="n">
        <v>2.7165</v>
      </c>
      <c r="I224" s="14" t="n">
        <v>2.43354166666667</v>
      </c>
      <c r="J224" s="14" t="n">
        <f aca="false">H224-I224</f>
        <v>0.282958333333333</v>
      </c>
      <c r="K224" s="18" t="n">
        <f aca="false">G224</f>
        <v>36283</v>
      </c>
      <c r="L224" s="14" t="n">
        <f aca="false">LN(H224/H223)</f>
        <v>-0.00660431679524991</v>
      </c>
      <c r="M224" s="14" t="n">
        <f aca="false">LN(I224/I223)</f>
        <v>-0.00736940610176396</v>
      </c>
      <c r="N224" s="14"/>
    </row>
    <row r="225" customFormat="false" ht="12.75" hidden="false" customHeight="false" outlineLevel="0" collapsed="false">
      <c r="A225" s="13" t="n">
        <v>36284</v>
      </c>
      <c r="B225" s="14" t="n">
        <v>2.111</v>
      </c>
      <c r="C225" s="14" t="n">
        <v>2.141</v>
      </c>
      <c r="D225" s="14" t="n">
        <f aca="false">B225-C225</f>
        <v>-0.0300000000000003</v>
      </c>
      <c r="E225" s="15" t="n">
        <v>224</v>
      </c>
      <c r="F225" s="15" t="n">
        <v>224</v>
      </c>
      <c r="G225" s="13" t="n">
        <v>36284</v>
      </c>
      <c r="H225" s="14" t="n">
        <v>2.7585</v>
      </c>
      <c r="I225" s="14" t="n">
        <v>2.47554166666667</v>
      </c>
      <c r="J225" s="14" t="n">
        <f aca="false">H225-I225</f>
        <v>0.282958333333333</v>
      </c>
      <c r="K225" s="18" t="n">
        <f aca="false">G225</f>
        <v>36284</v>
      </c>
      <c r="L225" s="14" t="n">
        <f aca="false">LN(H225/H224)</f>
        <v>0.0153427667209079</v>
      </c>
      <c r="M225" s="14" t="n">
        <f aca="false">LN(I225/I224)</f>
        <v>0.0171115550344852</v>
      </c>
      <c r="N225" s="14"/>
    </row>
    <row r="226" customFormat="false" ht="12.75" hidden="false" customHeight="false" outlineLevel="0" collapsed="false">
      <c r="A226" s="13" t="n">
        <v>36285</v>
      </c>
      <c r="B226" s="14" t="n">
        <v>2.159</v>
      </c>
      <c r="C226" s="14" t="n">
        <v>2.189</v>
      </c>
      <c r="D226" s="14" t="n">
        <f aca="false">B226-C226</f>
        <v>-0.0300000000000003</v>
      </c>
      <c r="E226" s="15" t="n">
        <v>225</v>
      </c>
      <c r="F226" s="15" t="n">
        <v>225</v>
      </c>
      <c r="G226" s="13" t="n">
        <v>36285</v>
      </c>
      <c r="H226" s="14" t="n">
        <v>2.7725</v>
      </c>
      <c r="I226" s="14" t="n">
        <v>2.48954166666667</v>
      </c>
      <c r="J226" s="14" t="n">
        <f aca="false">H226-I226</f>
        <v>0.282958333333334</v>
      </c>
      <c r="K226" s="18" t="n">
        <f aca="false">G226</f>
        <v>36285</v>
      </c>
      <c r="L226" s="14" t="n">
        <f aca="false">LN(H226/H225)</f>
        <v>0.00506238651203678</v>
      </c>
      <c r="M226" s="14" t="n">
        <f aca="false">LN(I226/I225)</f>
        <v>0.0056393966277464</v>
      </c>
      <c r="N226" s="14"/>
    </row>
    <row r="227" customFormat="false" ht="12.75" hidden="false" customHeight="false" outlineLevel="0" collapsed="false">
      <c r="A227" s="13" t="n">
        <v>36286</v>
      </c>
      <c r="B227" s="14" t="n">
        <v>2.179</v>
      </c>
      <c r="C227" s="14" t="n">
        <v>2.189</v>
      </c>
      <c r="D227" s="14" t="n">
        <f aca="false">B227-C227</f>
        <v>-0.0100000000000002</v>
      </c>
      <c r="E227" s="15" t="n">
        <v>226</v>
      </c>
      <c r="F227" s="15" t="n">
        <v>226</v>
      </c>
      <c r="G227" s="13" t="n">
        <v>36286</v>
      </c>
      <c r="H227" s="14" t="n">
        <v>2.7775</v>
      </c>
      <c r="I227" s="14" t="n">
        <v>2.49454166666667</v>
      </c>
      <c r="J227" s="14" t="n">
        <f aca="false">H227-I227</f>
        <v>0.282958333333333</v>
      </c>
      <c r="K227" s="18" t="n">
        <f aca="false">G227</f>
        <v>36286</v>
      </c>
      <c r="L227" s="14" t="n">
        <f aca="false">LN(H227/H226)</f>
        <v>0.00180180228926295</v>
      </c>
      <c r="M227" s="14" t="n">
        <f aca="false">LN(I227/I226)</f>
        <v>0.0020063876716872</v>
      </c>
      <c r="N227" s="14"/>
    </row>
    <row r="228" customFormat="false" ht="12.75" hidden="false" customHeight="false" outlineLevel="0" collapsed="false">
      <c r="A228" s="13" t="n">
        <v>36287</v>
      </c>
      <c r="B228" s="14" t="n">
        <v>2.125</v>
      </c>
      <c r="C228" s="14" t="n">
        <v>2.125</v>
      </c>
      <c r="D228" s="14" t="n">
        <f aca="false">B228-C228</f>
        <v>0</v>
      </c>
      <c r="E228" s="15" t="n">
        <v>227</v>
      </c>
      <c r="F228" s="15" t="n">
        <v>227</v>
      </c>
      <c r="G228" s="13" t="n">
        <v>36287</v>
      </c>
      <c r="H228" s="14" t="n">
        <v>2.7665</v>
      </c>
      <c r="I228" s="14" t="n">
        <v>2.48354166666667</v>
      </c>
      <c r="J228" s="14" t="n">
        <f aca="false">H228-I228</f>
        <v>0.282958333333334</v>
      </c>
      <c r="K228" s="18" t="n">
        <f aca="false">G228</f>
        <v>36287</v>
      </c>
      <c r="L228" s="14" t="n">
        <f aca="false">LN(H228/H227)</f>
        <v>-0.00396825917562051</v>
      </c>
      <c r="M228" s="14" t="n">
        <f aca="false">LN(I228/I227)</f>
        <v>-0.00441937877161329</v>
      </c>
      <c r="N228" s="14"/>
    </row>
    <row r="229" customFormat="false" ht="12.75" hidden="false" customHeight="false" outlineLevel="0" collapsed="false">
      <c r="A229" s="13" t="n">
        <v>36290</v>
      </c>
      <c r="B229" s="14" t="n">
        <v>2.133</v>
      </c>
      <c r="C229" s="14" t="n">
        <v>2.103</v>
      </c>
      <c r="D229" s="14" t="n">
        <f aca="false">B229-C229</f>
        <v>0.0299999999999998</v>
      </c>
      <c r="E229" s="15" t="n">
        <v>228</v>
      </c>
      <c r="F229" s="15" t="n">
        <v>228</v>
      </c>
      <c r="G229" s="13" t="n">
        <v>36290</v>
      </c>
      <c r="H229" s="14" t="n">
        <v>2.7665</v>
      </c>
      <c r="I229" s="14" t="n">
        <v>2.48354166666667</v>
      </c>
      <c r="J229" s="14" t="n">
        <f aca="false">H229-I229</f>
        <v>0.282958333333334</v>
      </c>
      <c r="K229" s="18" t="n">
        <f aca="false">G229</f>
        <v>36290</v>
      </c>
      <c r="L229" s="14" t="n">
        <f aca="false">LN(H229/H228)</f>
        <v>0</v>
      </c>
      <c r="M229" s="14" t="n">
        <f aca="false">LN(I229/I228)</f>
        <v>0</v>
      </c>
      <c r="N229" s="14"/>
    </row>
    <row r="230" customFormat="false" ht="12.75" hidden="false" customHeight="false" outlineLevel="0" collapsed="false">
      <c r="A230" s="13" t="n">
        <v>36291</v>
      </c>
      <c r="B230" s="14" t="n">
        <v>2.182</v>
      </c>
      <c r="C230" s="14" t="n">
        <v>2.147</v>
      </c>
      <c r="D230" s="14" t="n">
        <f aca="false">B230-C230</f>
        <v>0.0349999999999997</v>
      </c>
      <c r="E230" s="15" t="n">
        <v>229</v>
      </c>
      <c r="F230" s="15" t="n">
        <v>229</v>
      </c>
      <c r="G230" s="13" t="n">
        <v>36291</v>
      </c>
      <c r="H230" s="14" t="n">
        <v>2.7765</v>
      </c>
      <c r="I230" s="14" t="n">
        <v>2.49354166666667</v>
      </c>
      <c r="J230" s="14" t="n">
        <f aca="false">H230-I230</f>
        <v>0.282958333333334</v>
      </c>
      <c r="K230" s="18" t="n">
        <f aca="false">G230</f>
        <v>36291</v>
      </c>
      <c r="L230" s="14" t="n">
        <f aca="false">LN(H230/H229)</f>
        <v>0.00360815834349733</v>
      </c>
      <c r="M230" s="14" t="n">
        <f aca="false">LN(I230/I229)</f>
        <v>0.00401842315536886</v>
      </c>
      <c r="N230" s="14"/>
    </row>
    <row r="231" customFormat="false" ht="12.75" hidden="false" customHeight="false" outlineLevel="0" collapsed="false">
      <c r="A231" s="13" t="n">
        <v>36292</v>
      </c>
      <c r="B231" s="14" t="n">
        <v>2.176</v>
      </c>
      <c r="C231" s="14" t="n">
        <v>2.086</v>
      </c>
      <c r="D231" s="14" t="n">
        <f aca="false">B231-C231</f>
        <v>0.0899999999999999</v>
      </c>
      <c r="E231" s="15" t="n">
        <v>230</v>
      </c>
      <c r="F231" s="15" t="n">
        <v>230</v>
      </c>
      <c r="G231" s="13" t="n">
        <v>36292</v>
      </c>
      <c r="H231" s="14" t="n">
        <v>2.77233333333333</v>
      </c>
      <c r="I231" s="14" t="n">
        <v>2.489375</v>
      </c>
      <c r="J231" s="14" t="n">
        <f aca="false">H231-I231</f>
        <v>0.282958333333334</v>
      </c>
      <c r="K231" s="18" t="n">
        <f aca="false">G231</f>
        <v>36292</v>
      </c>
      <c r="L231" s="14" t="n">
        <f aca="false">LN(H231/H230)</f>
        <v>-0.00150181748108396</v>
      </c>
      <c r="M231" s="14" t="n">
        <f aca="false">LN(I231/I230)</f>
        <v>-0.00167238102361641</v>
      </c>
      <c r="N231" s="14"/>
    </row>
    <row r="232" customFormat="false" ht="12.75" hidden="false" customHeight="false" outlineLevel="0" collapsed="false">
      <c r="A232" s="13" t="n">
        <v>36293</v>
      </c>
      <c r="B232" s="14" t="n">
        <v>2.111</v>
      </c>
      <c r="C232" s="14" t="n">
        <v>2.041</v>
      </c>
      <c r="D232" s="14" t="n">
        <f aca="false">B232-C232</f>
        <v>0.0699999999999998</v>
      </c>
      <c r="E232" s="15" t="n">
        <v>231</v>
      </c>
      <c r="F232" s="15" t="n">
        <v>231</v>
      </c>
      <c r="G232" s="13" t="n">
        <v>36293</v>
      </c>
      <c r="H232" s="14" t="n">
        <v>2.76733333333333</v>
      </c>
      <c r="I232" s="14" t="n">
        <v>2.484375</v>
      </c>
      <c r="J232" s="14" t="n">
        <f aca="false">H232-I232</f>
        <v>0.282958333333334</v>
      </c>
      <c r="K232" s="18" t="n">
        <f aca="false">G232</f>
        <v>36293</v>
      </c>
      <c r="L232" s="14" t="n">
        <f aca="false">LN(H232/H231)</f>
        <v>-0.00180516325570319</v>
      </c>
      <c r="M232" s="14" t="n">
        <f aca="false">LN(I232/I231)</f>
        <v>-0.00201055609321192</v>
      </c>
      <c r="N232" s="14"/>
    </row>
    <row r="233" customFormat="false" ht="12.75" hidden="false" customHeight="false" outlineLevel="0" collapsed="false">
      <c r="A233" s="13" t="n">
        <v>36294</v>
      </c>
      <c r="B233" s="14" t="n">
        <v>2.222</v>
      </c>
      <c r="C233" s="14" t="n">
        <v>2.132</v>
      </c>
      <c r="D233" s="14" t="n">
        <f aca="false">B233-C233</f>
        <v>0.0899999999999999</v>
      </c>
      <c r="E233" s="15" t="n">
        <v>232</v>
      </c>
      <c r="F233" s="15" t="n">
        <v>232</v>
      </c>
      <c r="G233" s="13" t="n">
        <v>36294</v>
      </c>
      <c r="H233" s="14" t="n">
        <v>2.78</v>
      </c>
      <c r="I233" s="14" t="n">
        <v>2.49704166666667</v>
      </c>
      <c r="J233" s="14" t="n">
        <f aca="false">H233-I233</f>
        <v>0.282958333333332</v>
      </c>
      <c r="K233" s="18" t="n">
        <f aca="false">G233</f>
        <v>36294</v>
      </c>
      <c r="L233" s="14" t="n">
        <f aca="false">LN(H233/H232)</f>
        <v>0.00456676673980807</v>
      </c>
      <c r="M233" s="14" t="n">
        <f aca="false">LN(I233/I232)</f>
        <v>0.00508557898855104</v>
      </c>
      <c r="N233" s="14"/>
    </row>
    <row r="234" customFormat="false" ht="12.75" hidden="false" customHeight="false" outlineLevel="0" collapsed="false">
      <c r="A234" s="13" t="n">
        <v>36297</v>
      </c>
      <c r="B234" s="14" t="n">
        <v>2.188</v>
      </c>
      <c r="C234" s="14" t="n">
        <v>2.138</v>
      </c>
      <c r="D234" s="14" t="n">
        <f aca="false">B234-C234</f>
        <v>0.0499999999999998</v>
      </c>
      <c r="E234" s="15" t="n">
        <v>233</v>
      </c>
      <c r="F234" s="15" t="n">
        <v>233</v>
      </c>
      <c r="G234" s="13" t="n">
        <v>36297</v>
      </c>
      <c r="H234" s="14" t="n">
        <v>2.785</v>
      </c>
      <c r="I234" s="14" t="n">
        <v>2.50204166666667</v>
      </c>
      <c r="J234" s="14" t="n">
        <f aca="false">H234-I234</f>
        <v>0.282958333333335</v>
      </c>
      <c r="K234" s="18" t="n">
        <f aca="false">G234</f>
        <v>36297</v>
      </c>
      <c r="L234" s="14" t="n">
        <f aca="false">LN(H234/H233)</f>
        <v>0.00179694567670186</v>
      </c>
      <c r="M234" s="14" t="n">
        <f aca="false">LN(I234/I233)</f>
        <v>0.00200036740093428</v>
      </c>
      <c r="N234" s="14"/>
    </row>
    <row r="235" customFormat="false" ht="12.75" hidden="false" customHeight="false" outlineLevel="0" collapsed="false">
      <c r="A235" s="13" t="n">
        <v>36298</v>
      </c>
      <c r="B235" s="14" t="n">
        <v>2.253</v>
      </c>
      <c r="C235" s="14" t="n">
        <v>2.193</v>
      </c>
      <c r="D235" s="14" t="n">
        <f aca="false">B235-C235</f>
        <v>0.0600000000000001</v>
      </c>
      <c r="E235" s="15" t="n">
        <v>234</v>
      </c>
      <c r="F235" s="15" t="n">
        <v>234</v>
      </c>
      <c r="G235" s="13" t="n">
        <v>36298</v>
      </c>
      <c r="H235" s="14" t="n">
        <v>2.8</v>
      </c>
      <c r="I235" s="14" t="n">
        <v>2.51704166666667</v>
      </c>
      <c r="J235" s="14" t="n">
        <f aca="false">H235-I235</f>
        <v>0.282958333333333</v>
      </c>
      <c r="K235" s="18" t="n">
        <f aca="false">G235</f>
        <v>36298</v>
      </c>
      <c r="L235" s="14" t="n">
        <f aca="false">LN(H235/H234)</f>
        <v>0.00537154380191085</v>
      </c>
      <c r="M235" s="14" t="n">
        <f aca="false">LN(I235/I234)</f>
        <v>0.00597720486491095</v>
      </c>
      <c r="N235" s="14"/>
    </row>
    <row r="236" customFormat="false" ht="12.75" hidden="false" customHeight="false" outlineLevel="0" collapsed="false">
      <c r="A236" s="13" t="n">
        <v>36299</v>
      </c>
      <c r="B236" s="14" t="n">
        <v>2.172</v>
      </c>
      <c r="C236" s="14" t="n">
        <v>2.112</v>
      </c>
      <c r="D236" s="14" t="n">
        <f aca="false">B236-C236</f>
        <v>0.0600000000000001</v>
      </c>
      <c r="E236" s="15" t="n">
        <v>235</v>
      </c>
      <c r="F236" s="15" t="n">
        <v>235</v>
      </c>
      <c r="G236" s="13" t="n">
        <v>36299</v>
      </c>
      <c r="H236" s="14" t="n">
        <v>2.788</v>
      </c>
      <c r="I236" s="14" t="n">
        <v>2.50504166666667</v>
      </c>
      <c r="J236" s="14" t="n">
        <f aca="false">H236-I236</f>
        <v>0.282958333333334</v>
      </c>
      <c r="K236" s="18" t="n">
        <f aca="false">G236</f>
        <v>36299</v>
      </c>
      <c r="L236" s="14" t="n">
        <f aca="false">LN(H236/H235)</f>
        <v>-0.00429492428288095</v>
      </c>
      <c r="M236" s="14" t="n">
        <f aca="false">LN(I236/I235)</f>
        <v>-0.00477890231659501</v>
      </c>
      <c r="N236" s="14"/>
    </row>
    <row r="237" customFormat="false" ht="12.75" hidden="false" customHeight="false" outlineLevel="0" collapsed="false">
      <c r="A237" s="13" t="n">
        <v>36300</v>
      </c>
      <c r="B237" s="14" t="n">
        <v>2.194</v>
      </c>
      <c r="C237" s="14" t="n">
        <v>2.119</v>
      </c>
      <c r="D237" s="14" t="n">
        <f aca="false">B237-C237</f>
        <v>0.0750000000000002</v>
      </c>
      <c r="E237" s="15" t="n">
        <v>236</v>
      </c>
      <c r="F237" s="15" t="n">
        <v>236</v>
      </c>
      <c r="G237" s="13" t="n">
        <v>36300</v>
      </c>
      <c r="H237" s="14" t="n">
        <v>2.787</v>
      </c>
      <c r="I237" s="14" t="n">
        <v>2.50404166666667</v>
      </c>
      <c r="J237" s="14" t="n">
        <f aca="false">H237-I237</f>
        <v>0.282958333333334</v>
      </c>
      <c r="K237" s="18" t="n">
        <f aca="false">G237</f>
        <v>36300</v>
      </c>
      <c r="L237" s="14" t="n">
        <f aca="false">LN(H237/H236)</f>
        <v>-0.000358744398466301</v>
      </c>
      <c r="M237" s="14" t="n">
        <f aca="false">LN(I237/I236)</f>
        <v>-0.000399274656354964</v>
      </c>
      <c r="N237" s="14"/>
    </row>
    <row r="238" customFormat="false" ht="12.75" hidden="false" customHeight="false" outlineLevel="0" collapsed="false">
      <c r="A238" s="13" t="n">
        <v>36301</v>
      </c>
      <c r="B238" s="14" t="n">
        <v>2.158</v>
      </c>
      <c r="C238" s="14" t="n">
        <v>2.083</v>
      </c>
      <c r="D238" s="14" t="n">
        <f aca="false">B238-C238</f>
        <v>0.0749999999999997</v>
      </c>
      <c r="E238" s="15" t="n">
        <v>237</v>
      </c>
      <c r="F238" s="15" t="n">
        <v>237</v>
      </c>
      <c r="G238" s="13" t="n">
        <v>36301</v>
      </c>
      <c r="H238" s="14" t="n">
        <v>2.784</v>
      </c>
      <c r="I238" s="14" t="n">
        <v>2.50104166666667</v>
      </c>
      <c r="J238" s="14" t="n">
        <f aca="false">H238-I238</f>
        <v>0.282958333333334</v>
      </c>
      <c r="K238" s="18" t="n">
        <f aca="false">G238</f>
        <v>36301</v>
      </c>
      <c r="L238" s="14" t="n">
        <f aca="false">LN(H238/H237)</f>
        <v>-0.00107700602763795</v>
      </c>
      <c r="M238" s="14" t="n">
        <f aca="false">LN(I238/I237)</f>
        <v>-0.00119878138263524</v>
      </c>
      <c r="N238" s="14"/>
    </row>
    <row r="239" customFormat="false" ht="12.75" hidden="false" customHeight="false" outlineLevel="0" collapsed="false">
      <c r="A239" s="13" t="n">
        <v>36304</v>
      </c>
      <c r="B239" s="14" t="n">
        <v>2.19</v>
      </c>
      <c r="C239" s="14" t="n">
        <v>2.09</v>
      </c>
      <c r="D239" s="14" t="n">
        <f aca="false">B239-C239</f>
        <v>0.1</v>
      </c>
      <c r="E239" s="15" t="n">
        <v>238</v>
      </c>
      <c r="F239" s="15" t="n">
        <v>238</v>
      </c>
      <c r="G239" s="13" t="n">
        <v>36304</v>
      </c>
      <c r="H239" s="14" t="n">
        <v>2.794</v>
      </c>
      <c r="I239" s="14" t="n">
        <v>2.51104166666667</v>
      </c>
      <c r="J239" s="14" t="n">
        <f aca="false">H239-I239</f>
        <v>0.282958333333334</v>
      </c>
      <c r="K239" s="18" t="n">
        <f aca="false">G239</f>
        <v>36304</v>
      </c>
      <c r="L239" s="14" t="n">
        <f aca="false">LN(H239/H238)</f>
        <v>0.00358551836259686</v>
      </c>
      <c r="M239" s="14" t="n">
        <f aca="false">LN(I239/I238)</f>
        <v>0.00399036193299016</v>
      </c>
      <c r="N239" s="14"/>
    </row>
    <row r="240" customFormat="false" ht="12.75" hidden="false" customHeight="false" outlineLevel="0" collapsed="false">
      <c r="A240" s="13" t="n">
        <v>36305</v>
      </c>
      <c r="B240" s="14" t="n">
        <v>2.171</v>
      </c>
      <c r="C240" s="14" t="n">
        <v>2.036</v>
      </c>
      <c r="D240" s="14" t="n">
        <f aca="false">B240-C240</f>
        <v>0.135</v>
      </c>
      <c r="E240" s="15" t="n">
        <v>239</v>
      </c>
      <c r="F240" s="15" t="n">
        <v>239</v>
      </c>
      <c r="G240" s="13" t="n">
        <v>36305</v>
      </c>
      <c r="H240" s="14" t="n">
        <v>2.789</v>
      </c>
      <c r="I240" s="14" t="n">
        <v>2.50604166666667</v>
      </c>
      <c r="J240" s="14" t="n">
        <f aca="false">H240-I240</f>
        <v>0.282958333333334</v>
      </c>
      <c r="K240" s="18" t="n">
        <f aca="false">G240</f>
        <v>36305</v>
      </c>
      <c r="L240" s="14" t="n">
        <f aca="false">LN(H240/H239)</f>
        <v>-0.00179115218941768</v>
      </c>
      <c r="M240" s="14" t="n">
        <f aca="false">LN(I240/I239)</f>
        <v>-0.00199319059427042</v>
      </c>
      <c r="N240" s="14"/>
    </row>
    <row r="241" customFormat="false" ht="12.75" hidden="false" customHeight="false" outlineLevel="0" collapsed="false">
      <c r="A241" s="13" t="n">
        <v>36306</v>
      </c>
      <c r="B241" s="14" t="n">
        <v>2.148</v>
      </c>
      <c r="C241" s="14" t="n">
        <v>2.06</v>
      </c>
      <c r="D241" s="14" t="n">
        <f aca="false">B241-C241</f>
        <v>0.0880000000000001</v>
      </c>
      <c r="E241" s="15" t="n">
        <v>240</v>
      </c>
      <c r="F241" s="15" t="n">
        <v>240</v>
      </c>
      <c r="G241" s="13" t="n">
        <v>36306</v>
      </c>
      <c r="H241" s="14" t="n">
        <v>2.787</v>
      </c>
      <c r="I241" s="14" t="n">
        <v>2.50404166666667</v>
      </c>
      <c r="J241" s="14" t="n">
        <f aca="false">H241-I241</f>
        <v>0.282958333333334</v>
      </c>
      <c r="K241" s="18" t="n">
        <f aca="false">G241</f>
        <v>36306</v>
      </c>
      <c r="L241" s="14" t="n">
        <f aca="false">LN(H241/H240)</f>
        <v>-0.00071736014554128</v>
      </c>
      <c r="M241" s="14" t="n">
        <f aca="false">LN(I241/I240)</f>
        <v>-0.00079838995608442</v>
      </c>
      <c r="N241" s="14"/>
    </row>
    <row r="242" customFormat="false" ht="12.75" hidden="false" customHeight="false" outlineLevel="0" collapsed="false">
      <c r="A242" s="13" t="n">
        <v>36307</v>
      </c>
      <c r="B242" s="14" t="n">
        <v>2.174</v>
      </c>
      <c r="C242" s="14" t="n">
        <v>2.086</v>
      </c>
      <c r="D242" s="14" t="n">
        <f aca="false">B242-C242</f>
        <v>0.0880000000000001</v>
      </c>
      <c r="E242" s="15" t="n">
        <v>241</v>
      </c>
      <c r="F242" s="15" t="n">
        <v>241</v>
      </c>
      <c r="G242" s="13" t="n">
        <v>36307</v>
      </c>
      <c r="H242" s="14" t="n">
        <v>2.787</v>
      </c>
      <c r="I242" s="14" t="n">
        <v>2.50404166666667</v>
      </c>
      <c r="J242" s="14" t="n">
        <f aca="false">H242-I242</f>
        <v>0.282958333333334</v>
      </c>
      <c r="K242" s="18" t="n">
        <f aca="false">G242</f>
        <v>36307</v>
      </c>
      <c r="L242" s="14" t="n">
        <f aca="false">LN(H242/H241)</f>
        <v>0</v>
      </c>
      <c r="M242" s="14" t="n">
        <f aca="false">LN(I242/I241)</f>
        <v>0</v>
      </c>
      <c r="N242" s="14"/>
    </row>
    <row r="243" customFormat="false" ht="12.75" hidden="false" customHeight="false" outlineLevel="0" collapsed="false">
      <c r="A243" s="13" t="n">
        <v>36308</v>
      </c>
      <c r="B243" s="14" t="n">
        <v>2.174</v>
      </c>
      <c r="C243" s="14" t="n">
        <v>2.086</v>
      </c>
      <c r="D243" s="14" t="n">
        <f aca="false">B243-C243</f>
        <v>0.0880000000000001</v>
      </c>
      <c r="E243" s="15" t="n">
        <v>242</v>
      </c>
      <c r="F243" s="15" t="n">
        <v>242</v>
      </c>
      <c r="G243" s="13" t="n">
        <v>36308</v>
      </c>
      <c r="H243" s="14" t="n">
        <v>2.8005</v>
      </c>
      <c r="I243" s="14" t="n">
        <v>2.51754166666667</v>
      </c>
      <c r="J243" s="14" t="n">
        <f aca="false">H243-I243</f>
        <v>0.282958333333333</v>
      </c>
      <c r="K243" s="18" t="n">
        <f aca="false">G243</f>
        <v>36308</v>
      </c>
      <c r="L243" s="14" t="n">
        <f aca="false">LN(H243/H242)</f>
        <v>0.00483222416793915</v>
      </c>
      <c r="M243" s="14" t="n">
        <f aca="false">LN(I243/I242)</f>
        <v>0.00537680314260112</v>
      </c>
      <c r="N243" s="14"/>
    </row>
    <row r="244" customFormat="false" ht="12.75" hidden="false" customHeight="false" outlineLevel="0" collapsed="false">
      <c r="A244" s="13" t="n">
        <v>36312</v>
      </c>
      <c r="B244" s="14" t="n">
        <v>2.438</v>
      </c>
      <c r="C244" s="14" t="n">
        <v>2.208</v>
      </c>
      <c r="D244" s="14" t="n">
        <f aca="false">B244-C244</f>
        <v>0.23</v>
      </c>
      <c r="E244" s="15" t="n">
        <v>243</v>
      </c>
      <c r="F244" s="15" t="n">
        <v>243</v>
      </c>
      <c r="G244" s="13" t="n">
        <v>36312</v>
      </c>
      <c r="H244" s="14" t="n">
        <v>2.80475</v>
      </c>
      <c r="I244" s="14" t="n">
        <v>2.52179166666667</v>
      </c>
      <c r="J244" s="14" t="n">
        <f aca="false">H244-I244</f>
        <v>0.282958333333334</v>
      </c>
      <c r="K244" s="18" t="n">
        <f aca="false">G244</f>
        <v>36312</v>
      </c>
      <c r="L244" s="14" t="n">
        <f aca="false">LN(H244/H243)</f>
        <v>0.00151643577518681</v>
      </c>
      <c r="M244" s="14" t="n">
        <f aca="false">LN(I244/I243)</f>
        <v>0.00168673144898438</v>
      </c>
      <c r="N244" s="14"/>
    </row>
    <row r="245" customFormat="false" ht="12.75" hidden="false" customHeight="false" outlineLevel="0" collapsed="false">
      <c r="A245" s="13" t="n">
        <v>36313</v>
      </c>
      <c r="B245" s="14" t="n">
        <v>2.403</v>
      </c>
      <c r="C245" s="14" t="n">
        <v>2.193</v>
      </c>
      <c r="D245" s="14" t="n">
        <f aca="false">B245-C245</f>
        <v>0.21</v>
      </c>
      <c r="E245" s="15" t="n">
        <v>244</v>
      </c>
      <c r="F245" s="15" t="n">
        <v>244</v>
      </c>
      <c r="G245" s="13" t="n">
        <v>36313</v>
      </c>
      <c r="H245" s="14" t="n">
        <v>2.78408333333333</v>
      </c>
      <c r="I245" s="14" t="n">
        <v>2.501125</v>
      </c>
      <c r="J245" s="14" t="n">
        <f aca="false">H245-I245</f>
        <v>0.282958333333333</v>
      </c>
      <c r="K245" s="18" t="n">
        <f aca="false">G245</f>
        <v>36313</v>
      </c>
      <c r="L245" s="14" t="n">
        <f aca="false">LN(H245/H244)</f>
        <v>-0.00739573346855398</v>
      </c>
      <c r="M245" s="14" t="n">
        <f aca="false">LN(I245/I244)</f>
        <v>-0.00822899707907188</v>
      </c>
      <c r="N245" s="14"/>
    </row>
    <row r="246" customFormat="false" ht="12.75" hidden="false" customHeight="false" outlineLevel="0" collapsed="false">
      <c r="A246" s="13" t="n">
        <v>36314</v>
      </c>
      <c r="B246" s="14" t="n">
        <v>2.307</v>
      </c>
      <c r="C246" s="14" t="n">
        <v>2.257</v>
      </c>
      <c r="D246" s="14" t="n">
        <f aca="false">B246-C246</f>
        <v>0.0499999999999998</v>
      </c>
      <c r="E246" s="15" t="n">
        <v>245</v>
      </c>
      <c r="F246" s="15" t="n">
        <v>245</v>
      </c>
      <c r="G246" s="13" t="n">
        <v>36314</v>
      </c>
      <c r="H246" s="14" t="n">
        <v>2.78041666666667</v>
      </c>
      <c r="I246" s="14" t="n">
        <v>2.49745833333333</v>
      </c>
      <c r="J246" s="14" t="n">
        <f aca="false">H246-I246</f>
        <v>0.282958333333334</v>
      </c>
      <c r="K246" s="18" t="n">
        <f aca="false">G246</f>
        <v>36314</v>
      </c>
      <c r="L246" s="14" t="n">
        <f aca="false">LN(H246/H245)</f>
        <v>-0.0013178784068131</v>
      </c>
      <c r="M246" s="14" t="n">
        <f aca="false">LN(I246/I245)</f>
        <v>-0.00146708260313346</v>
      </c>
      <c r="N246" s="14"/>
    </row>
    <row r="247" customFormat="false" ht="12.75" hidden="false" customHeight="false" outlineLevel="0" collapsed="false">
      <c r="A247" s="13" t="n">
        <v>36315</v>
      </c>
      <c r="B247" s="14" t="n">
        <v>2.297</v>
      </c>
      <c r="C247" s="14" t="n">
        <v>2.247</v>
      </c>
      <c r="D247" s="14" t="n">
        <f aca="false">B247-C247</f>
        <v>0.0499999999999998</v>
      </c>
      <c r="E247" s="15" t="n">
        <v>246</v>
      </c>
      <c r="F247" s="15" t="n">
        <v>246</v>
      </c>
      <c r="G247" s="13" t="n">
        <v>36315</v>
      </c>
      <c r="H247" s="14" t="n">
        <v>2.78541666666667</v>
      </c>
      <c r="I247" s="14" t="n">
        <v>2.50245833333333</v>
      </c>
      <c r="J247" s="14" t="n">
        <f aca="false">H247-I247</f>
        <v>0.282958333333334</v>
      </c>
      <c r="K247" s="18" t="n">
        <f aca="false">G247</f>
        <v>36315</v>
      </c>
      <c r="L247" s="14" t="n">
        <f aca="false">LN(H247/H246)</f>
        <v>0.00179667663243656</v>
      </c>
      <c r="M247" s="14" t="n">
        <f aca="false">LN(I247/I246)</f>
        <v>0.00200003400058879</v>
      </c>
      <c r="N247" s="14"/>
    </row>
    <row r="248" customFormat="false" ht="12.75" hidden="false" customHeight="false" outlineLevel="0" collapsed="false">
      <c r="A248" s="13" t="n">
        <v>36318</v>
      </c>
      <c r="B248" s="14" t="n">
        <v>2.337</v>
      </c>
      <c r="C248" s="14" t="n">
        <v>2.287</v>
      </c>
      <c r="D248" s="14" t="n">
        <f aca="false">B248-C248</f>
        <v>0.0499999999999998</v>
      </c>
      <c r="E248" s="15" t="n">
        <v>247</v>
      </c>
      <c r="F248" s="15" t="n">
        <v>247</v>
      </c>
      <c r="G248" s="13" t="n">
        <v>36318</v>
      </c>
      <c r="H248" s="14" t="n">
        <v>2.79441666666667</v>
      </c>
      <c r="I248" s="14" t="n">
        <v>2.51145833333333</v>
      </c>
      <c r="J248" s="14" t="n">
        <f aca="false">H248-I248</f>
        <v>0.282958333333333</v>
      </c>
      <c r="K248" s="18" t="n">
        <f aca="false">G248</f>
        <v>36318</v>
      </c>
      <c r="L248" s="14" t="n">
        <f aca="false">LN(H248/H247)</f>
        <v>0.00322590560226356</v>
      </c>
      <c r="M248" s="14" t="n">
        <f aca="false">LN(I248/I247)</f>
        <v>0.00359001166731348</v>
      </c>
      <c r="N248" s="14"/>
    </row>
    <row r="249" customFormat="false" ht="12.75" hidden="false" customHeight="false" outlineLevel="0" collapsed="false">
      <c r="A249" s="13" t="n">
        <v>36319</v>
      </c>
      <c r="B249" s="14" t="n">
        <v>2.422</v>
      </c>
      <c r="C249" s="14" t="n">
        <v>2.292</v>
      </c>
      <c r="D249" s="14" t="n">
        <f aca="false">B249-C249</f>
        <v>0.13</v>
      </c>
      <c r="E249" s="15" t="n">
        <v>248</v>
      </c>
      <c r="F249" s="15" t="n">
        <v>248</v>
      </c>
      <c r="G249" s="13" t="n">
        <v>36319</v>
      </c>
      <c r="H249" s="14" t="n">
        <v>2.78908333333333</v>
      </c>
      <c r="I249" s="14" t="n">
        <v>2.506125</v>
      </c>
      <c r="J249" s="14" t="n">
        <f aca="false">H249-I249</f>
        <v>0.282958333333333</v>
      </c>
      <c r="K249" s="18" t="n">
        <f aca="false">G249</f>
        <v>36319</v>
      </c>
      <c r="L249" s="14" t="n">
        <f aca="false">LN(H249/H248)</f>
        <v>-0.00191039131561709</v>
      </c>
      <c r="M249" s="14" t="n">
        <f aca="false">LN(I249/I248)</f>
        <v>-0.00212585820208164</v>
      </c>
      <c r="N249" s="14"/>
    </row>
    <row r="250" customFormat="false" ht="12.75" hidden="false" customHeight="false" outlineLevel="0" collapsed="false">
      <c r="A250" s="13" t="n">
        <v>36320</v>
      </c>
      <c r="B250" s="14" t="n">
        <v>2.373</v>
      </c>
      <c r="C250" s="14" t="n">
        <v>2.243</v>
      </c>
      <c r="D250" s="14" t="n">
        <f aca="false">B250-C250</f>
        <v>0.13</v>
      </c>
      <c r="E250" s="15" t="n">
        <v>249</v>
      </c>
      <c r="F250" s="15" t="n">
        <v>249</v>
      </c>
      <c r="G250" s="13" t="n">
        <v>36320</v>
      </c>
      <c r="H250" s="14" t="n">
        <v>2.77508333333333</v>
      </c>
      <c r="I250" s="14" t="n">
        <v>2.492125</v>
      </c>
      <c r="J250" s="14" t="n">
        <f aca="false">H250-I250</f>
        <v>0.282958333333333</v>
      </c>
      <c r="K250" s="18" t="n">
        <f aca="false">G250</f>
        <v>36320</v>
      </c>
      <c r="L250" s="14" t="n">
        <f aca="false">LN(H250/H249)</f>
        <v>-0.0050322107091172</v>
      </c>
      <c r="M250" s="14" t="n">
        <f aca="false">LN(I250/I249)</f>
        <v>-0.00560197533635302</v>
      </c>
      <c r="N250" s="14"/>
    </row>
    <row r="251" customFormat="false" ht="12.75" hidden="false" customHeight="false" outlineLevel="0" collapsed="false">
      <c r="A251" s="13" t="n">
        <v>36321</v>
      </c>
      <c r="B251" s="14" t="n">
        <v>2.48</v>
      </c>
      <c r="C251" s="14" t="n">
        <v>2.3175</v>
      </c>
      <c r="D251" s="14" t="n">
        <f aca="false">B251-C251</f>
        <v>0.1625</v>
      </c>
      <c r="E251" s="15" t="n">
        <v>250</v>
      </c>
      <c r="F251" s="15" t="n">
        <v>250</v>
      </c>
      <c r="G251" s="13" t="n">
        <v>36321</v>
      </c>
      <c r="H251" s="14" t="n">
        <v>2.78008333333333</v>
      </c>
      <c r="I251" s="14" t="n">
        <v>2.497125</v>
      </c>
      <c r="J251" s="14" t="n">
        <f aca="false">H251-I251</f>
        <v>0.282958333333333</v>
      </c>
      <c r="K251" s="18" t="n">
        <f aca="false">G251</f>
        <v>36321</v>
      </c>
      <c r="L251" s="14" t="n">
        <f aca="false">LN(H251/H250)</f>
        <v>0.00180012649492283</v>
      </c>
      <c r="M251" s="14" t="n">
        <f aca="false">LN(I251/I250)</f>
        <v>0.00200430993590509</v>
      </c>
      <c r="N251" s="14"/>
    </row>
    <row r="252" customFormat="false" ht="12.75" hidden="false" customHeight="false" outlineLevel="0" collapsed="false">
      <c r="A252" s="13" t="n">
        <v>36322</v>
      </c>
      <c r="B252" s="14" t="n">
        <v>2.375</v>
      </c>
      <c r="C252" s="14" t="n">
        <v>2.2125</v>
      </c>
      <c r="D252" s="14" t="n">
        <f aca="false">B252-C252</f>
        <v>0.1625</v>
      </c>
      <c r="E252" s="15" t="n">
        <v>251</v>
      </c>
      <c r="F252" s="15" t="n">
        <v>251</v>
      </c>
      <c r="G252" s="13" t="n">
        <v>36322</v>
      </c>
      <c r="H252" s="14" t="n">
        <v>2.76825</v>
      </c>
      <c r="I252" s="14" t="n">
        <v>2.48529166666667</v>
      </c>
      <c r="J252" s="14" t="n">
        <f aca="false">H252-I252</f>
        <v>0.282958333333333</v>
      </c>
      <c r="K252" s="18" t="n">
        <f aca="false">G252</f>
        <v>36322</v>
      </c>
      <c r="L252" s="14" t="n">
        <f aca="false">LN(H252/H251)</f>
        <v>-0.00426555167637778</v>
      </c>
      <c r="M252" s="14" t="n">
        <f aca="false">LN(I252/I251)</f>
        <v>-0.00475004656357238</v>
      </c>
      <c r="N252" s="14"/>
    </row>
    <row r="253" customFormat="false" ht="12.75" hidden="false" customHeight="false" outlineLevel="0" collapsed="false">
      <c r="A253" s="13" t="n">
        <v>36325</v>
      </c>
      <c r="B253" s="14" t="n">
        <v>2.398</v>
      </c>
      <c r="C253" s="14" t="n">
        <v>2.2355</v>
      </c>
      <c r="D253" s="14" t="n">
        <f aca="false">B253-C253</f>
        <v>0.1625</v>
      </c>
      <c r="E253" s="15" t="n">
        <v>252</v>
      </c>
      <c r="F253" s="15" t="n">
        <v>252</v>
      </c>
      <c r="G253" s="13" t="n">
        <v>36325</v>
      </c>
      <c r="H253" s="14" t="n">
        <v>2.76825</v>
      </c>
      <c r="I253" s="14" t="n">
        <v>2.48529166666667</v>
      </c>
      <c r="J253" s="14" t="n">
        <f aca="false">H253-I253</f>
        <v>0.282958333333333</v>
      </c>
      <c r="K253" s="18" t="n">
        <f aca="false">G253</f>
        <v>36325</v>
      </c>
      <c r="L253" s="14" t="n">
        <f aca="false">LN(H253/H252)</f>
        <v>0</v>
      </c>
      <c r="M253" s="14" t="n">
        <f aca="false">LN(I253/I252)</f>
        <v>0</v>
      </c>
      <c r="N253" s="14"/>
    </row>
    <row r="254" customFormat="false" ht="12.75" hidden="false" customHeight="false" outlineLevel="0" collapsed="false">
      <c r="A254" s="13" t="n">
        <v>36326</v>
      </c>
      <c r="B254" s="14" t="n">
        <v>2.372</v>
      </c>
      <c r="C254" s="14" t="n">
        <v>2.2245</v>
      </c>
      <c r="D254" s="14" t="n">
        <f aca="false">B254-C254</f>
        <v>0.1475</v>
      </c>
      <c r="E254" s="15" t="n">
        <v>253</v>
      </c>
      <c r="F254" s="15" t="n">
        <v>253</v>
      </c>
      <c r="G254" s="13" t="n">
        <v>36326</v>
      </c>
      <c r="H254" s="14" t="n">
        <v>2.76625</v>
      </c>
      <c r="I254" s="14" t="n">
        <v>2.48329166666667</v>
      </c>
      <c r="J254" s="14" t="n">
        <f aca="false">H254-I254</f>
        <v>0.282958333333334</v>
      </c>
      <c r="K254" s="18" t="n">
        <f aca="false">G254</f>
        <v>36326</v>
      </c>
      <c r="L254" s="14" t="n">
        <f aca="false">LN(H254/H253)</f>
        <v>-0.000722739212958317</v>
      </c>
      <c r="M254" s="14" t="n">
        <f aca="false">LN(I254/I253)</f>
        <v>-0.000805058494079561</v>
      </c>
      <c r="N254" s="14"/>
    </row>
    <row r="255" customFormat="false" ht="12.75" hidden="false" customHeight="false" outlineLevel="0" collapsed="false">
      <c r="A255" s="13" t="n">
        <v>36327</v>
      </c>
      <c r="B255" s="14" t="n">
        <v>2.407</v>
      </c>
      <c r="C255" s="14" t="n">
        <v>2.2245</v>
      </c>
      <c r="D255" s="14" t="n">
        <f aca="false">B255-C255</f>
        <v>0.1825</v>
      </c>
      <c r="E255" s="15" t="n">
        <v>254</v>
      </c>
      <c r="F255" s="15" t="n">
        <v>254</v>
      </c>
      <c r="G255" s="13" t="n">
        <v>36327</v>
      </c>
      <c r="H255" s="14" t="n">
        <v>2.76825</v>
      </c>
      <c r="I255" s="14" t="n">
        <v>2.48529166666667</v>
      </c>
      <c r="J255" s="14" t="n">
        <f aca="false">H255-I255</f>
        <v>0.282958333333333</v>
      </c>
      <c r="K255" s="18" t="n">
        <f aca="false">G255</f>
        <v>36327</v>
      </c>
      <c r="L255" s="14" t="n">
        <f aca="false">LN(H255/H254)</f>
        <v>0.000722739212958402</v>
      </c>
      <c r="M255" s="14" t="n">
        <f aca="false">LN(I255/I254)</f>
        <v>0.00080505849407963</v>
      </c>
      <c r="N255" s="14"/>
    </row>
    <row r="256" customFormat="false" ht="12.75" hidden="false" customHeight="false" outlineLevel="0" collapsed="false">
      <c r="A256" s="13" t="n">
        <v>36328</v>
      </c>
      <c r="B256" s="14" t="n">
        <v>2.407</v>
      </c>
      <c r="C256" s="14" t="n">
        <v>2.1895</v>
      </c>
      <c r="D256" s="14" t="n">
        <f aca="false">B256-C256</f>
        <v>0.2175</v>
      </c>
      <c r="E256" s="15" t="n">
        <v>255</v>
      </c>
      <c r="F256" s="15" t="n">
        <v>255</v>
      </c>
      <c r="G256" s="13" t="n">
        <v>36328</v>
      </c>
      <c r="H256" s="14" t="n">
        <v>2.75666666666667</v>
      </c>
      <c r="I256" s="14" t="n">
        <v>2.47370833333333</v>
      </c>
      <c r="J256" s="14" t="n">
        <f aca="false">H256-I256</f>
        <v>0.282958333333335</v>
      </c>
      <c r="K256" s="18" t="n">
        <f aca="false">G256</f>
        <v>36328</v>
      </c>
      <c r="L256" s="14" t="n">
        <f aca="false">LN(H256/H255)</f>
        <v>-0.00419313122859042</v>
      </c>
      <c r="M256" s="14" t="n">
        <f aca="false">LN(I256/I255)</f>
        <v>-0.00467164928406773</v>
      </c>
      <c r="N256" s="14"/>
    </row>
    <row r="257" customFormat="false" ht="12.75" hidden="false" customHeight="false" outlineLevel="0" collapsed="false">
      <c r="A257" s="13" t="n">
        <v>36329</v>
      </c>
      <c r="B257" s="14" t="n">
        <v>2.365</v>
      </c>
      <c r="C257" s="14" t="n">
        <v>2.1475</v>
      </c>
      <c r="D257" s="14" t="n">
        <f aca="false">B257-C257</f>
        <v>0.2175</v>
      </c>
      <c r="E257" s="15" t="n">
        <v>256</v>
      </c>
      <c r="F257" s="15" t="n">
        <v>256</v>
      </c>
      <c r="G257" s="13" t="n">
        <v>36329</v>
      </c>
      <c r="H257" s="14" t="n">
        <v>2.74166666666667</v>
      </c>
      <c r="I257" s="14" t="n">
        <v>2.45870833333333</v>
      </c>
      <c r="J257" s="14" t="n">
        <f aca="false">H257-I257</f>
        <v>0.282958333333335</v>
      </c>
      <c r="K257" s="18" t="n">
        <f aca="false">G257</f>
        <v>36329</v>
      </c>
      <c r="L257" s="14" t="n">
        <f aca="false">LN(H257/H256)</f>
        <v>-0.00545621238416413</v>
      </c>
      <c r="M257" s="14" t="n">
        <f aca="false">LN(I257/I256)</f>
        <v>-0.00608222997186892</v>
      </c>
      <c r="N257" s="14"/>
    </row>
    <row r="258" customFormat="false" ht="12.75" hidden="false" customHeight="false" outlineLevel="0" collapsed="false">
      <c r="A258" s="13" t="n">
        <v>36332</v>
      </c>
      <c r="B258" s="14" t="n">
        <v>2.388</v>
      </c>
      <c r="C258" s="14" t="n">
        <v>2.178</v>
      </c>
      <c r="D258" s="14" t="n">
        <f aca="false">B258-C258</f>
        <v>0.21</v>
      </c>
      <c r="E258" s="15" t="n">
        <v>257</v>
      </c>
      <c r="F258" s="15" t="n">
        <v>257</v>
      </c>
      <c r="G258" s="13" t="n">
        <v>36332</v>
      </c>
      <c r="H258" s="14" t="n">
        <v>2.74608333333333</v>
      </c>
      <c r="I258" s="14" t="n">
        <v>2.463125</v>
      </c>
      <c r="J258" s="14" t="n">
        <f aca="false">H258-I258</f>
        <v>0.282958333333335</v>
      </c>
      <c r="K258" s="18" t="n">
        <f aca="false">G258</f>
        <v>36332</v>
      </c>
      <c r="L258" s="14" t="n">
        <f aca="false">LN(H258/H257)</f>
        <v>0.00160964607363109</v>
      </c>
      <c r="M258" s="14" t="n">
        <f aca="false">LN(I258/I257)</f>
        <v>0.00179472466988094</v>
      </c>
      <c r="N258" s="14"/>
    </row>
    <row r="259" customFormat="false" ht="12.75" hidden="false" customHeight="false" outlineLevel="0" collapsed="false">
      <c r="A259" s="13" t="n">
        <v>36333</v>
      </c>
      <c r="B259" s="14" t="n">
        <v>2.302</v>
      </c>
      <c r="C259" s="14" t="n">
        <v>2.107</v>
      </c>
      <c r="D259" s="14" t="n">
        <f aca="false">B259-C259</f>
        <v>0.195</v>
      </c>
      <c r="E259" s="15" t="n">
        <v>258</v>
      </c>
      <c r="F259" s="15" t="n">
        <v>258</v>
      </c>
      <c r="G259" s="13" t="n">
        <v>36333</v>
      </c>
      <c r="H259" s="14" t="n">
        <v>2.72583333333333</v>
      </c>
      <c r="I259" s="14" t="n">
        <v>2.442875</v>
      </c>
      <c r="J259" s="14" t="n">
        <f aca="false">H259-I259</f>
        <v>0.282958333333334</v>
      </c>
      <c r="K259" s="18" t="n">
        <f aca="false">G259</f>
        <v>36333</v>
      </c>
      <c r="L259" s="14" t="n">
        <f aca="false">LN(H259/H258)</f>
        <v>-0.00740146229466517</v>
      </c>
      <c r="M259" s="14" t="n">
        <f aca="false">LN(I259/I258)</f>
        <v>-0.00825524459902757</v>
      </c>
      <c r="N259" s="14"/>
    </row>
    <row r="260" customFormat="false" ht="12.75" hidden="false" customHeight="false" outlineLevel="0" collapsed="false">
      <c r="A260" s="13" t="n">
        <v>36334</v>
      </c>
      <c r="B260" s="14" t="n">
        <v>2.268</v>
      </c>
      <c r="C260" s="14" t="n">
        <v>2.108</v>
      </c>
      <c r="D260" s="14" t="n">
        <f aca="false">B260-C260</f>
        <v>0.16</v>
      </c>
      <c r="E260" s="15" t="n">
        <v>259</v>
      </c>
      <c r="F260" s="15" t="n">
        <v>259</v>
      </c>
      <c r="G260" s="13" t="n">
        <v>36334</v>
      </c>
      <c r="H260" s="14" t="n">
        <v>2.72583333333333</v>
      </c>
      <c r="I260" s="14" t="n">
        <v>2.442875</v>
      </c>
      <c r="J260" s="14" t="n">
        <f aca="false">H260-I260</f>
        <v>0.282958333333334</v>
      </c>
      <c r="K260" s="18" t="n">
        <f aca="false">G260</f>
        <v>36334</v>
      </c>
      <c r="L260" s="14" t="n">
        <f aca="false">LN(H260/H259)</f>
        <v>0</v>
      </c>
      <c r="M260" s="14" t="n">
        <f aca="false">LN(I260/I259)</f>
        <v>0</v>
      </c>
      <c r="N260" s="14"/>
    </row>
    <row r="261" customFormat="false" ht="12.75" hidden="false" customHeight="false" outlineLevel="0" collapsed="false">
      <c r="A261" s="13" t="n">
        <v>36335</v>
      </c>
      <c r="B261" s="14" t="n">
        <v>2.274</v>
      </c>
      <c r="C261" s="14" t="n">
        <v>2.129</v>
      </c>
      <c r="D261" s="14" t="n">
        <f aca="false">B261-C261</f>
        <v>0.145</v>
      </c>
      <c r="E261" s="15" t="n">
        <v>260</v>
      </c>
      <c r="F261" s="15" t="n">
        <v>260</v>
      </c>
      <c r="G261" s="13" t="n">
        <v>36335</v>
      </c>
      <c r="H261" s="14" t="n">
        <v>2.73083333333333</v>
      </c>
      <c r="I261" s="14" t="n">
        <v>2.447875</v>
      </c>
      <c r="J261" s="14" t="n">
        <f aca="false">H261-I261</f>
        <v>0.282958333333333</v>
      </c>
      <c r="K261" s="18" t="n">
        <f aca="false">G261</f>
        <v>36335</v>
      </c>
      <c r="L261" s="14" t="n">
        <f aca="false">LN(H261/H260)</f>
        <v>0.00183262116043103</v>
      </c>
      <c r="M261" s="14" t="n">
        <f aca="false">LN(I261/I260)</f>
        <v>0.00204467688676029</v>
      </c>
      <c r="N261" s="14"/>
    </row>
    <row r="262" customFormat="false" ht="12.75" hidden="false" customHeight="false" outlineLevel="0" collapsed="false">
      <c r="A262" s="13" t="n">
        <v>36336</v>
      </c>
      <c r="B262" s="14" t="n">
        <v>2.355</v>
      </c>
      <c r="C262" s="14" t="n">
        <v>2.185</v>
      </c>
      <c r="D262" s="14" t="n">
        <f aca="false">B262-C262</f>
        <v>0.17</v>
      </c>
      <c r="E262" s="15" t="n">
        <v>261</v>
      </c>
      <c r="F262" s="15" t="n">
        <v>261</v>
      </c>
      <c r="G262" s="13" t="n">
        <v>36336</v>
      </c>
      <c r="H262" s="14" t="n">
        <v>2.74258333333333</v>
      </c>
      <c r="I262" s="14" t="n">
        <v>2.459625</v>
      </c>
      <c r="J262" s="14" t="n">
        <f aca="false">H262-I262</f>
        <v>0.282958333333336</v>
      </c>
      <c r="K262" s="18" t="n">
        <f aca="false">G262</f>
        <v>36336</v>
      </c>
      <c r="L262" s="14" t="n">
        <f aca="false">LN(H262/H261)</f>
        <v>0.00429348568382548</v>
      </c>
      <c r="M262" s="14" t="n">
        <f aca="false">LN(I262/I261)</f>
        <v>0.00478859804500787</v>
      </c>
      <c r="N262" s="14"/>
    </row>
    <row r="263" customFormat="false" ht="12.75" hidden="false" customHeight="false" outlineLevel="0" collapsed="false">
      <c r="A263" s="13" t="n">
        <v>36339</v>
      </c>
      <c r="B263" s="14" t="n">
        <v>2.404</v>
      </c>
      <c r="C263" s="14" t="n">
        <v>2.166</v>
      </c>
      <c r="D263" s="14" t="n">
        <f aca="false">B263-C263</f>
        <v>0.238</v>
      </c>
      <c r="E263" s="15" t="n">
        <v>262</v>
      </c>
      <c r="F263" s="15" t="n">
        <v>262</v>
      </c>
      <c r="G263" s="13" t="n">
        <v>36339</v>
      </c>
      <c r="H263" s="14" t="n">
        <v>2.735375</v>
      </c>
      <c r="I263" s="14" t="n">
        <v>2.45241666666667</v>
      </c>
      <c r="J263" s="14" t="n">
        <f aca="false">H263-I263</f>
        <v>0.282958333333333</v>
      </c>
      <c r="K263" s="18" t="n">
        <f aca="false">G263</f>
        <v>36339</v>
      </c>
      <c r="L263" s="14" t="n">
        <f aca="false">LN(H263/H262)</f>
        <v>-0.00263176061416139</v>
      </c>
      <c r="M263" s="14" t="n">
        <f aca="false">LN(I263/I262)</f>
        <v>-0.00293496635284871</v>
      </c>
      <c r="N263" s="14"/>
    </row>
    <row r="264" customFormat="false" ht="12.75" hidden="false" customHeight="false" outlineLevel="0" collapsed="false">
      <c r="A264" s="13" t="n">
        <v>36340</v>
      </c>
      <c r="B264" s="14" t="n">
        <v>2.458</v>
      </c>
      <c r="C264" s="14" t="n">
        <v>2.18</v>
      </c>
      <c r="D264" s="14" t="n">
        <f aca="false">B264-C264</f>
        <v>0.278</v>
      </c>
      <c r="E264" s="15" t="n">
        <v>263</v>
      </c>
      <c r="F264" s="15" t="n">
        <v>263</v>
      </c>
      <c r="G264" s="13" t="n">
        <v>36340</v>
      </c>
      <c r="H264" s="14" t="n">
        <v>2.73259</v>
      </c>
      <c r="I264" s="14" t="n">
        <v>2.44963166666667</v>
      </c>
      <c r="J264" s="14" t="n">
        <f aca="false">H264-I264</f>
        <v>0.282958333333334</v>
      </c>
      <c r="K264" s="18" t="n">
        <f aca="false">G264</f>
        <v>36340</v>
      </c>
      <c r="L264" s="14" t="n">
        <f aca="false">LN(H264/H263)</f>
        <v>-0.00101866059524023</v>
      </c>
      <c r="M264" s="14" t="n">
        <f aca="false">LN(I264/I263)</f>
        <v>-0.00113625982865292</v>
      </c>
      <c r="N264" s="14"/>
    </row>
    <row r="265" customFormat="false" ht="12.75" hidden="false" customHeight="false" outlineLevel="0" collapsed="false">
      <c r="A265" s="13" t="n">
        <v>36341</v>
      </c>
      <c r="B265" s="14" t="n">
        <v>2.458</v>
      </c>
      <c r="C265" s="14" t="n">
        <v>2.18</v>
      </c>
      <c r="D265" s="14" t="n">
        <f aca="false">B265-C265</f>
        <v>0.278</v>
      </c>
      <c r="E265" s="15" t="n">
        <v>264</v>
      </c>
      <c r="F265" s="15" t="n">
        <v>264</v>
      </c>
      <c r="G265" s="13" t="n">
        <v>36341</v>
      </c>
      <c r="H265" s="14" t="n">
        <v>2.74933333333333</v>
      </c>
      <c r="I265" s="14" t="n">
        <v>2.466375</v>
      </c>
      <c r="J265" s="14" t="n">
        <f aca="false">H265-I265</f>
        <v>0.282958333333334</v>
      </c>
      <c r="K265" s="18" t="n">
        <f aca="false">G265</f>
        <v>36341</v>
      </c>
      <c r="L265" s="14" t="n">
        <f aca="false">LN(H265/H264)</f>
        <v>0.00610858064940245</v>
      </c>
      <c r="M265" s="14" t="n">
        <f aca="false">LN(I265/I264)</f>
        <v>0.00681178818911788</v>
      </c>
      <c r="N265" s="14"/>
    </row>
    <row r="266" customFormat="false" ht="12.75" hidden="false" customHeight="false" outlineLevel="0" collapsed="false">
      <c r="A266" s="13" t="n">
        <v>36342</v>
      </c>
      <c r="B266" s="14" t="n">
        <v>2.654</v>
      </c>
      <c r="C266" s="14" t="n">
        <v>2.284</v>
      </c>
      <c r="D266" s="14" t="n">
        <f aca="false">B266-C266</f>
        <v>0.37</v>
      </c>
      <c r="E266" s="15" t="n">
        <v>265</v>
      </c>
      <c r="F266" s="15" t="n">
        <v>265</v>
      </c>
      <c r="G266" s="13" t="n">
        <v>36342</v>
      </c>
      <c r="H266" s="14" t="n">
        <v>2.74334166666667</v>
      </c>
      <c r="I266" s="14" t="n">
        <v>2.46038333333333</v>
      </c>
      <c r="J266" s="14" t="n">
        <f aca="false">H266-I266</f>
        <v>0.282958333333333</v>
      </c>
      <c r="K266" s="18" t="n">
        <f aca="false">G266</f>
        <v>36342</v>
      </c>
      <c r="L266" s="14" t="n">
        <f aca="false">LN(H266/H265)</f>
        <v>-0.00218169436322238</v>
      </c>
      <c r="M266" s="14" t="n">
        <f aca="false">LN(I266/I265)</f>
        <v>-0.00243229694464749</v>
      </c>
      <c r="N266" s="14"/>
    </row>
    <row r="267" customFormat="false" ht="12.75" hidden="false" customHeight="false" outlineLevel="0" collapsed="false">
      <c r="A267" s="13" t="n">
        <v>36343</v>
      </c>
      <c r="B267" s="14" t="n">
        <v>2.579</v>
      </c>
      <c r="C267" s="14" t="n">
        <v>2.199</v>
      </c>
      <c r="D267" s="14" t="n">
        <f aca="false">B267-C267</f>
        <v>0.38</v>
      </c>
      <c r="E267" s="15" t="n">
        <v>266</v>
      </c>
      <c r="F267" s="15" t="n">
        <v>266</v>
      </c>
      <c r="G267" s="13" t="n">
        <v>36343</v>
      </c>
      <c r="H267" s="14" t="n">
        <v>2.727125</v>
      </c>
      <c r="I267" s="14" t="n">
        <v>2.43483333333333</v>
      </c>
      <c r="J267" s="14" t="n">
        <f aca="false">H267-I267</f>
        <v>0.292291666666668</v>
      </c>
      <c r="K267" s="18" t="n">
        <f aca="false">G267</f>
        <v>36343</v>
      </c>
      <c r="L267" s="14" t="n">
        <f aca="false">LN(H267/H266)</f>
        <v>-0.00592882295327531</v>
      </c>
      <c r="M267" s="14" t="n">
        <f aca="false">LN(I267/I266)</f>
        <v>-0.0104388564405184</v>
      </c>
      <c r="N267" s="14"/>
    </row>
    <row r="268" customFormat="false" ht="12.75" hidden="false" customHeight="false" outlineLevel="0" collapsed="false">
      <c r="A268" s="13" t="n">
        <v>36347</v>
      </c>
      <c r="B268" s="14" t="n">
        <v>2.597</v>
      </c>
      <c r="C268" s="14" t="n">
        <v>2.187</v>
      </c>
      <c r="D268" s="14" t="n">
        <f aca="false">B268-C268</f>
        <v>0.41</v>
      </c>
      <c r="E268" s="15" t="n">
        <v>267</v>
      </c>
      <c r="F268" s="15" t="n">
        <v>267</v>
      </c>
      <c r="G268" s="13" t="n">
        <v>36347</v>
      </c>
      <c r="H268" s="14" t="n">
        <v>2.72001</v>
      </c>
      <c r="I268" s="14" t="n">
        <v>2.42771833333333</v>
      </c>
      <c r="J268" s="14" t="n">
        <f aca="false">H268-I268</f>
        <v>0.292291666666667</v>
      </c>
      <c r="K268" s="18" t="n">
        <f aca="false">G268</f>
        <v>36347</v>
      </c>
      <c r="L268" s="14" t="n">
        <f aca="false">LN(H268/H267)</f>
        <v>-0.00261238395831537</v>
      </c>
      <c r="M268" s="14" t="n">
        <f aca="false">LN(I268/I267)</f>
        <v>-0.00292644914256586</v>
      </c>
      <c r="N268" s="14"/>
    </row>
    <row r="269" customFormat="false" ht="12.75" hidden="false" customHeight="false" outlineLevel="0" collapsed="false">
      <c r="A269" s="13" t="n">
        <v>36348</v>
      </c>
      <c r="B269" s="14" t="n">
        <v>2.531</v>
      </c>
      <c r="C269" s="14" t="n">
        <v>2.1035</v>
      </c>
      <c r="D269" s="14" t="n">
        <f aca="false">B269-C269</f>
        <v>0.4275</v>
      </c>
      <c r="E269" s="15" t="n">
        <v>268</v>
      </c>
      <c r="F269" s="15" t="n">
        <v>268</v>
      </c>
      <c r="G269" s="13" t="n">
        <v>36348</v>
      </c>
      <c r="H269" s="14" t="n">
        <v>2.818175</v>
      </c>
      <c r="I269" s="14" t="n">
        <v>2.41988333333333</v>
      </c>
      <c r="J269" s="14" t="n">
        <f aca="false">H269-I269</f>
        <v>0.398291666666667</v>
      </c>
      <c r="K269" s="18" t="n">
        <f aca="false">G269</f>
        <v>36348</v>
      </c>
      <c r="L269" s="14" t="n">
        <f aca="false">LN(H269/H268)</f>
        <v>0.035453955557274</v>
      </c>
      <c r="M269" s="14" t="n">
        <f aca="false">LN(I269/I268)</f>
        <v>-0.00323252913966124</v>
      </c>
      <c r="N269" s="14"/>
    </row>
    <row r="270" customFormat="false" ht="12.75" hidden="false" customHeight="false" outlineLevel="0" collapsed="false">
      <c r="A270" s="13" t="n">
        <v>36349</v>
      </c>
      <c r="B270" s="14" t="n">
        <v>2.511</v>
      </c>
      <c r="C270" s="14" t="n">
        <v>2.0535</v>
      </c>
      <c r="D270" s="14" t="n">
        <f aca="false">B270-C270</f>
        <v>0.4575</v>
      </c>
      <c r="E270" s="15" t="n">
        <v>269</v>
      </c>
      <c r="F270" s="15" t="n">
        <v>269</v>
      </c>
      <c r="G270" s="13" t="n">
        <v>36349</v>
      </c>
      <c r="H270" s="14" t="n">
        <v>2.81850833333333</v>
      </c>
      <c r="I270" s="14" t="n">
        <v>2.42021666666667</v>
      </c>
      <c r="J270" s="14" t="n">
        <f aca="false">H270-I270</f>
        <v>0.398291666666666</v>
      </c>
      <c r="K270" s="18" t="n">
        <f aca="false">G270</f>
        <v>36349</v>
      </c>
      <c r="L270" s="14" t="n">
        <f aca="false">LN(H270/H269)</f>
        <v>0.000118272861542865</v>
      </c>
      <c r="M270" s="14" t="n">
        <f aca="false">LN(I270/I269)</f>
        <v>0.000137738201219453</v>
      </c>
      <c r="N270" s="14"/>
    </row>
    <row r="271" customFormat="false" ht="12.75" hidden="false" customHeight="false" outlineLevel="0" collapsed="false">
      <c r="A271" s="13" t="n">
        <v>36350</v>
      </c>
      <c r="B271" s="14" t="n">
        <v>2.532</v>
      </c>
      <c r="C271" s="14" t="n">
        <v>2.0745</v>
      </c>
      <c r="D271" s="14" t="n">
        <f aca="false">B271-C271</f>
        <v>0.4575</v>
      </c>
      <c r="E271" s="15" t="n">
        <v>270</v>
      </c>
      <c r="F271" s="15" t="n">
        <v>270</v>
      </c>
      <c r="G271" s="13" t="n">
        <v>36350</v>
      </c>
      <c r="H271" s="14" t="n">
        <v>2.82841666666667</v>
      </c>
      <c r="I271" s="14" t="n">
        <v>2.430125</v>
      </c>
      <c r="J271" s="14" t="n">
        <f aca="false">H271-I271</f>
        <v>0.398291666666666</v>
      </c>
      <c r="K271" s="18" t="n">
        <f aca="false">G271</f>
        <v>36350</v>
      </c>
      <c r="L271" s="14" t="n">
        <f aca="false">LN(H271/H270)</f>
        <v>0.00350928815305455</v>
      </c>
      <c r="M271" s="14" t="n">
        <f aca="false">LN(I271/I270)</f>
        <v>0.00408562851735294</v>
      </c>
      <c r="N271" s="14"/>
    </row>
    <row r="272" customFormat="false" ht="12.75" hidden="false" customHeight="false" outlineLevel="0" collapsed="false">
      <c r="A272" s="13" t="n">
        <v>36353</v>
      </c>
      <c r="B272" s="14" t="n">
        <v>2.563</v>
      </c>
      <c r="C272" s="14" t="n">
        <v>2.0755</v>
      </c>
      <c r="D272" s="14" t="n">
        <f aca="false">B272-C272</f>
        <v>0.4875</v>
      </c>
      <c r="E272" s="15" t="n">
        <v>271</v>
      </c>
      <c r="F272" s="15" t="n">
        <v>271</v>
      </c>
      <c r="G272" s="13" t="n">
        <v>36353</v>
      </c>
      <c r="H272" s="14" t="n">
        <v>2.828885</v>
      </c>
      <c r="I272" s="14" t="n">
        <v>2.43059333333333</v>
      </c>
      <c r="J272" s="14" t="n">
        <f aca="false">H272-I272</f>
        <v>0.398291666666668</v>
      </c>
      <c r="K272" s="18" t="n">
        <f aca="false">G272</f>
        <v>36353</v>
      </c>
      <c r="L272" s="14" t="n">
        <f aca="false">LN(H272/H271)</f>
        <v>0.000165567743068297</v>
      </c>
      <c r="M272" s="14" t="n">
        <f aca="false">LN(I272/I271)</f>
        <v>0.000192701285145223</v>
      </c>
      <c r="N272" s="14"/>
    </row>
    <row r="273" customFormat="false" ht="12.75" hidden="false" customHeight="false" outlineLevel="0" collapsed="false">
      <c r="A273" s="13" t="n">
        <v>36354</v>
      </c>
      <c r="B273" s="14" t="n">
        <v>2.524</v>
      </c>
      <c r="C273" s="14" t="n">
        <v>2.054</v>
      </c>
      <c r="D273" s="14" t="n">
        <f aca="false">B273-C273</f>
        <v>0.47</v>
      </c>
      <c r="E273" s="15" t="n">
        <v>272</v>
      </c>
      <c r="F273" s="15" t="n">
        <v>272</v>
      </c>
      <c r="G273" s="13" t="n">
        <v>36354</v>
      </c>
      <c r="H273" s="14" t="n">
        <v>2.828885</v>
      </c>
      <c r="I273" s="14" t="n">
        <v>2.43059333333333</v>
      </c>
      <c r="J273" s="14" t="n">
        <f aca="false">H273-I273</f>
        <v>0.398291666666668</v>
      </c>
      <c r="K273" s="18" t="n">
        <f aca="false">G273</f>
        <v>36354</v>
      </c>
      <c r="L273" s="14" t="n">
        <f aca="false">LN(H273/H272)</f>
        <v>0</v>
      </c>
      <c r="M273" s="14" t="n">
        <f aca="false">LN(I273/I272)</f>
        <v>0</v>
      </c>
      <c r="N273" s="14"/>
    </row>
    <row r="274" customFormat="false" ht="12.75" hidden="false" customHeight="false" outlineLevel="0" collapsed="false">
      <c r="A274" s="13" t="n">
        <v>36355</v>
      </c>
      <c r="B274" s="14" t="n">
        <v>2.556</v>
      </c>
      <c r="C274" s="14" t="n">
        <v>2.091</v>
      </c>
      <c r="D274" s="14" t="n">
        <f aca="false">B274-C274</f>
        <v>0.465</v>
      </c>
      <c r="E274" s="15" t="n">
        <v>273</v>
      </c>
      <c r="F274" s="15" t="n">
        <v>273</v>
      </c>
      <c r="G274" s="13" t="n">
        <v>36355</v>
      </c>
      <c r="H274" s="14" t="n">
        <v>2.84398333333333</v>
      </c>
      <c r="I274" s="14" t="n">
        <v>2.44569166666667</v>
      </c>
      <c r="J274" s="14" t="n">
        <f aca="false">H274-I274</f>
        <v>0.398291666666666</v>
      </c>
      <c r="K274" s="18" t="n">
        <f aca="false">G274</f>
        <v>36355</v>
      </c>
      <c r="L274" s="14" t="n">
        <f aca="false">LN(H274/H273)</f>
        <v>0.0053230105464764</v>
      </c>
      <c r="M274" s="14" t="n">
        <f aca="false">LN(I274/I273)</f>
        <v>0.00619257552933587</v>
      </c>
      <c r="N274" s="14"/>
    </row>
    <row r="275" customFormat="false" ht="12.75" hidden="false" customHeight="false" outlineLevel="0" collapsed="false">
      <c r="A275" s="13" t="n">
        <v>36356</v>
      </c>
      <c r="B275" s="14" t="n">
        <v>2.536</v>
      </c>
      <c r="C275" s="14" t="n">
        <v>2.071</v>
      </c>
      <c r="D275" s="14" t="n">
        <f aca="false">B275-C275</f>
        <v>0.465</v>
      </c>
      <c r="E275" s="15" t="n">
        <v>274</v>
      </c>
      <c r="F275" s="15" t="n">
        <v>274</v>
      </c>
      <c r="G275" s="13" t="n">
        <v>36356</v>
      </c>
      <c r="H275" s="14" t="n">
        <v>2.845025</v>
      </c>
      <c r="I275" s="14" t="n">
        <v>2.44673333333333</v>
      </c>
      <c r="J275" s="14" t="n">
        <f aca="false">H275-I275</f>
        <v>0.398291666666666</v>
      </c>
      <c r="K275" s="18" t="n">
        <f aca="false">G275</f>
        <v>36356</v>
      </c>
      <c r="L275" s="14" t="n">
        <f aca="false">LN(H275/H274)</f>
        <v>0.000366203252754718</v>
      </c>
      <c r="M275" s="14" t="n">
        <f aca="false">LN(I275/I274)</f>
        <v>0.000425828370350851</v>
      </c>
      <c r="N275" s="14"/>
    </row>
    <row r="276" customFormat="false" ht="12.75" hidden="false" customHeight="false" outlineLevel="0" collapsed="false">
      <c r="A276" s="13" t="n">
        <v>36357</v>
      </c>
      <c r="B276" s="14" t="n">
        <v>2.589</v>
      </c>
      <c r="C276" s="14" t="n">
        <v>2.104</v>
      </c>
      <c r="D276" s="14" t="n">
        <f aca="false">B276-C276</f>
        <v>0.485</v>
      </c>
      <c r="E276" s="15" t="n">
        <v>275</v>
      </c>
      <c r="F276" s="15" t="n">
        <v>275</v>
      </c>
      <c r="G276" s="13" t="n">
        <v>36357</v>
      </c>
      <c r="H276" s="14" t="n">
        <v>2.857025</v>
      </c>
      <c r="I276" s="14" t="n">
        <v>2.45873333333333</v>
      </c>
      <c r="J276" s="14" t="n">
        <f aca="false">H276-I276</f>
        <v>0.398291666666666</v>
      </c>
      <c r="K276" s="18" t="n">
        <f aca="false">G276</f>
        <v>36357</v>
      </c>
      <c r="L276" s="14" t="n">
        <f aca="false">LN(H276/H275)</f>
        <v>0.00420901876196591</v>
      </c>
      <c r="M276" s="14" t="n">
        <f aca="false">LN(I276/I275)</f>
        <v>0.00489251064254199</v>
      </c>
      <c r="N276" s="14"/>
    </row>
    <row r="277" customFormat="false" ht="12.75" hidden="false" customHeight="false" outlineLevel="0" collapsed="false">
      <c r="A277" s="13" t="n">
        <v>36360</v>
      </c>
      <c r="B277" s="14" t="n">
        <v>2.562</v>
      </c>
      <c r="C277" s="14" t="n">
        <v>2.102</v>
      </c>
      <c r="D277" s="14" t="n">
        <f aca="false">B277-C277</f>
        <v>0.46</v>
      </c>
      <c r="E277" s="15" t="n">
        <v>276</v>
      </c>
      <c r="F277" s="15" t="n">
        <v>276</v>
      </c>
      <c r="G277" s="13" t="n">
        <v>36360</v>
      </c>
      <c r="H277" s="14" t="n">
        <v>2.86031</v>
      </c>
      <c r="I277" s="14" t="n">
        <v>2.46201833333333</v>
      </c>
      <c r="J277" s="14" t="n">
        <f aca="false">H277-I277</f>
        <v>0.398291666666666</v>
      </c>
      <c r="K277" s="18" t="n">
        <f aca="false">G277</f>
        <v>36360</v>
      </c>
      <c r="L277" s="14" t="n">
        <f aca="false">LN(H277/H276)</f>
        <v>0.0011491369183338</v>
      </c>
      <c r="M277" s="14" t="n">
        <f aca="false">LN(I277/I276)</f>
        <v>0.00133516206893963</v>
      </c>
      <c r="N277" s="14"/>
    </row>
    <row r="278" customFormat="false" ht="12.75" hidden="false" customHeight="false" outlineLevel="0" collapsed="false">
      <c r="A278" s="13" t="n">
        <v>36361</v>
      </c>
      <c r="B278" s="14" t="n">
        <v>2.567</v>
      </c>
      <c r="C278" s="14" t="n">
        <v>2.117</v>
      </c>
      <c r="D278" s="14" t="n">
        <f aca="false">B278-C278</f>
        <v>0.45</v>
      </c>
      <c r="E278" s="15" t="n">
        <v>277</v>
      </c>
      <c r="F278" s="15" t="n">
        <v>277</v>
      </c>
      <c r="G278" s="13" t="n">
        <v>36361</v>
      </c>
      <c r="H278" s="14" t="n">
        <v>2.86544</v>
      </c>
      <c r="I278" s="14" t="n">
        <v>2.46714833333333</v>
      </c>
      <c r="J278" s="14" t="n">
        <f aca="false">H278-I278</f>
        <v>0.398291666666667</v>
      </c>
      <c r="K278" s="18" t="n">
        <f aca="false">G278</f>
        <v>36361</v>
      </c>
      <c r="L278" s="14" t="n">
        <f aca="false">LN(H278/H277)</f>
        <v>0.00179190547008544</v>
      </c>
      <c r="M278" s="14" t="n">
        <f aca="false">LN(I278/I277)</f>
        <v>0.00208148849454615</v>
      </c>
      <c r="N278" s="14"/>
    </row>
    <row r="279" customFormat="false" ht="12.75" hidden="false" customHeight="false" outlineLevel="0" collapsed="false">
      <c r="A279" s="13" t="n">
        <v>36362</v>
      </c>
      <c r="B279" s="14" t="n">
        <v>2.498</v>
      </c>
      <c r="C279" s="14" t="n">
        <v>2.108</v>
      </c>
      <c r="D279" s="14" t="n">
        <f aca="false">B279-C279</f>
        <v>0.39</v>
      </c>
      <c r="E279" s="15" t="n">
        <v>278</v>
      </c>
      <c r="F279" s="15" t="n">
        <v>278</v>
      </c>
      <c r="G279" s="13" t="n">
        <v>36362</v>
      </c>
      <c r="H279" s="14" t="n">
        <v>2.86544</v>
      </c>
      <c r="I279" s="14" t="n">
        <v>2.46714833333333</v>
      </c>
      <c r="J279" s="14" t="n">
        <f aca="false">H279-I279</f>
        <v>0.398291666666667</v>
      </c>
      <c r="K279" s="18" t="n">
        <f aca="false">G279</f>
        <v>36362</v>
      </c>
      <c r="L279" s="14" t="n">
        <f aca="false">LN(H279/H278)</f>
        <v>0</v>
      </c>
      <c r="M279" s="14" t="n">
        <f aca="false">LN(I279/I278)</f>
        <v>0</v>
      </c>
      <c r="N279" s="14"/>
    </row>
    <row r="280" customFormat="false" ht="12.75" hidden="false" customHeight="false" outlineLevel="0" collapsed="false">
      <c r="A280" s="13" t="n">
        <v>36363</v>
      </c>
      <c r="B280" s="14" t="n">
        <v>2.423</v>
      </c>
      <c r="C280" s="14" t="n">
        <v>2.1605</v>
      </c>
      <c r="D280" s="14" t="n">
        <f aca="false">B280-C280</f>
        <v>0.2625</v>
      </c>
      <c r="E280" s="15" t="n">
        <v>279</v>
      </c>
      <c r="F280" s="15" t="n">
        <v>279</v>
      </c>
      <c r="G280" s="13" t="n">
        <v>36363</v>
      </c>
      <c r="H280" s="14" t="n">
        <v>2.888685</v>
      </c>
      <c r="I280" s="14" t="n">
        <v>2.49039333333333</v>
      </c>
      <c r="J280" s="14" t="n">
        <f aca="false">H280-I280</f>
        <v>0.398291666666668</v>
      </c>
      <c r="K280" s="18" t="n">
        <f aca="false">G280</f>
        <v>36363</v>
      </c>
      <c r="L280" s="14" t="n">
        <f aca="false">LN(H280/H279)</f>
        <v>0.00807946523522547</v>
      </c>
      <c r="M280" s="14" t="n">
        <f aca="false">LN(I280/I279)</f>
        <v>0.0093777004460113</v>
      </c>
      <c r="N280" s="14"/>
    </row>
    <row r="281" customFormat="false" ht="12.75" hidden="false" customHeight="false" outlineLevel="0" collapsed="false">
      <c r="A281" s="13" t="n">
        <v>36364</v>
      </c>
      <c r="B281" s="14" t="n">
        <v>2.435</v>
      </c>
      <c r="C281" s="14" t="n">
        <v>2.3025</v>
      </c>
      <c r="D281" s="14" t="n">
        <f aca="false">B281-C281</f>
        <v>0.1325</v>
      </c>
      <c r="E281" s="15" t="n">
        <v>280</v>
      </c>
      <c r="F281" s="15" t="n">
        <v>280</v>
      </c>
      <c r="G281" s="13" t="n">
        <v>36364</v>
      </c>
      <c r="H281" s="14" t="n">
        <v>2.90977</v>
      </c>
      <c r="I281" s="14" t="n">
        <v>2.51147833333333</v>
      </c>
      <c r="J281" s="14" t="n">
        <f aca="false">H281-I281</f>
        <v>0.398291666666666</v>
      </c>
      <c r="K281" s="18" t="n">
        <f aca="false">G281</f>
        <v>36364</v>
      </c>
      <c r="L281" s="14" t="n">
        <f aca="false">LN(H281/H280)</f>
        <v>0.00727265898754489</v>
      </c>
      <c r="M281" s="14" t="n">
        <f aca="false">LN(I281/I280)</f>
        <v>0.00843089399266485</v>
      </c>
      <c r="N281" s="14"/>
    </row>
    <row r="282" customFormat="false" ht="12.75" hidden="false" customHeight="false" outlineLevel="0" collapsed="false">
      <c r="A282" s="13" t="n">
        <v>36367</v>
      </c>
      <c r="B282" s="14" t="n">
        <v>2.588</v>
      </c>
      <c r="C282" s="14" t="n">
        <v>2.418</v>
      </c>
      <c r="D282" s="14" t="n">
        <f aca="false">B282-C282</f>
        <v>0.17</v>
      </c>
      <c r="E282" s="15" t="n">
        <v>281</v>
      </c>
      <c r="F282" s="15" t="n">
        <v>281</v>
      </c>
      <c r="G282" s="13" t="n">
        <v>36367</v>
      </c>
      <c r="H282" s="14" t="n">
        <v>2.92877166666667</v>
      </c>
      <c r="I282" s="14" t="n">
        <v>2.53048</v>
      </c>
      <c r="J282" s="14" t="n">
        <f aca="false">H282-I282</f>
        <v>0.398291666666668</v>
      </c>
      <c r="K282" s="18" t="n">
        <f aca="false">G282</f>
        <v>36367</v>
      </c>
      <c r="L282" s="14" t="n">
        <f aca="false">LN(H282/H281)</f>
        <v>0.00650906847633223</v>
      </c>
      <c r="M282" s="14" t="n">
        <f aca="false">LN(I282/I281)</f>
        <v>0.00753745087619047</v>
      </c>
      <c r="N282" s="14"/>
    </row>
    <row r="283" customFormat="false" ht="12.75" hidden="false" customHeight="false" outlineLevel="0" collapsed="false">
      <c r="A283" s="13" t="n">
        <v>36368</v>
      </c>
      <c r="B283" s="14" t="n">
        <v>2.552</v>
      </c>
      <c r="C283" s="14" t="n">
        <v>2.417</v>
      </c>
      <c r="D283" s="14" t="n">
        <f aca="false">B283-C283</f>
        <v>0.135</v>
      </c>
      <c r="E283" s="15" t="n">
        <v>282</v>
      </c>
      <c r="F283" s="15" t="n">
        <v>282</v>
      </c>
      <c r="G283" s="13" t="n">
        <v>36368</v>
      </c>
      <c r="H283" s="14" t="n">
        <v>2.913145</v>
      </c>
      <c r="I283" s="14" t="n">
        <v>2.51485333333333</v>
      </c>
      <c r="J283" s="14" t="n">
        <f aca="false">H283-I283</f>
        <v>0.398291666666667</v>
      </c>
      <c r="K283" s="18" t="n">
        <f aca="false">G283</f>
        <v>36368</v>
      </c>
      <c r="L283" s="14" t="n">
        <f aca="false">LN(H283/H282)</f>
        <v>-0.00534985513458268</v>
      </c>
      <c r="M283" s="14" t="n">
        <f aca="false">LN(I283/I282)</f>
        <v>-0.00619452297924991</v>
      </c>
      <c r="N283" s="14"/>
    </row>
    <row r="284" customFormat="false" ht="12.75" hidden="false" customHeight="false" outlineLevel="0" collapsed="false">
      <c r="A284" s="13" t="n">
        <v>36369</v>
      </c>
      <c r="B284" s="14" t="n">
        <v>2.534</v>
      </c>
      <c r="C284" s="14" t="n">
        <v>2.429</v>
      </c>
      <c r="D284" s="14" t="n">
        <f aca="false">B284-C284</f>
        <v>0.105</v>
      </c>
      <c r="E284" s="15" t="n">
        <v>283</v>
      </c>
      <c r="F284" s="15" t="n">
        <v>283</v>
      </c>
      <c r="G284" s="13" t="n">
        <v>36369</v>
      </c>
      <c r="H284" s="14" t="n">
        <v>2.892645</v>
      </c>
      <c r="I284" s="14" t="n">
        <v>2.49435333333333</v>
      </c>
      <c r="J284" s="14" t="n">
        <f aca="false">H284-I284</f>
        <v>0.398291666666667</v>
      </c>
      <c r="K284" s="18" t="n">
        <f aca="false">G284</f>
        <v>36369</v>
      </c>
      <c r="L284" s="14" t="n">
        <f aca="false">LN(H284/H283)</f>
        <v>-0.00706194512593094</v>
      </c>
      <c r="M284" s="14" t="n">
        <f aca="false">LN(I284/I283)</f>
        <v>-0.00818497451264834</v>
      </c>
      <c r="N284" s="14"/>
    </row>
    <row r="285" customFormat="false" ht="12.75" hidden="false" customHeight="false" outlineLevel="0" collapsed="false">
      <c r="A285" s="13" t="n">
        <v>36370</v>
      </c>
      <c r="B285" s="14" t="n">
        <v>2.561</v>
      </c>
      <c r="C285" s="14" t="n">
        <v>2.456</v>
      </c>
      <c r="D285" s="14" t="n">
        <f aca="false">B285-C285</f>
        <v>0.105</v>
      </c>
      <c r="E285" s="15" t="n">
        <v>284</v>
      </c>
      <c r="F285" s="15" t="n">
        <v>284</v>
      </c>
      <c r="G285" s="13" t="n">
        <v>36370</v>
      </c>
      <c r="H285" s="14" t="n">
        <v>2.86631333333333</v>
      </c>
      <c r="I285" s="14" t="n">
        <v>2.46802166666667</v>
      </c>
      <c r="J285" s="14" t="n">
        <f aca="false">H285-I285</f>
        <v>0.398291666666667</v>
      </c>
      <c r="K285" s="18" t="n">
        <f aca="false">G285</f>
        <v>36370</v>
      </c>
      <c r="L285" s="14" t="n">
        <f aca="false">LN(H285/H284)</f>
        <v>-0.00914465729410422</v>
      </c>
      <c r="M285" s="14" t="n">
        <f aca="false">LN(I285/I284)</f>
        <v>-0.0106126255295316</v>
      </c>
      <c r="N285" s="14"/>
    </row>
    <row r="286" customFormat="false" ht="12.75" hidden="false" customHeight="false" outlineLevel="0" collapsed="false">
      <c r="A286" s="13" t="n">
        <v>36371</v>
      </c>
      <c r="B286" s="14" t="n">
        <v>2.561</v>
      </c>
      <c r="C286" s="14" t="n">
        <v>2.456</v>
      </c>
      <c r="D286" s="14" t="n">
        <f aca="false">B286-C286</f>
        <v>0.105</v>
      </c>
      <c r="E286" s="15" t="n">
        <v>285</v>
      </c>
      <c r="F286" s="15" t="n">
        <v>285</v>
      </c>
      <c r="G286" s="13" t="n">
        <v>36371</v>
      </c>
      <c r="H286" s="14" t="n">
        <v>2.84631333333333</v>
      </c>
      <c r="I286" s="14" t="n">
        <v>2.44802166666667</v>
      </c>
      <c r="J286" s="14" t="n">
        <f aca="false">H286-I286</f>
        <v>0.398291666666666</v>
      </c>
      <c r="K286" s="18" t="n">
        <f aca="false">G286</f>
        <v>36371</v>
      </c>
      <c r="L286" s="14" t="n">
        <f aca="false">LN(H286/H285)</f>
        <v>-0.00700206153201308</v>
      </c>
      <c r="M286" s="14" t="n">
        <f aca="false">LN(I286/I285)</f>
        <v>-0.00813666966952398</v>
      </c>
      <c r="N286" s="14"/>
    </row>
    <row r="287" customFormat="false" ht="12.75" hidden="false" customHeight="false" outlineLevel="0" collapsed="false">
      <c r="A287" s="13" t="n">
        <v>36374</v>
      </c>
      <c r="B287" s="14" t="n">
        <v>2.648</v>
      </c>
      <c r="C287" s="14" t="n">
        <v>2.423</v>
      </c>
      <c r="D287" s="14" t="n">
        <f aca="false">B287-C287</f>
        <v>0.225</v>
      </c>
      <c r="E287" s="15" t="n">
        <v>286</v>
      </c>
      <c r="F287" s="15" t="n">
        <v>286</v>
      </c>
      <c r="G287" s="13" t="n">
        <v>36374</v>
      </c>
      <c r="H287" s="14" t="n">
        <v>2.85164666666667</v>
      </c>
      <c r="I287" s="14" t="n">
        <v>2.453355</v>
      </c>
      <c r="J287" s="14" t="n">
        <f aca="false">H287-I287</f>
        <v>0.398291666666668</v>
      </c>
      <c r="K287" s="18" t="n">
        <f aca="false">G287</f>
        <v>36374</v>
      </c>
      <c r="L287" s="14" t="n">
        <f aca="false">LN(H287/H286)</f>
        <v>0.00187201556025777</v>
      </c>
      <c r="M287" s="14" t="n">
        <f aca="false">LN(I287/I286)</f>
        <v>0.0021762601819767</v>
      </c>
      <c r="N287" s="14"/>
    </row>
    <row r="288" customFormat="false" ht="12.75" hidden="false" customHeight="false" outlineLevel="0" collapsed="false">
      <c r="A288" s="13" t="n">
        <v>36375</v>
      </c>
      <c r="B288" s="14" t="n">
        <v>2.645</v>
      </c>
      <c r="C288" s="14" t="n">
        <v>2.455</v>
      </c>
      <c r="D288" s="14" t="n">
        <f aca="false">B288-C288</f>
        <v>0.19</v>
      </c>
      <c r="E288" s="15" t="n">
        <v>287</v>
      </c>
      <c r="F288" s="15" t="n">
        <v>287</v>
      </c>
      <c r="G288" s="13" t="n">
        <v>36375</v>
      </c>
      <c r="H288" s="14" t="n">
        <v>2.85439666666667</v>
      </c>
      <c r="I288" s="14" t="n">
        <v>2.456105</v>
      </c>
      <c r="J288" s="14" t="n">
        <f aca="false">H288-I288</f>
        <v>0.398291666666667</v>
      </c>
      <c r="K288" s="18" t="n">
        <f aca="false">G288</f>
        <v>36375</v>
      </c>
      <c r="L288" s="14" t="n">
        <f aca="false">LN(H288/H287)</f>
        <v>0.000963890406106614</v>
      </c>
      <c r="M288" s="14" t="n">
        <f aca="false">LN(I288/I287)</f>
        <v>0.00112028625861669</v>
      </c>
      <c r="N288" s="14"/>
    </row>
    <row r="289" customFormat="false" ht="12.75" hidden="false" customHeight="false" outlineLevel="0" collapsed="false">
      <c r="A289" s="13" t="n">
        <v>36376</v>
      </c>
      <c r="B289" s="14" t="n">
        <v>2.638</v>
      </c>
      <c r="C289" s="14" t="n">
        <v>2.468</v>
      </c>
      <c r="D289" s="14" t="n">
        <f aca="false">B289-C289</f>
        <v>0.17</v>
      </c>
      <c r="E289" s="15" t="n">
        <v>288</v>
      </c>
      <c r="F289" s="15" t="n">
        <v>288</v>
      </c>
      <c r="G289" s="13" t="n">
        <v>36376</v>
      </c>
      <c r="H289" s="14" t="n">
        <v>2.86364666666667</v>
      </c>
      <c r="I289" s="14" t="n">
        <v>2.465355</v>
      </c>
      <c r="J289" s="14" t="n">
        <f aca="false">H289-I289</f>
        <v>0.398291666666667</v>
      </c>
      <c r="K289" s="18" t="n">
        <f aca="false">G289</f>
        <v>36376</v>
      </c>
      <c r="L289" s="14" t="n">
        <f aca="false">LN(H289/H288)</f>
        <v>0.00323537529521384</v>
      </c>
      <c r="M289" s="14" t="n">
        <f aca="false">LN(I289/I288)</f>
        <v>0.00375905153845956</v>
      </c>
      <c r="N289" s="14"/>
    </row>
    <row r="290" customFormat="false" ht="12.75" hidden="false" customHeight="false" outlineLevel="0" collapsed="false">
      <c r="A290" s="13" t="n">
        <v>36377</v>
      </c>
      <c r="B290" s="14" t="n">
        <v>2.702</v>
      </c>
      <c r="C290" s="14" t="n">
        <v>2.512</v>
      </c>
      <c r="D290" s="14" t="n">
        <f aca="false">B290-C290</f>
        <v>0.19</v>
      </c>
      <c r="E290" s="15" t="n">
        <v>289</v>
      </c>
      <c r="F290" s="15" t="n">
        <v>289</v>
      </c>
      <c r="G290" s="13" t="n">
        <v>36377</v>
      </c>
      <c r="H290" s="14" t="n">
        <v>2.88198</v>
      </c>
      <c r="I290" s="14" t="n">
        <v>2.48368833333333</v>
      </c>
      <c r="J290" s="14" t="n">
        <f aca="false">H290-I290</f>
        <v>0.398291666666666</v>
      </c>
      <c r="K290" s="18" t="n">
        <f aca="false">G290</f>
        <v>36377</v>
      </c>
      <c r="L290" s="14" t="n">
        <f aca="false">LN(H290/H289)</f>
        <v>0.00638168701764846</v>
      </c>
      <c r="M290" s="14" t="n">
        <f aca="false">LN(I290/I289)</f>
        <v>0.00740887317419104</v>
      </c>
      <c r="N290" s="14"/>
    </row>
    <row r="291" customFormat="false" ht="12.75" hidden="false" customHeight="false" outlineLevel="0" collapsed="false">
      <c r="A291" s="13" t="n">
        <v>36378</v>
      </c>
      <c r="B291" s="14" t="n">
        <v>2.697</v>
      </c>
      <c r="C291" s="14" t="n">
        <v>2.517</v>
      </c>
      <c r="D291" s="14" t="n">
        <f aca="false">B291-C291</f>
        <v>0.18</v>
      </c>
      <c r="E291" s="15" t="n">
        <v>290</v>
      </c>
      <c r="F291" s="15" t="n">
        <v>290</v>
      </c>
      <c r="G291" s="13" t="n">
        <v>36378</v>
      </c>
      <c r="H291" s="14" t="n">
        <v>2.87364666666667</v>
      </c>
      <c r="I291" s="14" t="n">
        <v>2.475355</v>
      </c>
      <c r="J291" s="14" t="n">
        <f aca="false">H291-I291</f>
        <v>0.398291666666667</v>
      </c>
      <c r="K291" s="18" t="n">
        <f aca="false">G291</f>
        <v>36378</v>
      </c>
      <c r="L291" s="14" t="n">
        <f aca="false">LN(H291/H290)</f>
        <v>-0.00289571914198071</v>
      </c>
      <c r="M291" s="14" t="n">
        <f aca="false">LN(I291/I290)</f>
        <v>-0.00336086644831784</v>
      </c>
      <c r="N291" s="14"/>
    </row>
    <row r="292" customFormat="false" ht="12.75" hidden="false" customHeight="false" outlineLevel="0" collapsed="false">
      <c r="A292" s="13" t="n">
        <v>36381</v>
      </c>
      <c r="B292" s="14" t="n">
        <v>2.658</v>
      </c>
      <c r="C292" s="14" t="n">
        <v>2.568</v>
      </c>
      <c r="D292" s="14" t="n">
        <f aca="false">B292-C292</f>
        <v>0.0899999999999999</v>
      </c>
      <c r="E292" s="15" t="n">
        <v>291</v>
      </c>
      <c r="F292" s="15" t="n">
        <v>291</v>
      </c>
      <c r="G292" s="13" t="n">
        <v>36381</v>
      </c>
      <c r="H292" s="14" t="n">
        <v>2.88364666666667</v>
      </c>
      <c r="I292" s="14" t="n">
        <v>2.485355</v>
      </c>
      <c r="J292" s="14" t="n">
        <f aca="false">H292-I292</f>
        <v>0.398291666666667</v>
      </c>
      <c r="K292" s="18" t="n">
        <f aca="false">G292</f>
        <v>36381</v>
      </c>
      <c r="L292" s="14" t="n">
        <f aca="false">LN(H292/H291)</f>
        <v>0.00347385810568627</v>
      </c>
      <c r="M292" s="14" t="n">
        <f aca="false">LN(I292/I291)</f>
        <v>0.00403168640997358</v>
      </c>
      <c r="N292" s="14"/>
    </row>
    <row r="293" customFormat="false" ht="12.75" hidden="false" customHeight="false" outlineLevel="0" collapsed="false">
      <c r="A293" s="13" t="n">
        <v>36382</v>
      </c>
      <c r="B293" s="14" t="n">
        <v>2.641</v>
      </c>
      <c r="C293" s="14" t="n">
        <v>2.5835</v>
      </c>
      <c r="D293" s="14" t="n">
        <f aca="false">B293-C293</f>
        <v>0.0575000000000001</v>
      </c>
      <c r="E293" s="15" t="n">
        <v>292</v>
      </c>
      <c r="F293" s="15" t="n">
        <v>292</v>
      </c>
      <c r="G293" s="13" t="n">
        <v>36382</v>
      </c>
      <c r="H293" s="14" t="n">
        <v>2.883145</v>
      </c>
      <c r="I293" s="14" t="n">
        <v>2.48485333333333</v>
      </c>
      <c r="J293" s="14" t="n">
        <f aca="false">H293-I293</f>
        <v>0.398291666666667</v>
      </c>
      <c r="K293" s="18" t="n">
        <f aca="false">G293</f>
        <v>36382</v>
      </c>
      <c r="L293" s="14" t="n">
        <f aca="false">LN(H293/H292)</f>
        <v>-0.000173984668401235</v>
      </c>
      <c r="M293" s="14" t="n">
        <f aca="false">LN(I293/I292)</f>
        <v>-0.000201869472957754</v>
      </c>
      <c r="N293" s="14"/>
    </row>
    <row r="294" customFormat="false" ht="12.75" hidden="false" customHeight="false" outlineLevel="0" collapsed="false">
      <c r="A294" s="13" t="n">
        <v>36383</v>
      </c>
      <c r="B294" s="14" t="n">
        <v>2.668</v>
      </c>
      <c r="C294" s="14" t="n">
        <v>2.6105</v>
      </c>
      <c r="D294" s="14" t="n">
        <f aca="false">B294-C294</f>
        <v>0.0575000000000001</v>
      </c>
      <c r="E294" s="15" t="n">
        <v>293</v>
      </c>
      <c r="F294" s="15" t="n">
        <v>293</v>
      </c>
      <c r="G294" s="13" t="n">
        <v>36383</v>
      </c>
      <c r="H294" s="14" t="n">
        <v>2.883145</v>
      </c>
      <c r="I294" s="14" t="n">
        <v>2.48485333333333</v>
      </c>
      <c r="J294" s="14" t="n">
        <f aca="false">H294-I294</f>
        <v>0.398291666666667</v>
      </c>
      <c r="K294" s="18" t="n">
        <f aca="false">G294</f>
        <v>36383</v>
      </c>
      <c r="L294" s="14" t="n">
        <f aca="false">LN(H294/H293)</f>
        <v>0</v>
      </c>
      <c r="M294" s="14" t="n">
        <f aca="false">LN(I294/I293)</f>
        <v>0</v>
      </c>
      <c r="N294" s="14"/>
    </row>
    <row r="295" customFormat="false" ht="12.75" hidden="false" customHeight="false" outlineLevel="0" collapsed="false">
      <c r="A295" s="13" t="n">
        <v>36384</v>
      </c>
      <c r="B295" s="14" t="n">
        <v>2.604</v>
      </c>
      <c r="C295" s="14" t="n">
        <v>2.5665</v>
      </c>
      <c r="D295" s="14" t="n">
        <f aca="false">B295-C295</f>
        <v>0.0375000000000001</v>
      </c>
      <c r="E295" s="15" t="n">
        <v>294</v>
      </c>
      <c r="F295" s="15" t="n">
        <v>294</v>
      </c>
      <c r="G295" s="13" t="n">
        <v>36384</v>
      </c>
      <c r="H295" s="14" t="n">
        <v>2.88115</v>
      </c>
      <c r="I295" s="14" t="n">
        <v>2.48285833333333</v>
      </c>
      <c r="J295" s="14" t="n">
        <f aca="false">H295-I295</f>
        <v>0.398291666666667</v>
      </c>
      <c r="K295" s="18" t="n">
        <f aca="false">G295</f>
        <v>36384</v>
      </c>
      <c r="L295" s="14" t="n">
        <f aca="false">LN(H295/H294)</f>
        <v>-0.000692192221132064</v>
      </c>
      <c r="M295" s="14" t="n">
        <f aca="false">LN(I295/I294)</f>
        <v>-0.000803186755236264</v>
      </c>
      <c r="N295" s="14"/>
    </row>
    <row r="296" customFormat="false" ht="12.75" hidden="false" customHeight="false" outlineLevel="0" collapsed="false">
      <c r="A296" s="13" t="n">
        <v>36385</v>
      </c>
      <c r="B296" s="14" t="n">
        <v>2.623</v>
      </c>
      <c r="C296" s="14" t="n">
        <v>2.5855</v>
      </c>
      <c r="D296" s="14" t="n">
        <f aca="false">B296-C296</f>
        <v>0.0375000000000001</v>
      </c>
      <c r="E296" s="15" t="n">
        <v>295</v>
      </c>
      <c r="F296" s="15" t="n">
        <v>295</v>
      </c>
      <c r="G296" s="13" t="n">
        <v>36385</v>
      </c>
      <c r="H296" s="14" t="n">
        <v>2.88115</v>
      </c>
      <c r="I296" s="14" t="n">
        <v>2.48285833333333</v>
      </c>
      <c r="J296" s="14" t="n">
        <f aca="false">H296-I296</f>
        <v>0.398291666666667</v>
      </c>
      <c r="K296" s="18" t="n">
        <f aca="false">G296</f>
        <v>36385</v>
      </c>
      <c r="L296" s="14" t="n">
        <f aca="false">LN(H296/H295)</f>
        <v>0</v>
      </c>
      <c r="M296" s="14" t="n">
        <f aca="false">LN(I296/I295)</f>
        <v>0</v>
      </c>
      <c r="N296" s="14"/>
    </row>
    <row r="297" customFormat="false" ht="12.75" hidden="false" customHeight="false" outlineLevel="0" collapsed="false">
      <c r="A297" s="13" t="n">
        <v>36388</v>
      </c>
      <c r="B297" s="14" t="n">
        <v>2.705</v>
      </c>
      <c r="C297" s="14" t="n">
        <v>2.6075</v>
      </c>
      <c r="D297" s="14" t="n">
        <f aca="false">B297-C297</f>
        <v>0.0975000000000001</v>
      </c>
      <c r="E297" s="15" t="n">
        <v>296</v>
      </c>
      <c r="F297" s="15" t="n">
        <v>296</v>
      </c>
      <c r="G297" s="13" t="n">
        <v>36388</v>
      </c>
      <c r="H297" s="14" t="n">
        <v>2.88214666666667</v>
      </c>
      <c r="I297" s="14" t="n">
        <v>2.483855</v>
      </c>
      <c r="J297" s="14" t="n">
        <f aca="false">H297-I297</f>
        <v>0.398291666666666</v>
      </c>
      <c r="K297" s="18" t="n">
        <f aca="false">G297</f>
        <v>36388</v>
      </c>
      <c r="L297" s="14" t="n">
        <f aca="false">LN(H297/H296)</f>
        <v>0.000345866865526916</v>
      </c>
      <c r="M297" s="14" t="n">
        <f aca="false">LN(I297/I296)</f>
        <v>0.000401338516300352</v>
      </c>
      <c r="N297" s="14"/>
    </row>
    <row r="298" customFormat="false" ht="12.75" hidden="false" customHeight="false" outlineLevel="0" collapsed="false">
      <c r="A298" s="13" t="n">
        <v>36389</v>
      </c>
      <c r="B298" s="14" t="n">
        <v>2.64</v>
      </c>
      <c r="C298" s="14" t="n">
        <v>2.5775</v>
      </c>
      <c r="D298" s="14" t="n">
        <f aca="false">B298-C298</f>
        <v>0.0625</v>
      </c>
      <c r="E298" s="15" t="n">
        <v>297</v>
      </c>
      <c r="F298" s="15" t="n">
        <v>297</v>
      </c>
      <c r="G298" s="13" t="n">
        <v>36389</v>
      </c>
      <c r="H298" s="14" t="n">
        <v>2.88312666666667</v>
      </c>
      <c r="I298" s="14" t="n">
        <v>2.484835</v>
      </c>
      <c r="J298" s="14" t="n">
        <f aca="false">H298-I298</f>
        <v>0.398291666666665</v>
      </c>
      <c r="K298" s="18" t="n">
        <f aca="false">G298</f>
        <v>36389</v>
      </c>
      <c r="L298" s="14" t="n">
        <f aca="false">LN(H298/H297)</f>
        <v>0.00033996653854143</v>
      </c>
      <c r="M298" s="14" t="n">
        <f aca="false">LN(I298/I297)</f>
        <v>0.000394470177333973</v>
      </c>
      <c r="N298" s="14"/>
    </row>
    <row r="299" customFormat="false" ht="12.75" hidden="false" customHeight="false" outlineLevel="0" collapsed="false">
      <c r="A299" s="13" t="n">
        <v>36390</v>
      </c>
      <c r="B299" s="14" t="n">
        <v>2.588</v>
      </c>
      <c r="C299" s="14" t="n">
        <v>2.583</v>
      </c>
      <c r="D299" s="14" t="n">
        <f aca="false">B299-C299</f>
        <v>0.00499999999999989</v>
      </c>
      <c r="E299" s="15" t="n">
        <v>298</v>
      </c>
      <c r="F299" s="15" t="n">
        <v>298</v>
      </c>
      <c r="G299" s="13" t="n">
        <v>36390</v>
      </c>
      <c r="H299" s="14" t="n">
        <v>2.888625</v>
      </c>
      <c r="I299" s="14" t="n">
        <v>2.4915</v>
      </c>
      <c r="J299" s="14" t="n">
        <f aca="false">H299-I299</f>
        <v>0.397124999999999</v>
      </c>
      <c r="K299" s="18" t="n">
        <f aca="false">G299</f>
        <v>36390</v>
      </c>
      <c r="L299" s="14" t="n">
        <f aca="false">LN(H299/H298)</f>
        <v>0.00190525695287109</v>
      </c>
      <c r="M299" s="14" t="n">
        <f aca="false">LN(I299/I298)</f>
        <v>0.00267867978554294</v>
      </c>
      <c r="N299" s="14"/>
    </row>
    <row r="300" customFormat="false" ht="12.75" hidden="false" customHeight="false" outlineLevel="0" collapsed="false">
      <c r="A300" s="13" t="n">
        <v>36391</v>
      </c>
      <c r="B300" s="14" t="n">
        <v>2.592</v>
      </c>
      <c r="C300" s="14" t="n">
        <v>2.642</v>
      </c>
      <c r="D300" s="14" t="n">
        <f aca="false">B300-C300</f>
        <v>-0.0500000000000003</v>
      </c>
      <c r="E300" s="15" t="n">
        <v>299</v>
      </c>
      <c r="F300" s="15" t="n">
        <v>299</v>
      </c>
      <c r="G300" s="13" t="n">
        <v>36391</v>
      </c>
      <c r="H300" s="14" t="n">
        <v>2.93066666666667</v>
      </c>
      <c r="I300" s="14" t="n">
        <v>2.53354166666667</v>
      </c>
      <c r="J300" s="14" t="n">
        <f aca="false">H300-I300</f>
        <v>0.397125</v>
      </c>
      <c r="K300" s="18" t="n">
        <f aca="false">G300</f>
        <v>36391</v>
      </c>
      <c r="L300" s="14" t="n">
        <f aca="false">LN(H300/H299)</f>
        <v>0.0144493180741081</v>
      </c>
      <c r="M300" s="14" t="n">
        <f aca="false">LN(I300/I299)</f>
        <v>0.0167332533456949</v>
      </c>
      <c r="N300" s="14"/>
    </row>
    <row r="301" customFormat="false" ht="12.75" hidden="false" customHeight="false" outlineLevel="0" collapsed="false">
      <c r="A301" s="13" t="n">
        <v>36392</v>
      </c>
      <c r="B301" s="14" t="n">
        <v>2.638</v>
      </c>
      <c r="C301" s="14" t="n">
        <v>2.738</v>
      </c>
      <c r="D301" s="14" t="n">
        <f aca="false">B301-C301</f>
        <v>-0.1</v>
      </c>
      <c r="E301" s="15" t="n">
        <v>300</v>
      </c>
      <c r="F301" s="15" t="n">
        <v>300</v>
      </c>
      <c r="G301" s="13" t="n">
        <v>36392</v>
      </c>
      <c r="H301" s="14" t="n">
        <v>2.95333333333333</v>
      </c>
      <c r="I301" s="14" t="n">
        <v>2.55620833333333</v>
      </c>
      <c r="J301" s="14" t="n">
        <f aca="false">H301-I301</f>
        <v>0.397125000000001</v>
      </c>
      <c r="K301" s="18" t="n">
        <f aca="false">G301</f>
        <v>36392</v>
      </c>
      <c r="L301" s="14" t="n">
        <f aca="false">LN(H301/H300)</f>
        <v>0.00770454751566976</v>
      </c>
      <c r="M301" s="14" t="n">
        <f aca="false">LN(I301/I300)</f>
        <v>0.00890684867261184</v>
      </c>
      <c r="N301" s="14"/>
    </row>
    <row r="302" customFormat="false" ht="12.75" hidden="false" customHeight="false" outlineLevel="0" collapsed="false">
      <c r="A302" s="13" t="n">
        <v>36395</v>
      </c>
      <c r="B302" s="14" t="n">
        <v>2.638</v>
      </c>
      <c r="C302" s="14" t="n">
        <v>2.773</v>
      </c>
      <c r="D302" s="14" t="n">
        <f aca="false">B302-C302</f>
        <v>-0.135</v>
      </c>
      <c r="E302" s="15" t="n">
        <v>301</v>
      </c>
      <c r="F302" s="15" t="n">
        <v>301</v>
      </c>
      <c r="G302" s="13" t="n">
        <v>36395</v>
      </c>
      <c r="H302" s="14" t="n">
        <v>2.965875</v>
      </c>
      <c r="I302" s="14" t="n">
        <v>2.56875</v>
      </c>
      <c r="J302" s="14" t="n">
        <f aca="false">H302-I302</f>
        <v>0.397125</v>
      </c>
      <c r="K302" s="18" t="n">
        <f aca="false">G302</f>
        <v>36395</v>
      </c>
      <c r="L302" s="14" t="n">
        <f aca="false">LN(H302/H301)</f>
        <v>0.00423762257667382</v>
      </c>
      <c r="M302" s="14" t="n">
        <f aca="false">LN(I302/I301)</f>
        <v>0.00489435850477839</v>
      </c>
      <c r="N302" s="14"/>
    </row>
    <row r="303" customFormat="false" ht="12.75" hidden="false" customHeight="false" outlineLevel="0" collapsed="false">
      <c r="A303" s="13" t="n">
        <v>36396</v>
      </c>
      <c r="B303" s="14" t="n">
        <v>2.814</v>
      </c>
      <c r="C303" s="14" t="n">
        <v>2.894</v>
      </c>
      <c r="D303" s="14" t="n">
        <f aca="false">B303-C303</f>
        <v>-0.0800000000000001</v>
      </c>
      <c r="E303" s="15" t="n">
        <v>302</v>
      </c>
      <c r="F303" s="15" t="n">
        <v>302</v>
      </c>
      <c r="G303" s="13" t="n">
        <v>36396</v>
      </c>
      <c r="H303" s="14" t="n">
        <v>2.96966666666667</v>
      </c>
      <c r="I303" s="14" t="n">
        <v>2.57254166666667</v>
      </c>
      <c r="J303" s="14" t="n">
        <f aca="false">H303-I303</f>
        <v>0.397125</v>
      </c>
      <c r="K303" s="18" t="n">
        <f aca="false">G303</f>
        <v>36396</v>
      </c>
      <c r="L303" s="14" t="n">
        <f aca="false">LN(H303/H302)</f>
        <v>0.0012776145448431</v>
      </c>
      <c r="M303" s="14" t="n">
        <f aca="false">LN(I303/I302)</f>
        <v>0.00147498628746302</v>
      </c>
      <c r="N303" s="14"/>
    </row>
    <row r="304" customFormat="false" ht="12.75" hidden="false" customHeight="false" outlineLevel="0" collapsed="false">
      <c r="A304" s="13" t="n">
        <v>36397</v>
      </c>
      <c r="B304" s="14" t="n">
        <v>2.839</v>
      </c>
      <c r="C304" s="14" t="n">
        <v>2.904</v>
      </c>
      <c r="D304" s="14" t="n">
        <f aca="false">B304-C304</f>
        <v>-0.0650000000000004</v>
      </c>
      <c r="E304" s="15" t="n">
        <v>303</v>
      </c>
      <c r="F304" s="15" t="n">
        <v>303</v>
      </c>
      <c r="G304" s="13" t="n">
        <v>36397</v>
      </c>
      <c r="H304" s="14" t="n">
        <v>2.95341666666667</v>
      </c>
      <c r="I304" s="14" t="n">
        <v>2.55629166666667</v>
      </c>
      <c r="J304" s="14" t="n">
        <f aca="false">H304-I304</f>
        <v>0.397124999999999</v>
      </c>
      <c r="K304" s="18" t="n">
        <f aca="false">G304</f>
        <v>36397</v>
      </c>
      <c r="L304" s="14" t="n">
        <f aca="false">LN(H304/H303)</f>
        <v>-0.00548702081531251</v>
      </c>
      <c r="M304" s="14" t="n">
        <f aca="false">LN(I304/I303)</f>
        <v>-0.00633674495523781</v>
      </c>
      <c r="N304" s="14"/>
    </row>
    <row r="305" customFormat="false" ht="12.75" hidden="false" customHeight="false" outlineLevel="0" collapsed="false">
      <c r="A305" s="13" t="n">
        <v>36398</v>
      </c>
      <c r="B305" s="14" t="n">
        <v>3.03</v>
      </c>
      <c r="C305" s="14" t="n">
        <v>2.905</v>
      </c>
      <c r="D305" s="14" t="n">
        <f aca="false">B305-C305</f>
        <v>0.125</v>
      </c>
      <c r="E305" s="15" t="n">
        <v>304</v>
      </c>
      <c r="F305" s="15" t="n">
        <v>304</v>
      </c>
      <c r="G305" s="13" t="n">
        <v>36398</v>
      </c>
      <c r="H305" s="14" t="n">
        <v>2.93541666666667</v>
      </c>
      <c r="I305" s="14" t="n">
        <v>2.54329166666667</v>
      </c>
      <c r="J305" s="14" t="n">
        <f aca="false">H305-I305</f>
        <v>0.392125</v>
      </c>
      <c r="K305" s="18" t="n">
        <f aca="false">G305</f>
        <v>36398</v>
      </c>
      <c r="L305" s="14" t="n">
        <f aca="false">LN(H305/H304)</f>
        <v>-0.0061132842583412</v>
      </c>
      <c r="M305" s="14" t="n">
        <f aca="false">LN(I305/I304)</f>
        <v>-0.00509846680044404</v>
      </c>
      <c r="N305" s="14"/>
    </row>
    <row r="306" customFormat="false" ht="12.75" hidden="false" customHeight="false" outlineLevel="0" collapsed="false">
      <c r="A306" s="13" t="n">
        <v>36399</v>
      </c>
      <c r="B306" s="14" t="n">
        <v>2.958</v>
      </c>
      <c r="C306" s="14" t="n">
        <v>2.823</v>
      </c>
      <c r="D306" s="14" t="n">
        <f aca="false">B306-C306</f>
        <v>0.135</v>
      </c>
      <c r="E306" s="15" t="n">
        <v>305</v>
      </c>
      <c r="F306" s="15" t="n">
        <v>305</v>
      </c>
      <c r="G306" s="13" t="n">
        <v>36399</v>
      </c>
      <c r="H306" s="14" t="n">
        <v>2.91541666666667</v>
      </c>
      <c r="I306" s="14" t="n">
        <v>2.52329166666667</v>
      </c>
      <c r="J306" s="14" t="n">
        <f aca="false">H306-I306</f>
        <v>0.392125</v>
      </c>
      <c r="K306" s="18" t="n">
        <f aca="false">G306</f>
        <v>36399</v>
      </c>
      <c r="L306" s="14" t="n">
        <f aca="false">LN(H306/H305)</f>
        <v>-0.00683665958688372</v>
      </c>
      <c r="M306" s="14" t="n">
        <f aca="false">LN(I306/I305)</f>
        <v>-0.0078949076988123</v>
      </c>
      <c r="N306" s="14"/>
    </row>
    <row r="307" customFormat="false" ht="12.75" hidden="false" customHeight="false" outlineLevel="0" collapsed="false">
      <c r="A307" s="13" t="n">
        <v>36402</v>
      </c>
      <c r="B307" s="14" t="n">
        <v>2.922</v>
      </c>
      <c r="C307" s="14" t="n">
        <v>2.787</v>
      </c>
      <c r="D307" s="14" t="n">
        <f aca="false">B307-C307</f>
        <v>0.135</v>
      </c>
      <c r="E307" s="15" t="n">
        <v>306</v>
      </c>
      <c r="F307" s="15" t="n">
        <v>306</v>
      </c>
      <c r="G307" s="13" t="n">
        <v>36402</v>
      </c>
      <c r="H307" s="14" t="n">
        <v>2.90541666666667</v>
      </c>
      <c r="I307" s="14" t="n">
        <v>2.51329166666667</v>
      </c>
      <c r="J307" s="14" t="n">
        <f aca="false">H307-I307</f>
        <v>0.392125</v>
      </c>
      <c r="K307" s="18" t="n">
        <f aca="false">G307</f>
        <v>36402</v>
      </c>
      <c r="L307" s="14" t="n">
        <f aca="false">LN(H307/H306)</f>
        <v>-0.00343593752488604</v>
      </c>
      <c r="M307" s="14" t="n">
        <f aca="false">LN(I307/I306)</f>
        <v>-0.00397095113037929</v>
      </c>
      <c r="N307" s="14"/>
    </row>
    <row r="308" customFormat="false" ht="12.75" hidden="false" customHeight="false" outlineLevel="0" collapsed="false">
      <c r="A308" s="13" t="n">
        <v>36403</v>
      </c>
      <c r="B308" s="14" t="n">
        <v>2.922</v>
      </c>
      <c r="C308" s="14" t="n">
        <v>2.787</v>
      </c>
      <c r="D308" s="14" t="n">
        <f aca="false">B308-C308</f>
        <v>0.135</v>
      </c>
      <c r="E308" s="15" t="n">
        <v>307</v>
      </c>
      <c r="F308" s="15" t="n">
        <v>307</v>
      </c>
      <c r="G308" s="13" t="n">
        <v>36403</v>
      </c>
      <c r="H308" s="14" t="n">
        <v>2.91983333333333</v>
      </c>
      <c r="I308" s="14" t="n">
        <v>2.52770833333333</v>
      </c>
      <c r="J308" s="14" t="n">
        <f aca="false">H308-I308</f>
        <v>0.392125000000001</v>
      </c>
      <c r="K308" s="18" t="n">
        <f aca="false">G308</f>
        <v>36403</v>
      </c>
      <c r="L308" s="14" t="n">
        <f aca="false">LN(H308/H307)</f>
        <v>0.00494972614065646</v>
      </c>
      <c r="M308" s="14" t="n">
        <f aca="false">LN(I308/I307)</f>
        <v>0.00571978019089349</v>
      </c>
      <c r="N308" s="14"/>
    </row>
    <row r="309" customFormat="false" ht="12.75" hidden="false" customHeight="false" outlineLevel="0" collapsed="false">
      <c r="A309" s="13" t="n">
        <v>36404</v>
      </c>
      <c r="B309" s="14" t="n">
        <v>2.825</v>
      </c>
      <c r="C309" s="14" t="n">
        <v>2.675</v>
      </c>
      <c r="D309" s="14" t="n">
        <f aca="false">B309-C309</f>
        <v>0.15</v>
      </c>
      <c r="E309" s="15" t="n">
        <v>308</v>
      </c>
      <c r="F309" s="15" t="n">
        <v>308</v>
      </c>
      <c r="G309" s="13" t="n">
        <v>36404</v>
      </c>
      <c r="H309" s="14" t="n">
        <v>2.90591666666667</v>
      </c>
      <c r="I309" s="14" t="n">
        <v>2.51379166666667</v>
      </c>
      <c r="J309" s="14" t="n">
        <f aca="false">H309-I309</f>
        <v>0.392125</v>
      </c>
      <c r="K309" s="18" t="n">
        <f aca="false">G309</f>
        <v>36404</v>
      </c>
      <c r="L309" s="14" t="n">
        <f aca="false">LN(H309/H308)</f>
        <v>-0.00477764859061614</v>
      </c>
      <c r="M309" s="14" t="n">
        <f aca="false">LN(I309/I308)</f>
        <v>-0.00552085768712901</v>
      </c>
      <c r="N309" s="14"/>
    </row>
    <row r="310" customFormat="false" ht="12.75" hidden="false" customHeight="false" outlineLevel="0" collapsed="false">
      <c r="A310" s="13" t="n">
        <v>36405</v>
      </c>
      <c r="B310" s="14" t="n">
        <v>2.837</v>
      </c>
      <c r="C310" s="14" t="n">
        <v>2.6095</v>
      </c>
      <c r="D310" s="14" t="n">
        <f aca="false">B310-C310</f>
        <v>0.2275</v>
      </c>
      <c r="E310" s="15" t="n">
        <v>309</v>
      </c>
      <c r="F310" s="15" t="n">
        <v>309</v>
      </c>
      <c r="G310" s="13" t="n">
        <v>36405</v>
      </c>
      <c r="H310" s="14" t="n">
        <v>2.91091666666667</v>
      </c>
      <c r="I310" s="14" t="n">
        <v>2.51879166666667</v>
      </c>
      <c r="J310" s="14" t="n">
        <f aca="false">H310-I310</f>
        <v>0.392124999999999</v>
      </c>
      <c r="K310" s="18" t="n">
        <f aca="false">G310</f>
        <v>36405</v>
      </c>
      <c r="L310" s="14" t="n">
        <f aca="false">LN(H310/H309)</f>
        <v>0.00171914887187619</v>
      </c>
      <c r="M310" s="14" t="n">
        <f aca="false">LN(I310/I309)</f>
        <v>0.0019870517044548</v>
      </c>
      <c r="N310" s="14"/>
    </row>
    <row r="311" customFormat="false" ht="12.75" hidden="false" customHeight="false" outlineLevel="0" collapsed="false">
      <c r="A311" s="13" t="n">
        <v>36406</v>
      </c>
      <c r="B311" s="14" t="n">
        <v>2.531</v>
      </c>
      <c r="C311" s="14" t="n">
        <v>2.331</v>
      </c>
      <c r="D311" s="14" t="n">
        <f aca="false">B311-C311</f>
        <v>0.2</v>
      </c>
      <c r="E311" s="15" t="n">
        <v>310</v>
      </c>
      <c r="F311" s="15" t="n">
        <v>310</v>
      </c>
      <c r="G311" s="13" t="n">
        <v>36406</v>
      </c>
      <c r="H311" s="14" t="n">
        <v>2.87091666666667</v>
      </c>
      <c r="I311" s="14" t="n">
        <v>2.47879166666667</v>
      </c>
      <c r="J311" s="14" t="n">
        <f aca="false">H311-I311</f>
        <v>0.392125000000001</v>
      </c>
      <c r="K311" s="18" t="n">
        <f aca="false">G311</f>
        <v>36406</v>
      </c>
      <c r="L311" s="14" t="n">
        <f aca="false">LN(H311/H310)</f>
        <v>-0.0138366624803173</v>
      </c>
      <c r="M311" s="14" t="n">
        <f aca="false">LN(I311/I310)</f>
        <v>-0.0160080789148038</v>
      </c>
      <c r="N311" s="14"/>
    </row>
    <row r="312" customFormat="false" ht="12.75" hidden="false" customHeight="false" outlineLevel="0" collapsed="false">
      <c r="A312" s="13" t="n">
        <v>36410</v>
      </c>
      <c r="B312" s="14" t="n">
        <v>2.561</v>
      </c>
      <c r="C312" s="14" t="n">
        <v>2.416</v>
      </c>
      <c r="D312" s="14" t="n">
        <f aca="false">B312-C312</f>
        <v>0.145</v>
      </c>
      <c r="E312" s="15" t="n">
        <v>311</v>
      </c>
      <c r="F312" s="15" t="n">
        <v>311</v>
      </c>
      <c r="G312" s="13" t="n">
        <v>36410</v>
      </c>
      <c r="H312" s="14" t="n">
        <v>2.90591666666667</v>
      </c>
      <c r="I312" s="14" t="n">
        <v>2.51379166666667</v>
      </c>
      <c r="J312" s="14" t="n">
        <f aca="false">H312-I312</f>
        <v>0.392125</v>
      </c>
      <c r="K312" s="18" t="n">
        <f aca="false">G312</f>
        <v>36410</v>
      </c>
      <c r="L312" s="14" t="n">
        <f aca="false">LN(H312/H311)</f>
        <v>0.012117513608441</v>
      </c>
      <c r="M312" s="14" t="n">
        <f aca="false">LN(I312/I311)</f>
        <v>0.014021027210349</v>
      </c>
      <c r="N312" s="14"/>
    </row>
    <row r="313" customFormat="false" ht="12.75" hidden="false" customHeight="false" outlineLevel="0" collapsed="false">
      <c r="A313" s="13" t="n">
        <v>36411</v>
      </c>
      <c r="B313" s="14" t="n">
        <v>2.717</v>
      </c>
      <c r="C313" s="14" t="n">
        <v>2.537</v>
      </c>
      <c r="D313" s="14" t="n">
        <f aca="false">B313-C313</f>
        <v>0.18</v>
      </c>
      <c r="E313" s="15" t="n">
        <v>312</v>
      </c>
      <c r="F313" s="15" t="n">
        <v>312</v>
      </c>
      <c r="G313" s="13" t="n">
        <v>36411</v>
      </c>
      <c r="H313" s="14" t="n">
        <v>2.91791666666667</v>
      </c>
      <c r="I313" s="14" t="n">
        <v>2.52579166666667</v>
      </c>
      <c r="J313" s="14" t="n">
        <f aca="false">H313-I313</f>
        <v>0.392125</v>
      </c>
      <c r="K313" s="18" t="n">
        <f aca="false">G313</f>
        <v>36411</v>
      </c>
      <c r="L313" s="14" t="n">
        <f aca="false">LN(H313/H312)</f>
        <v>0.00412100288446686</v>
      </c>
      <c r="M313" s="14" t="n">
        <f aca="false">LN(I313/I312)</f>
        <v>0.00476230747101332</v>
      </c>
      <c r="N313" s="14"/>
    </row>
    <row r="314" customFormat="false" ht="12.75" hidden="false" customHeight="false" outlineLevel="0" collapsed="false">
      <c r="A314" s="13" t="n">
        <v>36412</v>
      </c>
      <c r="B314" s="14" t="n">
        <v>2.542</v>
      </c>
      <c r="C314" s="14" t="n">
        <v>2.462</v>
      </c>
      <c r="D314" s="14" t="n">
        <f aca="false">B314-C314</f>
        <v>0.0800000000000001</v>
      </c>
      <c r="E314" s="15" t="n">
        <v>313</v>
      </c>
      <c r="F314" s="15" t="n">
        <v>313</v>
      </c>
      <c r="G314" s="13" t="n">
        <v>36412</v>
      </c>
      <c r="H314" s="14" t="n">
        <v>2.91525</v>
      </c>
      <c r="I314" s="14" t="n">
        <v>2.523125</v>
      </c>
      <c r="J314" s="14" t="n">
        <f aca="false">H314-I314</f>
        <v>0.392125000000002</v>
      </c>
      <c r="K314" s="18" t="n">
        <f aca="false">G314</f>
        <v>36412</v>
      </c>
      <c r="L314" s="14" t="n">
        <f aca="false">LN(H314/H313)</f>
        <v>-0.000914311901175205</v>
      </c>
      <c r="M314" s="14" t="n">
        <f aca="false">LN(I314/I313)</f>
        <v>-0.00105633231470694</v>
      </c>
      <c r="N314" s="14"/>
    </row>
    <row r="315" customFormat="false" ht="12.75" hidden="false" customHeight="false" outlineLevel="0" collapsed="false">
      <c r="A315" s="13" t="n">
        <v>36413</v>
      </c>
      <c r="B315" s="14" t="n">
        <v>2.851</v>
      </c>
      <c r="C315" s="14" t="n">
        <v>2.711</v>
      </c>
      <c r="D315" s="14" t="n">
        <f aca="false">B315-C315</f>
        <v>0.14</v>
      </c>
      <c r="E315" s="15" t="n">
        <v>314</v>
      </c>
      <c r="F315" s="15" t="n">
        <v>314</v>
      </c>
      <c r="G315" s="13" t="n">
        <v>36413</v>
      </c>
      <c r="H315" s="14" t="n">
        <v>2.93075</v>
      </c>
      <c r="I315" s="14" t="n">
        <v>2.538625</v>
      </c>
      <c r="J315" s="14" t="n">
        <f aca="false">H315-I315</f>
        <v>0.392125000000001</v>
      </c>
      <c r="K315" s="18" t="n">
        <f aca="false">G315</f>
        <v>36413</v>
      </c>
      <c r="L315" s="14" t="n">
        <f aca="false">LN(H315/H314)</f>
        <v>0.00530278355149521</v>
      </c>
      <c r="M315" s="14" t="n">
        <f aca="false">LN(I315/I314)</f>
        <v>0.00612438324606891</v>
      </c>
      <c r="N315" s="14"/>
    </row>
    <row r="316" customFormat="false" ht="12.75" hidden="false" customHeight="false" outlineLevel="0" collapsed="false">
      <c r="A316" s="13" t="n">
        <v>36416</v>
      </c>
      <c r="B316" s="14" t="n">
        <v>2.861</v>
      </c>
      <c r="C316" s="14" t="n">
        <v>2.661</v>
      </c>
      <c r="D316" s="14" t="n">
        <f aca="false">B316-C316</f>
        <v>0.2</v>
      </c>
      <c r="E316" s="15" t="n">
        <v>315</v>
      </c>
      <c r="F316" s="15" t="n">
        <v>315</v>
      </c>
      <c r="G316" s="13" t="n">
        <v>36416</v>
      </c>
      <c r="H316" s="14" t="n">
        <v>2.92875</v>
      </c>
      <c r="I316" s="14" t="n">
        <v>2.536625</v>
      </c>
      <c r="J316" s="14" t="n">
        <f aca="false">H316-I316</f>
        <v>0.392125</v>
      </c>
      <c r="K316" s="18" t="n">
        <f aca="false">G316</f>
        <v>36416</v>
      </c>
      <c r="L316" s="14" t="n">
        <f aca="false">LN(H316/H315)</f>
        <v>-0.000682652129932619</v>
      </c>
      <c r="M316" s="14" t="n">
        <f aca="false">LN(I316/I315)</f>
        <v>-0.000788138556141126</v>
      </c>
      <c r="N316" s="14"/>
    </row>
    <row r="317" customFormat="false" ht="12.75" hidden="false" customHeight="false" outlineLevel="0" collapsed="false">
      <c r="A317" s="13" t="n">
        <v>36417</v>
      </c>
      <c r="B317" s="14" t="n">
        <v>2.881</v>
      </c>
      <c r="C317" s="14" t="n">
        <v>2.636</v>
      </c>
      <c r="D317" s="14" t="n">
        <f aca="false">B317-C317</f>
        <v>0.245</v>
      </c>
      <c r="E317" s="15" t="n">
        <v>316</v>
      </c>
      <c r="F317" s="15" t="n">
        <v>316</v>
      </c>
      <c r="G317" s="13" t="n">
        <v>36417</v>
      </c>
      <c r="H317" s="14" t="n">
        <v>2.93075</v>
      </c>
      <c r="I317" s="14" t="n">
        <v>2.538625</v>
      </c>
      <c r="J317" s="14" t="n">
        <f aca="false">H317-I317</f>
        <v>0.392125000000001</v>
      </c>
      <c r="K317" s="18" t="n">
        <f aca="false">G317</f>
        <v>36417</v>
      </c>
      <c r="L317" s="14" t="n">
        <f aca="false">LN(H317/H316)</f>
        <v>0.000682652129932672</v>
      </c>
      <c r="M317" s="14" t="n">
        <f aca="false">LN(I317/I316)</f>
        <v>0.000788138556141134</v>
      </c>
      <c r="N317" s="14"/>
    </row>
    <row r="318" customFormat="false" ht="12.75" hidden="false" customHeight="false" outlineLevel="0" collapsed="false">
      <c r="A318" s="13" t="n">
        <v>36418</v>
      </c>
      <c r="B318" s="14" t="n">
        <v>2.696</v>
      </c>
      <c r="C318" s="14" t="n">
        <v>2.491</v>
      </c>
      <c r="D318" s="14" t="n">
        <f aca="false">B318-C318</f>
        <v>0.205</v>
      </c>
      <c r="E318" s="15" t="n">
        <v>317</v>
      </c>
      <c r="F318" s="15" t="n">
        <v>317</v>
      </c>
      <c r="G318" s="13" t="n">
        <v>36418</v>
      </c>
      <c r="H318" s="14" t="n">
        <v>2.93341666666667</v>
      </c>
      <c r="I318" s="14" t="n">
        <v>2.54129166666667</v>
      </c>
      <c r="J318" s="14" t="n">
        <f aca="false">H318-I318</f>
        <v>0.392125</v>
      </c>
      <c r="K318" s="18" t="n">
        <f aca="false">G318</f>
        <v>36418</v>
      </c>
      <c r="L318" s="14" t="n">
        <f aca="false">LN(H318/H317)</f>
        <v>0.000909478533628765</v>
      </c>
      <c r="M318" s="14" t="n">
        <f aca="false">LN(I318/I317)</f>
        <v>0.00104988608538088</v>
      </c>
      <c r="N318" s="14"/>
    </row>
    <row r="319" customFormat="false" ht="12.75" hidden="false" customHeight="false" outlineLevel="0" collapsed="false">
      <c r="A319" s="13" t="n">
        <v>36419</v>
      </c>
      <c r="B319" s="14" t="n">
        <v>2.718</v>
      </c>
      <c r="C319" s="14" t="n">
        <v>2.473</v>
      </c>
      <c r="D319" s="14" t="n">
        <f aca="false">B319-C319</f>
        <v>0.245</v>
      </c>
      <c r="E319" s="15" t="n">
        <v>318</v>
      </c>
      <c r="F319" s="15" t="n">
        <v>318</v>
      </c>
      <c r="G319" s="13" t="n">
        <v>36419</v>
      </c>
      <c r="H319" s="14" t="n">
        <v>2.93275</v>
      </c>
      <c r="I319" s="14" t="n">
        <v>2.540625</v>
      </c>
      <c r="J319" s="14" t="n">
        <f aca="false">H319-I319</f>
        <v>0.392125000000001</v>
      </c>
      <c r="K319" s="18" t="n">
        <f aca="false">G319</f>
        <v>36419</v>
      </c>
      <c r="L319" s="14" t="n">
        <f aca="false">LN(H319/H318)</f>
        <v>-0.000227292099736714</v>
      </c>
      <c r="M319" s="14" t="n">
        <f aca="false">LN(I319/I318)</f>
        <v>-0.00026236820247943</v>
      </c>
      <c r="N319" s="14"/>
    </row>
    <row r="320" customFormat="false" ht="12.75" hidden="false" customHeight="false" outlineLevel="0" collapsed="false">
      <c r="A320" s="13" t="n">
        <v>36420</v>
      </c>
      <c r="B320" s="14" t="n">
        <v>2.606</v>
      </c>
      <c r="C320" s="14" t="n">
        <v>2.391</v>
      </c>
      <c r="D320" s="14" t="n">
        <f aca="false">B320-C320</f>
        <v>0.215</v>
      </c>
      <c r="E320" s="15" t="n">
        <v>319</v>
      </c>
      <c r="F320" s="15" t="n">
        <v>319</v>
      </c>
      <c r="G320" s="13" t="n">
        <v>36420</v>
      </c>
      <c r="H320" s="14" t="n">
        <v>2.93275</v>
      </c>
      <c r="I320" s="14" t="n">
        <v>2.540625</v>
      </c>
      <c r="J320" s="14" t="n">
        <f aca="false">H320-I320</f>
        <v>0.392125000000001</v>
      </c>
      <c r="K320" s="18" t="n">
        <f aca="false">G320</f>
        <v>36420</v>
      </c>
      <c r="L320" s="14" t="n">
        <f aca="false">LN(H320/H319)</f>
        <v>0</v>
      </c>
      <c r="M320" s="14" t="n">
        <f aca="false">LN(I320/I319)</f>
        <v>0</v>
      </c>
      <c r="N320" s="14"/>
    </row>
    <row r="321" customFormat="false" ht="12.75" hidden="false" customHeight="false" outlineLevel="0" collapsed="false">
      <c r="A321" s="13" t="n">
        <v>36423</v>
      </c>
      <c r="B321" s="14" t="n">
        <v>2.728</v>
      </c>
      <c r="C321" s="14" t="n">
        <v>2.458</v>
      </c>
      <c r="D321" s="14" t="n">
        <f aca="false">B321-C321</f>
        <v>0.27</v>
      </c>
      <c r="E321" s="15" t="n">
        <v>320</v>
      </c>
      <c r="F321" s="15" t="n">
        <v>320</v>
      </c>
      <c r="G321" s="13" t="n">
        <v>36423</v>
      </c>
      <c r="H321" s="14" t="n">
        <v>2.97075</v>
      </c>
      <c r="I321" s="14" t="n">
        <v>2.578625</v>
      </c>
      <c r="J321" s="14" t="n">
        <f aca="false">H321-I321</f>
        <v>0.392124999999999</v>
      </c>
      <c r="K321" s="18" t="n">
        <f aca="false">G321</f>
        <v>36423</v>
      </c>
      <c r="L321" s="14" t="n">
        <f aca="false">LN(H321/H320)</f>
        <v>0.0128738967843056</v>
      </c>
      <c r="M321" s="14" t="n">
        <f aca="false">LN(I321/I320)</f>
        <v>0.0148461973769971</v>
      </c>
      <c r="N321" s="14"/>
    </row>
    <row r="322" customFormat="false" ht="12.75" hidden="false" customHeight="false" outlineLevel="0" collapsed="false">
      <c r="A322" s="13" t="n">
        <v>36424</v>
      </c>
      <c r="B322" s="14" t="n">
        <v>2.679</v>
      </c>
      <c r="C322" s="14" t="n">
        <v>2.369</v>
      </c>
      <c r="D322" s="14" t="n">
        <f aca="false">B322-C322</f>
        <v>0.31</v>
      </c>
      <c r="E322" s="15" t="n">
        <v>321</v>
      </c>
      <c r="F322" s="15" t="n">
        <v>321</v>
      </c>
      <c r="G322" s="13" t="n">
        <v>36424</v>
      </c>
      <c r="H322" s="14" t="n">
        <v>2.96575</v>
      </c>
      <c r="I322" s="14" t="n">
        <v>2.573625</v>
      </c>
      <c r="J322" s="14" t="n">
        <f aca="false">H322-I322</f>
        <v>0.392125000000001</v>
      </c>
      <c r="K322" s="18" t="n">
        <f aca="false">G322</f>
        <v>36424</v>
      </c>
      <c r="L322" s="14" t="n">
        <f aca="false">LN(H322/H321)</f>
        <v>-0.00168449462892302</v>
      </c>
      <c r="M322" s="14" t="n">
        <f aca="false">LN(I322/I321)</f>
        <v>-0.00194090021626433</v>
      </c>
      <c r="N322" s="14"/>
    </row>
    <row r="323" customFormat="false" ht="12.75" hidden="false" customHeight="false" outlineLevel="0" collapsed="false">
      <c r="A323" s="13" t="n">
        <v>36425</v>
      </c>
      <c r="B323" s="14" t="n">
        <v>2.592</v>
      </c>
      <c r="C323" s="14" t="n">
        <v>2.277</v>
      </c>
      <c r="D323" s="14" t="n">
        <f aca="false">B323-C323</f>
        <v>0.315</v>
      </c>
      <c r="E323" s="15" t="n">
        <v>322</v>
      </c>
      <c r="F323" s="15" t="n">
        <v>322</v>
      </c>
      <c r="G323" s="13" t="n">
        <v>36425</v>
      </c>
      <c r="H323" s="14" t="n">
        <v>2.95775</v>
      </c>
      <c r="I323" s="14" t="n">
        <v>2.565625</v>
      </c>
      <c r="J323" s="14" t="n">
        <f aca="false">H323-I323</f>
        <v>0.392125</v>
      </c>
      <c r="K323" s="18" t="n">
        <f aca="false">G323</f>
        <v>36425</v>
      </c>
      <c r="L323" s="14" t="n">
        <f aca="false">LN(H323/H322)</f>
        <v>-0.00270110740744061</v>
      </c>
      <c r="M323" s="14" t="n">
        <f aca="false">LN(I323/I322)</f>
        <v>-0.00311329725611516</v>
      </c>
      <c r="N323" s="14"/>
    </row>
    <row r="324" customFormat="false" ht="12.75" hidden="false" customHeight="false" outlineLevel="0" collapsed="false">
      <c r="A324" s="13" t="n">
        <v>36426</v>
      </c>
      <c r="B324" s="14" t="n">
        <v>2.526</v>
      </c>
      <c r="C324" s="14" t="n">
        <v>2.266</v>
      </c>
      <c r="D324" s="14" t="n">
        <f aca="false">B324-C324</f>
        <v>0.26</v>
      </c>
      <c r="E324" s="15" t="n">
        <v>323</v>
      </c>
      <c r="F324" s="15" t="n">
        <v>323</v>
      </c>
      <c r="G324" s="13" t="n">
        <v>36426</v>
      </c>
      <c r="H324" s="14" t="n">
        <v>2.96375</v>
      </c>
      <c r="I324" s="14" t="n">
        <v>2.571625</v>
      </c>
      <c r="J324" s="14" t="n">
        <f aca="false">H324-I324</f>
        <v>0.392125</v>
      </c>
      <c r="K324" s="18" t="n">
        <f aca="false">G324</f>
        <v>36426</v>
      </c>
      <c r="L324" s="14" t="n">
        <f aca="false">LN(H324/H323)</f>
        <v>0.00202651424584334</v>
      </c>
      <c r="M324" s="14" t="n">
        <f aca="false">LN(I324/I323)</f>
        <v>0.00233588115360171</v>
      </c>
      <c r="N324" s="14"/>
    </row>
    <row r="325" customFormat="false" ht="12.75" hidden="false" customHeight="false" outlineLevel="0" collapsed="false">
      <c r="A325" s="13" t="n">
        <v>36427</v>
      </c>
      <c r="B325" s="14" t="n">
        <v>2.817</v>
      </c>
      <c r="C325" s="14" t="n">
        <v>2.537</v>
      </c>
      <c r="D325" s="14" t="n">
        <f aca="false">B325-C325</f>
        <v>0.28</v>
      </c>
      <c r="E325" s="15" t="n">
        <v>324</v>
      </c>
      <c r="F325" s="15" t="n">
        <v>324</v>
      </c>
      <c r="G325" s="13" t="n">
        <v>36427</v>
      </c>
      <c r="H325" s="14" t="n">
        <v>2.99675</v>
      </c>
      <c r="I325" s="14" t="n">
        <v>2.604625</v>
      </c>
      <c r="J325" s="14" t="n">
        <f aca="false">H325-I325</f>
        <v>0.392125000000001</v>
      </c>
      <c r="K325" s="18" t="n">
        <f aca="false">G325</f>
        <v>36427</v>
      </c>
      <c r="L325" s="14" t="n">
        <f aca="false">LN(H325/H324)</f>
        <v>0.011073009707594</v>
      </c>
      <c r="M325" s="14" t="n">
        <f aca="false">LN(I325/I324)</f>
        <v>0.0127507160959693</v>
      </c>
      <c r="N325" s="14"/>
    </row>
    <row r="326" customFormat="false" ht="12.75" hidden="false" customHeight="false" outlineLevel="0" collapsed="false">
      <c r="A326" s="13" t="n">
        <v>36430</v>
      </c>
      <c r="B326" s="14" t="n">
        <v>2.83</v>
      </c>
      <c r="C326" s="14" t="n">
        <v>2.47</v>
      </c>
      <c r="D326" s="14" t="n">
        <f aca="false">B326-C326</f>
        <v>0.36</v>
      </c>
      <c r="E326" s="15" t="n">
        <v>325</v>
      </c>
      <c r="F326" s="15" t="n">
        <v>325</v>
      </c>
      <c r="G326" s="13" t="n">
        <v>36430</v>
      </c>
      <c r="H326" s="14" t="n">
        <v>2.99375</v>
      </c>
      <c r="I326" s="14" t="n">
        <v>2.601625</v>
      </c>
      <c r="J326" s="14" t="n">
        <f aca="false">H326-I326</f>
        <v>0.392125</v>
      </c>
      <c r="K326" s="18" t="n">
        <f aca="false">G326</f>
        <v>36430</v>
      </c>
      <c r="L326" s="14" t="n">
        <f aca="false">LN(H326/H325)</f>
        <v>-0.00100158592798406</v>
      </c>
      <c r="M326" s="14" t="n">
        <f aca="false">LN(I326/I325)</f>
        <v>-0.00115246111194846</v>
      </c>
      <c r="N326" s="14"/>
    </row>
    <row r="327" customFormat="false" ht="12.75" hidden="false" customHeight="false" outlineLevel="0" collapsed="false">
      <c r="A327" s="13" t="n">
        <v>36431</v>
      </c>
      <c r="B327" s="14" t="n">
        <v>2.912</v>
      </c>
      <c r="C327" s="14" t="n">
        <v>2.472</v>
      </c>
      <c r="D327" s="14" t="n">
        <f aca="false">B327-C327</f>
        <v>0.44</v>
      </c>
      <c r="E327" s="15" t="n">
        <v>326</v>
      </c>
      <c r="F327" s="15" t="n">
        <v>326</v>
      </c>
      <c r="G327" s="13" t="n">
        <v>36431</v>
      </c>
      <c r="H327" s="14" t="n">
        <v>2.99375</v>
      </c>
      <c r="I327" s="14" t="n">
        <v>2.601625</v>
      </c>
      <c r="J327" s="14" t="n">
        <f aca="false">H327-I327</f>
        <v>0.392125</v>
      </c>
      <c r="K327" s="18" t="n">
        <f aca="false">G327</f>
        <v>36431</v>
      </c>
      <c r="L327" s="14" t="n">
        <f aca="false">LN(H327/H326)</f>
        <v>0</v>
      </c>
      <c r="M327" s="14" t="n">
        <f aca="false">LN(I327/I326)</f>
        <v>0</v>
      </c>
      <c r="N327" s="14"/>
    </row>
    <row r="328" customFormat="false" ht="12.75" hidden="false" customHeight="false" outlineLevel="0" collapsed="false">
      <c r="A328" s="13" t="n">
        <v>36432</v>
      </c>
      <c r="B328" s="14" t="n">
        <v>2.84</v>
      </c>
      <c r="C328" s="14" t="n">
        <v>2.42</v>
      </c>
      <c r="D328" s="14" t="n">
        <f aca="false">B328-C328</f>
        <v>0.42</v>
      </c>
      <c r="E328" s="15" t="n">
        <v>327</v>
      </c>
      <c r="F328" s="15" t="n">
        <v>327</v>
      </c>
      <c r="G328" s="13" t="n">
        <v>36432</v>
      </c>
      <c r="H328" s="14" t="n">
        <v>2.982875</v>
      </c>
      <c r="I328" s="14" t="n">
        <v>2.59075</v>
      </c>
      <c r="J328" s="14" t="n">
        <f aca="false">H328-I328</f>
        <v>0.392125000000001</v>
      </c>
      <c r="K328" s="18" t="n">
        <f aca="false">G328</f>
        <v>36432</v>
      </c>
      <c r="L328" s="14" t="n">
        <f aca="false">LN(H328/H327)</f>
        <v>-0.00363918164584473</v>
      </c>
      <c r="M328" s="14" t="n">
        <f aca="false">LN(I328/I327)</f>
        <v>-0.00418884071408889</v>
      </c>
      <c r="N328" s="14"/>
    </row>
    <row r="329" customFormat="false" ht="12.75" hidden="false" customHeight="false" outlineLevel="0" collapsed="false">
      <c r="A329" s="13" t="n">
        <v>36433</v>
      </c>
      <c r="B329" s="14" t="n">
        <v>2.84</v>
      </c>
      <c r="C329" s="14" t="n">
        <v>2.42</v>
      </c>
      <c r="D329" s="14" t="n">
        <f aca="false">B329-C329</f>
        <v>0.42</v>
      </c>
      <c r="E329" s="15" t="n">
        <v>328</v>
      </c>
      <c r="F329" s="15" t="n">
        <v>328</v>
      </c>
      <c r="G329" s="13" t="n">
        <v>36433</v>
      </c>
      <c r="H329" s="14" t="n">
        <v>2.97284166666666</v>
      </c>
      <c r="I329" s="14" t="n">
        <v>2.58071666666667</v>
      </c>
      <c r="J329" s="14" t="n">
        <f aca="false">H329-I329</f>
        <v>0.392124999999998</v>
      </c>
      <c r="K329" s="18" t="n">
        <f aca="false">G329</f>
        <v>36433</v>
      </c>
      <c r="L329" s="14" t="n">
        <f aca="false">LN(H329/H328)</f>
        <v>-0.00336931502509518</v>
      </c>
      <c r="M329" s="14" t="n">
        <f aca="false">LN(I329/I328)</f>
        <v>-0.00388027094399003</v>
      </c>
      <c r="N329" s="14"/>
    </row>
    <row r="330" customFormat="false" ht="12.75" hidden="false" customHeight="false" outlineLevel="0" collapsed="false">
      <c r="A330" s="13" t="n">
        <v>36434</v>
      </c>
      <c r="B330" s="14" t="n">
        <v>2.834</v>
      </c>
      <c r="C330" s="14" t="n">
        <v>2.584</v>
      </c>
      <c r="D330" s="14" t="n">
        <f aca="false">B330-C330</f>
        <v>0.25</v>
      </c>
      <c r="E330" s="15" t="n">
        <v>329</v>
      </c>
      <c r="F330" s="15" t="n">
        <v>329</v>
      </c>
      <c r="G330" s="13" t="n">
        <v>36434</v>
      </c>
      <c r="H330" s="14" t="n">
        <v>2.97170833333333</v>
      </c>
      <c r="I330" s="14" t="n">
        <v>2.57958333333333</v>
      </c>
      <c r="J330" s="14" t="n">
        <f aca="false">H330-I330</f>
        <v>0.392125</v>
      </c>
      <c r="K330" s="18" t="n">
        <f aca="false">G330</f>
        <v>36434</v>
      </c>
      <c r="L330" s="14" t="n">
        <f aca="false">LN(H330/H329)</f>
        <v>-0.00038130164505704</v>
      </c>
      <c r="M330" s="14" t="n">
        <f aca="false">LN(I330/I329)</f>
        <v>-0.000439250955004357</v>
      </c>
      <c r="N330" s="14"/>
    </row>
    <row r="331" customFormat="false" ht="12.75" hidden="false" customHeight="false" outlineLevel="0" collapsed="false">
      <c r="A331" s="13" t="n">
        <v>36437</v>
      </c>
      <c r="B331" s="14" t="n">
        <v>3.043</v>
      </c>
      <c r="C331" s="14" t="n">
        <v>2.648</v>
      </c>
      <c r="D331" s="14" t="n">
        <f aca="false">B331-C331</f>
        <v>0.395</v>
      </c>
      <c r="E331" s="15" t="n">
        <v>330</v>
      </c>
      <c r="F331" s="15" t="n">
        <v>330</v>
      </c>
      <c r="G331" s="13" t="n">
        <v>36437</v>
      </c>
      <c r="H331" s="14" t="n">
        <v>2.9545</v>
      </c>
      <c r="I331" s="14" t="n">
        <v>2.562375</v>
      </c>
      <c r="J331" s="14" t="n">
        <f aca="false">H331-I331</f>
        <v>0.392125000000001</v>
      </c>
      <c r="K331" s="18" t="n">
        <f aca="false">G331</f>
        <v>36437</v>
      </c>
      <c r="L331" s="14" t="n">
        <f aca="false">LN(H331/H330)</f>
        <v>-0.00580755205749898</v>
      </c>
      <c r="M331" s="14" t="n">
        <f aca="false">LN(I331/I330)</f>
        <v>-0.00669332439628043</v>
      </c>
      <c r="N331" s="14"/>
    </row>
    <row r="332" customFormat="false" ht="12.75" hidden="false" customHeight="false" outlineLevel="0" collapsed="false">
      <c r="A332" s="13" t="n">
        <v>36438</v>
      </c>
      <c r="B332" s="14" t="n">
        <v>2.885</v>
      </c>
      <c r="C332" s="14" t="n">
        <v>2.485</v>
      </c>
      <c r="D332" s="14" t="n">
        <f aca="false">B332-C332</f>
        <v>0.4</v>
      </c>
      <c r="E332" s="15" t="n">
        <v>331</v>
      </c>
      <c r="F332" s="15" t="n">
        <v>331</v>
      </c>
      <c r="G332" s="13" t="n">
        <v>36438</v>
      </c>
      <c r="H332" s="14" t="n">
        <v>2.93058333333333</v>
      </c>
      <c r="I332" s="14" t="n">
        <v>2.53845833333333</v>
      </c>
      <c r="J332" s="14" t="n">
        <f aca="false">H332-I332</f>
        <v>0.392125000000001</v>
      </c>
      <c r="K332" s="18" t="n">
        <f aca="false">G332</f>
        <v>36438</v>
      </c>
      <c r="L332" s="14" t="n">
        <f aca="false">LN(H332/H331)</f>
        <v>-0.00812793871551761</v>
      </c>
      <c r="M332" s="14" t="n">
        <f aca="false">LN(I332/I331)</f>
        <v>-0.00937762140903135</v>
      </c>
      <c r="N332" s="14"/>
    </row>
    <row r="333" customFormat="false" ht="12.75" hidden="false" customHeight="false" outlineLevel="0" collapsed="false">
      <c r="A333" s="13" t="n">
        <v>36439</v>
      </c>
      <c r="B333" s="14" t="n">
        <v>2.826</v>
      </c>
      <c r="C333" s="14" t="n">
        <v>2.446</v>
      </c>
      <c r="D333" s="14" t="n">
        <f aca="false">B333-C333</f>
        <v>0.38</v>
      </c>
      <c r="E333" s="15" t="n">
        <v>332</v>
      </c>
      <c r="F333" s="15" t="n">
        <v>332</v>
      </c>
      <c r="G333" s="13" t="n">
        <v>36439</v>
      </c>
      <c r="H333" s="14" t="n">
        <v>2.9205</v>
      </c>
      <c r="I333" s="14" t="n">
        <v>2.528375</v>
      </c>
      <c r="J333" s="14" t="n">
        <f aca="false">H333-I333</f>
        <v>0.392124999999997</v>
      </c>
      <c r="K333" s="18" t="n">
        <f aca="false">G333</f>
        <v>36439</v>
      </c>
      <c r="L333" s="14" t="n">
        <f aca="false">LN(H333/H332)</f>
        <v>-0.00344665858984859</v>
      </c>
      <c r="M333" s="14" t="n">
        <f aca="false">LN(I333/I332)</f>
        <v>-0.00398013748676063</v>
      </c>
      <c r="N333" s="14"/>
    </row>
    <row r="334" customFormat="false" ht="12.75" hidden="false" customHeight="false" outlineLevel="0" collapsed="false">
      <c r="A334" s="13" t="n">
        <v>36440</v>
      </c>
      <c r="B334" s="14" t="n">
        <v>2.841</v>
      </c>
      <c r="C334" s="14" t="n">
        <v>2.461</v>
      </c>
      <c r="D334" s="14" t="n">
        <f aca="false">B334-C334</f>
        <v>0.38</v>
      </c>
      <c r="E334" s="15" t="n">
        <v>333</v>
      </c>
      <c r="F334" s="15" t="n">
        <v>333</v>
      </c>
      <c r="G334" s="13" t="n">
        <v>36440</v>
      </c>
      <c r="H334" s="14" t="n">
        <v>2.9255</v>
      </c>
      <c r="I334" s="14" t="n">
        <v>2.533375</v>
      </c>
      <c r="J334" s="14" t="n">
        <f aca="false">H334-I334</f>
        <v>0.392125000000001</v>
      </c>
      <c r="K334" s="18" t="n">
        <f aca="false">G334</f>
        <v>36440</v>
      </c>
      <c r="L334" s="14" t="n">
        <f aca="false">LN(H334/H333)</f>
        <v>0.00171057174792775</v>
      </c>
      <c r="M334" s="14" t="n">
        <f aca="false">LN(I334/I333)</f>
        <v>0.00197560196621723</v>
      </c>
      <c r="N334" s="14"/>
    </row>
    <row r="335" customFormat="false" ht="12.75" hidden="false" customHeight="false" outlineLevel="0" collapsed="false">
      <c r="A335" s="13" t="n">
        <v>36441</v>
      </c>
      <c r="B335" s="14" t="n">
        <v>2.872</v>
      </c>
      <c r="C335" s="14" t="n">
        <v>2.502</v>
      </c>
      <c r="D335" s="14" t="n">
        <f aca="false">B335-C335</f>
        <v>0.37</v>
      </c>
      <c r="E335" s="15" t="n">
        <v>334</v>
      </c>
      <c r="F335" s="15" t="n">
        <v>334</v>
      </c>
      <c r="G335" s="13" t="n">
        <v>36441</v>
      </c>
      <c r="H335" s="14" t="n">
        <v>2.93533333333333</v>
      </c>
      <c r="I335" s="14" t="n">
        <v>2.54320833333333</v>
      </c>
      <c r="J335" s="14" t="n">
        <f aca="false">H335-I335</f>
        <v>0.392125000000002</v>
      </c>
      <c r="K335" s="18" t="n">
        <f aca="false">G335</f>
        <v>36441</v>
      </c>
      <c r="L335" s="14" t="n">
        <f aca="false">LN(H335/H334)</f>
        <v>0.00335561241929874</v>
      </c>
      <c r="M335" s="14" t="n">
        <f aca="false">LN(I335/I334)</f>
        <v>0.00387400146350113</v>
      </c>
      <c r="N335" s="14"/>
    </row>
    <row r="336" customFormat="false" ht="12.75" hidden="false" customHeight="false" outlineLevel="0" collapsed="false">
      <c r="A336" s="13" t="n">
        <v>36444</v>
      </c>
      <c r="B336" s="14" t="n">
        <v>2.882</v>
      </c>
      <c r="C336" s="14" t="n">
        <v>2.547</v>
      </c>
      <c r="D336" s="14" t="n">
        <f aca="false">B336-C336</f>
        <v>0.335</v>
      </c>
      <c r="E336" s="15" t="n">
        <v>335</v>
      </c>
      <c r="F336" s="15" t="n">
        <v>335</v>
      </c>
      <c r="G336" s="13" t="n">
        <v>36444</v>
      </c>
      <c r="H336" s="14" t="n">
        <v>2.9325</v>
      </c>
      <c r="I336" s="14" t="n">
        <v>2.540375</v>
      </c>
      <c r="J336" s="14" t="n">
        <f aca="false">H336-I336</f>
        <v>0.392125000000001</v>
      </c>
      <c r="K336" s="18" t="n">
        <f aca="false">G336</f>
        <v>36444</v>
      </c>
      <c r="L336" s="14" t="n">
        <f aca="false">LN(H336/H335)</f>
        <v>-0.000965717119959085</v>
      </c>
      <c r="M336" s="14" t="n">
        <f aca="false">LN(I336/I335)</f>
        <v>-0.00111469939250723</v>
      </c>
      <c r="N336" s="14"/>
    </row>
    <row r="337" customFormat="false" ht="12.75" hidden="false" customHeight="false" outlineLevel="0" collapsed="false">
      <c r="A337" s="13" t="n">
        <v>36445</v>
      </c>
      <c r="B337" s="14" t="n">
        <v>2.995</v>
      </c>
      <c r="C337" s="14" t="n">
        <v>2.675</v>
      </c>
      <c r="D337" s="14" t="n">
        <f aca="false">B337-C337</f>
        <v>0.32</v>
      </c>
      <c r="E337" s="15" t="n">
        <v>336</v>
      </c>
      <c r="F337" s="15" t="n">
        <v>336</v>
      </c>
      <c r="G337" s="13" t="n">
        <v>36445</v>
      </c>
      <c r="H337" s="14" t="n">
        <v>2.9385</v>
      </c>
      <c r="I337" s="14" t="n">
        <v>2.546375</v>
      </c>
      <c r="J337" s="14" t="n">
        <f aca="false">H337-I337</f>
        <v>0.392125000000001</v>
      </c>
      <c r="K337" s="18" t="n">
        <f aca="false">G337</f>
        <v>36445</v>
      </c>
      <c r="L337" s="14" t="n">
        <f aca="false">LN(H337/H336)</f>
        <v>0.00204394552507491</v>
      </c>
      <c r="M337" s="14" t="n">
        <f aca="false">LN(I337/I336)</f>
        <v>0.00235907122725061</v>
      </c>
      <c r="N337" s="14"/>
    </row>
    <row r="338" customFormat="false" ht="12.75" hidden="false" customHeight="false" outlineLevel="0" collapsed="false">
      <c r="A338" s="13" t="n">
        <v>36446</v>
      </c>
      <c r="B338" s="14" t="n">
        <v>3.097</v>
      </c>
      <c r="C338" s="14" t="n">
        <v>2.782</v>
      </c>
      <c r="D338" s="14" t="n">
        <f aca="false">B338-C338</f>
        <v>0.315</v>
      </c>
      <c r="E338" s="15" t="n">
        <v>337</v>
      </c>
      <c r="F338" s="15" t="n">
        <v>337</v>
      </c>
      <c r="G338" s="13" t="n">
        <v>36446</v>
      </c>
      <c r="H338" s="14" t="n">
        <v>2.9585</v>
      </c>
      <c r="I338" s="14" t="n">
        <v>2.566375</v>
      </c>
      <c r="J338" s="14" t="n">
        <f aca="false">H338-I338</f>
        <v>0.392124999999997</v>
      </c>
      <c r="K338" s="18" t="n">
        <f aca="false">G338</f>
        <v>36446</v>
      </c>
      <c r="L338" s="14" t="n">
        <f aca="false">LN(H338/H337)</f>
        <v>0.00678313606404273</v>
      </c>
      <c r="M338" s="14" t="n">
        <f aca="false">LN(I338/I337)</f>
        <v>0.00782361821520732</v>
      </c>
      <c r="N338" s="14"/>
    </row>
    <row r="339" customFormat="false" ht="12.75" hidden="false" customHeight="false" outlineLevel="0" collapsed="false">
      <c r="A339" s="13" t="n">
        <v>36447</v>
      </c>
      <c r="B339" s="14" t="n">
        <v>3.21</v>
      </c>
      <c r="C339" s="14" t="n">
        <v>2.83</v>
      </c>
      <c r="D339" s="14" t="n">
        <f aca="false">B339-C339</f>
        <v>0.38</v>
      </c>
      <c r="E339" s="15" t="n">
        <v>338</v>
      </c>
      <c r="F339" s="15" t="n">
        <v>338</v>
      </c>
      <c r="G339" s="13" t="n">
        <v>36447</v>
      </c>
      <c r="H339" s="14" t="n">
        <v>2.9615</v>
      </c>
      <c r="I339" s="14" t="n">
        <v>2.569375</v>
      </c>
      <c r="J339" s="14" t="n">
        <f aca="false">H339-I339</f>
        <v>0.392125000000001</v>
      </c>
      <c r="K339" s="18" t="n">
        <f aca="false">G339</f>
        <v>36447</v>
      </c>
      <c r="L339" s="14" t="n">
        <f aca="false">LN(H339/H338)</f>
        <v>0.00101351360027188</v>
      </c>
      <c r="M339" s="14" t="n">
        <f aca="false">LN(I339/I338)</f>
        <v>0.00116828129921404</v>
      </c>
      <c r="N339" s="14"/>
    </row>
    <row r="340" customFormat="false" ht="12.75" hidden="false" customHeight="false" outlineLevel="0" collapsed="false">
      <c r="A340" s="13" t="n">
        <v>36448</v>
      </c>
      <c r="B340" s="14" t="n">
        <v>3.004</v>
      </c>
      <c r="C340" s="14" t="n">
        <v>2.684</v>
      </c>
      <c r="D340" s="14" t="n">
        <f aca="false">B340-C340</f>
        <v>0.32</v>
      </c>
      <c r="E340" s="15" t="n">
        <v>339</v>
      </c>
      <c r="F340" s="15" t="n">
        <v>339</v>
      </c>
      <c r="G340" s="13" t="n">
        <v>36448</v>
      </c>
      <c r="H340" s="14" t="n">
        <v>2.95383333333333</v>
      </c>
      <c r="I340" s="14" t="n">
        <v>2.56170833333333</v>
      </c>
      <c r="J340" s="14" t="n">
        <f aca="false">H340-I340</f>
        <v>0.392125</v>
      </c>
      <c r="K340" s="18" t="n">
        <f aca="false">G340</f>
        <v>36448</v>
      </c>
      <c r="L340" s="14" t="n">
        <f aca="false">LN(H340/H339)</f>
        <v>-0.00259213488993545</v>
      </c>
      <c r="M340" s="14" t="n">
        <f aca="false">LN(I340/I339)</f>
        <v>-0.00298832502765784</v>
      </c>
      <c r="N340" s="14"/>
    </row>
    <row r="341" customFormat="false" ht="12.75" hidden="false" customHeight="false" outlineLevel="0" collapsed="false">
      <c r="A341" s="13" t="n">
        <v>36451</v>
      </c>
      <c r="B341" s="14" t="n">
        <v>3.155</v>
      </c>
      <c r="C341" s="14" t="n">
        <v>2.825</v>
      </c>
      <c r="D341" s="14" t="n">
        <f aca="false">B341-C341</f>
        <v>0.33</v>
      </c>
      <c r="E341" s="15" t="n">
        <v>340</v>
      </c>
      <c r="F341" s="15" t="n">
        <v>340</v>
      </c>
      <c r="G341" s="13" t="n">
        <v>36451</v>
      </c>
      <c r="H341" s="14" t="n">
        <v>2.97733333333333</v>
      </c>
      <c r="I341" s="14" t="n">
        <v>2.58520833333333</v>
      </c>
      <c r="J341" s="14" t="n">
        <f aca="false">H341-I341</f>
        <v>0.392124999999997</v>
      </c>
      <c r="K341" s="18" t="n">
        <f aca="false">G341</f>
        <v>36451</v>
      </c>
      <c r="L341" s="14" t="n">
        <f aca="false">LN(H341/H340)</f>
        <v>0.00792428346485385</v>
      </c>
      <c r="M341" s="14" t="n">
        <f aca="false">LN(I341/I340)</f>
        <v>0.00913174423628974</v>
      </c>
      <c r="N341" s="14"/>
    </row>
    <row r="342" customFormat="false" ht="12.75" hidden="false" customHeight="false" outlineLevel="0" collapsed="false">
      <c r="A342" s="13" t="n">
        <v>36452</v>
      </c>
      <c r="B342" s="14" t="n">
        <v>3.04</v>
      </c>
      <c r="C342" s="14" t="n">
        <v>2.775</v>
      </c>
      <c r="D342" s="14" t="n">
        <f aca="false">B342-C342</f>
        <v>0.265</v>
      </c>
      <c r="E342" s="15" t="n">
        <v>341</v>
      </c>
      <c r="F342" s="15" t="n">
        <v>341</v>
      </c>
      <c r="G342" s="13" t="n">
        <v>36452</v>
      </c>
      <c r="H342" s="14" t="n">
        <v>2.97025</v>
      </c>
      <c r="I342" s="14" t="n">
        <v>2.578125</v>
      </c>
      <c r="J342" s="14" t="n">
        <f aca="false">H342-I342</f>
        <v>0.392125</v>
      </c>
      <c r="K342" s="18" t="n">
        <f aca="false">G342</f>
        <v>36452</v>
      </c>
      <c r="L342" s="14" t="n">
        <f aca="false">LN(H342/H341)</f>
        <v>-0.00238192095354165</v>
      </c>
      <c r="M342" s="14" t="n">
        <f aca="false">LN(I342/I341)</f>
        <v>-0.00274370733772893</v>
      </c>
      <c r="N342" s="14"/>
    </row>
    <row r="343" customFormat="false" ht="12.75" hidden="false" customHeight="false" outlineLevel="0" collapsed="false">
      <c r="A343" s="13" t="n">
        <v>36453</v>
      </c>
      <c r="B343" s="14" t="n">
        <v>3.127</v>
      </c>
      <c r="C343" s="14" t="n">
        <v>2.862</v>
      </c>
      <c r="D343" s="14" t="n">
        <f aca="false">B343-C343</f>
        <v>0.265</v>
      </c>
      <c r="E343" s="15" t="n">
        <v>342</v>
      </c>
      <c r="F343" s="15" t="n">
        <v>342</v>
      </c>
      <c r="G343" s="13" t="n">
        <v>36453</v>
      </c>
      <c r="H343" s="14" t="n">
        <v>2.92925</v>
      </c>
      <c r="I343" s="14" t="n">
        <v>2.57779166666667</v>
      </c>
      <c r="J343" s="14" t="n">
        <f aca="false">H343-I343</f>
        <v>0.351458333333334</v>
      </c>
      <c r="K343" s="18" t="n">
        <f aca="false">G343</f>
        <v>36453</v>
      </c>
      <c r="L343" s="14" t="n">
        <f aca="false">LN(H343/H342)</f>
        <v>-0.0138997067901315</v>
      </c>
      <c r="M343" s="14" t="n">
        <f aca="false">LN(I343/I342)</f>
        <v>-0.000129301288344169</v>
      </c>
      <c r="N343" s="14"/>
    </row>
    <row r="344" customFormat="false" ht="12.75" hidden="false" customHeight="false" outlineLevel="0" collapsed="false">
      <c r="A344" s="13" t="n">
        <v>36454</v>
      </c>
      <c r="B344" s="14" t="n">
        <v>3.048</v>
      </c>
      <c r="C344" s="14" t="n">
        <v>2.838</v>
      </c>
      <c r="D344" s="14" t="n">
        <f aca="false">B344-C344</f>
        <v>0.21</v>
      </c>
      <c r="E344" s="15" t="n">
        <v>343</v>
      </c>
      <c r="F344" s="15" t="n">
        <v>343</v>
      </c>
      <c r="G344" s="13" t="n">
        <v>36454</v>
      </c>
      <c r="H344" s="14" t="n">
        <v>2.92025</v>
      </c>
      <c r="I344" s="14" t="n">
        <v>2.56879166666667</v>
      </c>
      <c r="J344" s="14" t="n">
        <f aca="false">H344-I344</f>
        <v>0.351458333333332</v>
      </c>
      <c r="K344" s="18" t="n">
        <f aca="false">G344</f>
        <v>36454</v>
      </c>
      <c r="L344" s="14" t="n">
        <f aca="false">LN(H344/H343)</f>
        <v>-0.00307718851246012</v>
      </c>
      <c r="M344" s="14" t="n">
        <f aca="false">LN(I344/I343)</f>
        <v>-0.00349746952154725</v>
      </c>
      <c r="N344" s="14"/>
    </row>
    <row r="345" customFormat="false" ht="12.75" hidden="false" customHeight="false" outlineLevel="0" collapsed="false">
      <c r="A345" s="13" t="n">
        <v>36455</v>
      </c>
      <c r="B345" s="14" t="n">
        <v>3.094</v>
      </c>
      <c r="C345" s="14" t="n">
        <v>2.9165</v>
      </c>
      <c r="D345" s="14" t="n">
        <f aca="false">B345-C345</f>
        <v>0.1775</v>
      </c>
      <c r="E345" s="15" t="n">
        <v>344</v>
      </c>
      <c r="F345" s="15" t="n">
        <v>344</v>
      </c>
      <c r="G345" s="13" t="n">
        <v>36455</v>
      </c>
      <c r="H345" s="14" t="n">
        <v>2.91933333333333</v>
      </c>
      <c r="I345" s="14" t="n">
        <v>2.567875</v>
      </c>
      <c r="J345" s="14" t="n">
        <f aca="false">H345-I345</f>
        <v>0.351458333333333</v>
      </c>
      <c r="K345" s="18" t="n">
        <f aca="false">G345</f>
        <v>36455</v>
      </c>
      <c r="L345" s="14" t="n">
        <f aca="false">LN(H345/H344)</f>
        <v>-0.000313949342571149</v>
      </c>
      <c r="M345" s="14" t="n">
        <f aca="false">LN(I345/I344)</f>
        <v>-0.000356911100479021</v>
      </c>
      <c r="N345" s="14"/>
    </row>
    <row r="346" customFormat="false" ht="12.75" hidden="false" customHeight="false" outlineLevel="0" collapsed="false">
      <c r="A346" s="13" t="n">
        <v>36458</v>
      </c>
      <c r="B346" s="14" t="n">
        <v>3.192</v>
      </c>
      <c r="C346" s="14" t="n">
        <v>2.9245</v>
      </c>
      <c r="D346" s="14" t="n">
        <f aca="false">B346-C346</f>
        <v>0.2675</v>
      </c>
      <c r="E346" s="15" t="n">
        <v>345</v>
      </c>
      <c r="F346" s="15" t="n">
        <v>345</v>
      </c>
      <c r="G346" s="13" t="n">
        <v>36458</v>
      </c>
      <c r="H346" s="14" t="n">
        <v>2.92233333333333</v>
      </c>
      <c r="I346" s="14" t="n">
        <v>2.570875</v>
      </c>
      <c r="J346" s="14" t="n">
        <f aca="false">H346-I346</f>
        <v>0.351458333333333</v>
      </c>
      <c r="K346" s="18" t="n">
        <f aca="false">G346</f>
        <v>36458</v>
      </c>
      <c r="L346" s="14" t="n">
        <f aca="false">LN(H346/H345)</f>
        <v>0.00102710422724229</v>
      </c>
      <c r="M346" s="14" t="n">
        <f aca="false">LN(I346/I345)</f>
        <v>0.0011675992569485</v>
      </c>
      <c r="N346" s="14"/>
    </row>
    <row r="347" customFormat="false" ht="12.75" hidden="false" customHeight="false" outlineLevel="0" collapsed="false">
      <c r="A347" s="13" t="n">
        <v>36459</v>
      </c>
      <c r="B347" s="14" t="n">
        <v>3.166</v>
      </c>
      <c r="C347" s="14" t="n">
        <v>2.881</v>
      </c>
      <c r="D347" s="14" t="n">
        <f aca="false">B347-C347</f>
        <v>0.285</v>
      </c>
      <c r="E347" s="15" t="n">
        <v>346</v>
      </c>
      <c r="F347" s="15" t="n">
        <v>346</v>
      </c>
      <c r="G347" s="13" t="n">
        <v>36459</v>
      </c>
      <c r="H347" s="14" t="n">
        <v>2.92666666666667</v>
      </c>
      <c r="I347" s="14" t="n">
        <v>2.566875</v>
      </c>
      <c r="J347" s="14" t="n">
        <f aca="false">H347-I347</f>
        <v>0.359791666666667</v>
      </c>
      <c r="K347" s="18" t="n">
        <f aca="false">G347</f>
        <v>36459</v>
      </c>
      <c r="L347" s="14" t="n">
        <f aca="false">LN(H347/H346)</f>
        <v>0.00148173504057653</v>
      </c>
      <c r="M347" s="14" t="n">
        <f aca="false">LN(I347/I346)</f>
        <v>-0.00155710215880078</v>
      </c>
      <c r="N347" s="14"/>
    </row>
    <row r="348" customFormat="false" ht="12.75" hidden="false" customHeight="false" outlineLevel="0" collapsed="false">
      <c r="A348" s="13" t="n">
        <v>36460</v>
      </c>
      <c r="B348" s="14" t="n">
        <v>3.031</v>
      </c>
      <c r="C348" s="14" t="n">
        <v>2.841</v>
      </c>
      <c r="D348" s="14" t="n">
        <f aca="false">B348-C348</f>
        <v>0.19</v>
      </c>
      <c r="E348" s="15" t="n">
        <v>347</v>
      </c>
      <c r="F348" s="15" t="n">
        <v>347</v>
      </c>
      <c r="G348" s="13" t="n">
        <v>36460</v>
      </c>
      <c r="H348" s="14" t="n">
        <v>2.92866666666667</v>
      </c>
      <c r="I348" s="14" t="n">
        <v>2.568875</v>
      </c>
      <c r="J348" s="14" t="n">
        <f aca="false">H348-I348</f>
        <v>0.359791666666667</v>
      </c>
      <c r="K348" s="18" t="n">
        <f aca="false">G348</f>
        <v>36460</v>
      </c>
      <c r="L348" s="14" t="n">
        <f aca="false">LN(H348/H347)</f>
        <v>0.000683137906562407</v>
      </c>
      <c r="M348" s="14" t="n">
        <f aca="false">LN(I348/I347)</f>
        <v>0.000778854150261208</v>
      </c>
      <c r="N348" s="14"/>
    </row>
    <row r="349" customFormat="false" ht="12.75" hidden="false" customHeight="false" outlineLevel="0" collapsed="false">
      <c r="A349" s="13" t="n">
        <v>36461</v>
      </c>
      <c r="B349" s="14" t="n">
        <v>3.072</v>
      </c>
      <c r="C349" s="14" t="n">
        <v>2.922</v>
      </c>
      <c r="D349" s="14" t="n">
        <f aca="false">B349-C349</f>
        <v>0.15</v>
      </c>
      <c r="E349" s="15" t="n">
        <v>348</v>
      </c>
      <c r="F349" s="15" t="n">
        <v>348</v>
      </c>
      <c r="G349" s="13" t="n">
        <v>36461</v>
      </c>
      <c r="H349" s="14" t="n">
        <v>2.93866666666667</v>
      </c>
      <c r="I349" s="14" t="n">
        <v>2.578875</v>
      </c>
      <c r="J349" s="14" t="n">
        <f aca="false">H349-I349</f>
        <v>0.359791666666665</v>
      </c>
      <c r="K349" s="18" t="n">
        <f aca="false">G349</f>
        <v>36461</v>
      </c>
      <c r="L349" s="14" t="n">
        <f aca="false">LN(H349/H348)</f>
        <v>0.00340870685697057</v>
      </c>
      <c r="M349" s="14" t="n">
        <f aca="false">LN(I349/I348)</f>
        <v>0.00388519744702573</v>
      </c>
      <c r="N349" s="14"/>
    </row>
    <row r="350" customFormat="false" ht="12.75" hidden="false" customHeight="false" outlineLevel="0" collapsed="false">
      <c r="A350" s="13" t="n">
        <v>36462</v>
      </c>
      <c r="B350" s="14" t="n">
        <v>3.072</v>
      </c>
      <c r="C350" s="14" t="n">
        <v>2.922</v>
      </c>
      <c r="D350" s="14" t="n">
        <f aca="false">B350-C350</f>
        <v>0.15</v>
      </c>
      <c r="E350" s="15" t="n">
        <v>349</v>
      </c>
      <c r="F350" s="15" t="n">
        <v>349</v>
      </c>
      <c r="G350" s="13" t="n">
        <v>36462</v>
      </c>
      <c r="H350" s="14" t="n">
        <v>2.91108333333333</v>
      </c>
      <c r="I350" s="14" t="n">
        <v>2.55129166666667</v>
      </c>
      <c r="J350" s="14" t="n">
        <f aca="false">H350-I350</f>
        <v>0.359791666666666</v>
      </c>
      <c r="K350" s="18" t="n">
        <f aca="false">G350</f>
        <v>36462</v>
      </c>
      <c r="L350" s="14" t="n">
        <f aca="false">LN(H350/H349)</f>
        <v>-0.00943067234187478</v>
      </c>
      <c r="M350" s="14" t="n">
        <f aca="false">LN(I350/I349)</f>
        <v>-0.0107534904539531</v>
      </c>
      <c r="N350" s="14"/>
    </row>
    <row r="351" customFormat="false" ht="12.75" hidden="false" customHeight="false" outlineLevel="0" collapsed="false">
      <c r="A351" s="13" t="n">
        <v>36465</v>
      </c>
      <c r="B351" s="14" t="n">
        <v>3.071</v>
      </c>
      <c r="C351" s="14" t="n">
        <v>2.801</v>
      </c>
      <c r="D351" s="14" t="n">
        <f aca="false">B351-C351</f>
        <v>0.27</v>
      </c>
      <c r="E351" s="15" t="n">
        <v>350</v>
      </c>
      <c r="F351" s="15" t="n">
        <v>350</v>
      </c>
      <c r="G351" s="13" t="n">
        <v>36465</v>
      </c>
      <c r="H351" s="14" t="n">
        <v>2.91108333333333</v>
      </c>
      <c r="I351" s="14" t="n">
        <v>2.55129166666667</v>
      </c>
      <c r="J351" s="14" t="n">
        <f aca="false">H351-I351</f>
        <v>0.359791666666666</v>
      </c>
      <c r="K351" s="18" t="n">
        <f aca="false">G351</f>
        <v>36465</v>
      </c>
      <c r="L351" s="14" t="n">
        <f aca="false">LN(H351/H350)</f>
        <v>0</v>
      </c>
      <c r="M351" s="14" t="n">
        <f aca="false">LN(I351/I350)</f>
        <v>0</v>
      </c>
      <c r="N351" s="14"/>
    </row>
    <row r="352" customFormat="false" ht="12.75" hidden="false" customHeight="false" outlineLevel="0" collapsed="false">
      <c r="A352" s="13" t="n">
        <v>36466</v>
      </c>
      <c r="B352" s="14" t="n">
        <v>2.994</v>
      </c>
      <c r="C352" s="14" t="n">
        <v>2.754</v>
      </c>
      <c r="D352" s="14" t="n">
        <f aca="false">B352-C352</f>
        <v>0.24</v>
      </c>
      <c r="E352" s="15" t="n">
        <v>351</v>
      </c>
      <c r="F352" s="15" t="n">
        <v>351</v>
      </c>
      <c r="G352" s="13" t="n">
        <v>36466</v>
      </c>
      <c r="H352" s="14" t="n">
        <v>2.90108333333333</v>
      </c>
      <c r="I352" s="14" t="n">
        <v>2.54129166666667</v>
      </c>
      <c r="J352" s="14" t="n">
        <f aca="false">H352-I352</f>
        <v>0.359791666666668</v>
      </c>
      <c r="K352" s="18" t="n">
        <f aca="false">G352</f>
        <v>36466</v>
      </c>
      <c r="L352" s="14" t="n">
        <f aca="false">LN(H352/H351)</f>
        <v>-0.00344106094712166</v>
      </c>
      <c r="M352" s="14" t="n">
        <f aca="false">LN(I352/I351)</f>
        <v>-0.00392728491550244</v>
      </c>
      <c r="N352" s="14"/>
    </row>
    <row r="353" customFormat="false" ht="12.75" hidden="false" customHeight="false" outlineLevel="0" collapsed="false">
      <c r="A353" s="13" t="n">
        <v>36467</v>
      </c>
      <c r="B353" s="14" t="n">
        <v>2.837</v>
      </c>
      <c r="C353" s="14" t="n">
        <v>2.667</v>
      </c>
      <c r="D353" s="14" t="n">
        <f aca="false">B353-C353</f>
        <v>0.17</v>
      </c>
      <c r="E353" s="15" t="n">
        <v>352</v>
      </c>
      <c r="F353" s="15" t="n">
        <v>352</v>
      </c>
      <c r="G353" s="13" t="n">
        <v>36467</v>
      </c>
      <c r="H353" s="14" t="n">
        <v>2.90108333333333</v>
      </c>
      <c r="I353" s="14" t="n">
        <v>2.54129166666667</v>
      </c>
      <c r="J353" s="14" t="n">
        <f aca="false">H353-I353</f>
        <v>0.359791666666668</v>
      </c>
      <c r="K353" s="18" t="n">
        <f aca="false">G353</f>
        <v>36467</v>
      </c>
      <c r="L353" s="14" t="n">
        <f aca="false">LN(H353/H352)</f>
        <v>0</v>
      </c>
      <c r="M353" s="14" t="n">
        <f aca="false">LN(I353/I352)</f>
        <v>0</v>
      </c>
      <c r="N353" s="14"/>
    </row>
    <row r="354" customFormat="false" ht="12.75" hidden="false" customHeight="false" outlineLevel="0" collapsed="false">
      <c r="A354" s="13" t="n">
        <v>36468</v>
      </c>
      <c r="B354" s="14" t="n">
        <v>2.883</v>
      </c>
      <c r="C354" s="14" t="n">
        <v>2.703</v>
      </c>
      <c r="D354" s="14" t="n">
        <f aca="false">B354-C354</f>
        <v>0.18</v>
      </c>
      <c r="E354" s="15" t="n">
        <v>353</v>
      </c>
      <c r="F354" s="15" t="n">
        <v>353</v>
      </c>
      <c r="G354" s="13" t="n">
        <v>36468</v>
      </c>
      <c r="H354" s="14" t="n">
        <v>2.91608333333333</v>
      </c>
      <c r="I354" s="14" t="n">
        <v>2.55629166666667</v>
      </c>
      <c r="J354" s="14" t="n">
        <f aca="false">H354-I354</f>
        <v>0.359791666666667</v>
      </c>
      <c r="K354" s="18" t="n">
        <f aca="false">G354</f>
        <v>36468</v>
      </c>
      <c r="L354" s="14" t="n">
        <f aca="false">LN(H354/H353)</f>
        <v>0.00515716124529393</v>
      </c>
      <c r="M354" s="14" t="n">
        <f aca="false">LN(I354/I353)</f>
        <v>0.0058851586381155</v>
      </c>
      <c r="N354" s="14"/>
    </row>
    <row r="355" customFormat="false" ht="12.75" hidden="false" customHeight="false" outlineLevel="0" collapsed="false">
      <c r="A355" s="13" t="n">
        <v>36469</v>
      </c>
      <c r="B355" s="14" t="n">
        <v>2.816</v>
      </c>
      <c r="C355" s="14" t="n">
        <v>2.656</v>
      </c>
      <c r="D355" s="14" t="n">
        <f aca="false">B355-C355</f>
        <v>0.16</v>
      </c>
      <c r="E355" s="15" t="n">
        <v>354</v>
      </c>
      <c r="F355" s="15" t="n">
        <v>354</v>
      </c>
      <c r="G355" s="13" t="n">
        <v>36469</v>
      </c>
      <c r="H355" s="14" t="n">
        <v>2.91408333333333</v>
      </c>
      <c r="I355" s="14" t="n">
        <v>2.55429166666667</v>
      </c>
      <c r="J355" s="14" t="n">
        <f aca="false">H355-I355</f>
        <v>0.359791666666667</v>
      </c>
      <c r="K355" s="18" t="n">
        <f aca="false">G355</f>
        <v>36469</v>
      </c>
      <c r="L355" s="14" t="n">
        <f aca="false">LN(H355/H354)</f>
        <v>-0.000686086759710345</v>
      </c>
      <c r="M355" s="14" t="n">
        <f aca="false">LN(I355/I354)</f>
        <v>-0.000782689556808875</v>
      </c>
      <c r="N355" s="14"/>
    </row>
    <row r="356" customFormat="false" ht="12.75" hidden="false" customHeight="false" outlineLevel="0" collapsed="false">
      <c r="A356" s="13" t="n">
        <v>36472</v>
      </c>
      <c r="B356" s="14" t="n">
        <v>2.894</v>
      </c>
      <c r="C356" s="14" t="n">
        <v>2.699</v>
      </c>
      <c r="D356" s="14" t="n">
        <f aca="false">B356-C356</f>
        <v>0.195</v>
      </c>
      <c r="E356" s="15" t="n">
        <v>355</v>
      </c>
      <c r="F356" s="15" t="n">
        <v>355</v>
      </c>
      <c r="G356" s="13" t="n">
        <v>36472</v>
      </c>
      <c r="H356" s="14" t="n">
        <v>2.92008333333333</v>
      </c>
      <c r="I356" s="14" t="n">
        <v>2.56029166666667</v>
      </c>
      <c r="J356" s="14" t="n">
        <f aca="false">H356-I356</f>
        <v>0.359791666666666</v>
      </c>
      <c r="K356" s="18" t="n">
        <f aca="false">G356</f>
        <v>36472</v>
      </c>
      <c r="L356" s="14" t="n">
        <f aca="false">LN(H356/H355)</f>
        <v>0.00205684974671546</v>
      </c>
      <c r="M356" s="14" t="n">
        <f aca="false">LN(I356/I355)</f>
        <v>0.00234623325552311</v>
      </c>
      <c r="N356" s="14"/>
    </row>
    <row r="357" customFormat="false" ht="12.75" hidden="false" customHeight="false" outlineLevel="0" collapsed="false">
      <c r="A357" s="13" t="n">
        <v>36473</v>
      </c>
      <c r="B357" s="14" t="n">
        <v>2.675</v>
      </c>
      <c r="C357" s="14" t="n">
        <v>2.475</v>
      </c>
      <c r="D357" s="14" t="n">
        <f aca="false">B357-C357</f>
        <v>0.2</v>
      </c>
      <c r="E357" s="15" t="n">
        <v>356</v>
      </c>
      <c r="F357" s="15" t="n">
        <v>356</v>
      </c>
      <c r="G357" s="13" t="n">
        <v>36473</v>
      </c>
      <c r="H357" s="14" t="n">
        <v>2.90008333333333</v>
      </c>
      <c r="I357" s="14" t="n">
        <v>2.54029166666667</v>
      </c>
      <c r="J357" s="14" t="n">
        <f aca="false">H357-I357</f>
        <v>0.359791666666667</v>
      </c>
      <c r="K357" s="18" t="n">
        <f aca="false">G357</f>
        <v>36473</v>
      </c>
      <c r="L357" s="14" t="n">
        <f aca="false">LN(H357/H356)</f>
        <v>-0.00687268247399912</v>
      </c>
      <c r="M357" s="14" t="n">
        <f aca="false">LN(I357/I356)</f>
        <v>-0.00784228045896647</v>
      </c>
      <c r="N357" s="14"/>
    </row>
    <row r="358" customFormat="false" ht="12.75" hidden="false" customHeight="false" outlineLevel="0" collapsed="false">
      <c r="A358" s="13" t="n">
        <v>36474</v>
      </c>
      <c r="B358" s="14" t="n">
        <v>2.593</v>
      </c>
      <c r="C358" s="14" t="n">
        <v>2.428</v>
      </c>
      <c r="D358" s="14" t="n">
        <f aca="false">B358-C358</f>
        <v>0.165</v>
      </c>
      <c r="E358" s="15" t="n">
        <v>357</v>
      </c>
      <c r="F358" s="15" t="n">
        <v>357</v>
      </c>
      <c r="G358" s="13" t="n">
        <v>36474</v>
      </c>
      <c r="H358" s="14" t="n">
        <v>2.90108333333333</v>
      </c>
      <c r="I358" s="14" t="n">
        <v>2.54129166666667</v>
      </c>
      <c r="J358" s="14" t="n">
        <f aca="false">H358-I358</f>
        <v>0.359791666666668</v>
      </c>
      <c r="K358" s="18" t="n">
        <f aca="false">G358</f>
        <v>36474</v>
      </c>
      <c r="L358" s="14" t="n">
        <f aca="false">LN(H358/H357)</f>
        <v>0.000344758241700061</v>
      </c>
      <c r="M358" s="14" t="n">
        <f aca="false">LN(I358/I357)</f>
        <v>0.000393578122136918</v>
      </c>
      <c r="N358" s="14"/>
    </row>
    <row r="359" customFormat="false" ht="12.75" hidden="false" customHeight="false" outlineLevel="0" collapsed="false">
      <c r="A359" s="13" t="n">
        <v>36475</v>
      </c>
      <c r="B359" s="14" t="n">
        <v>2.717</v>
      </c>
      <c r="C359" s="14" t="n">
        <v>2.447</v>
      </c>
      <c r="D359" s="14" t="n">
        <f aca="false">B359-C359</f>
        <v>0.27</v>
      </c>
      <c r="E359" s="15" t="n">
        <v>358</v>
      </c>
      <c r="F359" s="15" t="n">
        <v>358</v>
      </c>
      <c r="G359" s="13" t="n">
        <v>36475</v>
      </c>
      <c r="H359" s="14" t="n">
        <v>2.90608333333333</v>
      </c>
      <c r="I359" s="14" t="n">
        <v>2.54629166666667</v>
      </c>
      <c r="J359" s="14" t="n">
        <f aca="false">H359-I359</f>
        <v>0.359791666666667</v>
      </c>
      <c r="K359" s="18" t="n">
        <f aca="false">G359</f>
        <v>36475</v>
      </c>
      <c r="L359" s="14" t="n">
        <f aca="false">LN(H359/H358)</f>
        <v>0.00172201058538596</v>
      </c>
      <c r="M359" s="14" t="n">
        <f aca="false">LN(I359/I358)</f>
        <v>0.00196557040236335</v>
      </c>
      <c r="N359" s="14"/>
    </row>
    <row r="360" customFormat="false" ht="12.75" hidden="false" customHeight="false" outlineLevel="0" collapsed="false">
      <c r="A360" s="13" t="n">
        <v>36476</v>
      </c>
      <c r="B360" s="14" t="n">
        <v>2.542</v>
      </c>
      <c r="C360" s="14" t="n">
        <v>2.312</v>
      </c>
      <c r="D360" s="14" t="n">
        <f aca="false">B360-C360</f>
        <v>0.23</v>
      </c>
      <c r="E360" s="15" t="n">
        <v>359</v>
      </c>
      <c r="F360" s="15" t="n">
        <v>359</v>
      </c>
      <c r="G360" s="13" t="n">
        <v>36476</v>
      </c>
      <c r="H360" s="14" t="n">
        <v>2.91408333333333</v>
      </c>
      <c r="I360" s="14" t="n">
        <v>2.55429166666667</v>
      </c>
      <c r="J360" s="14" t="n">
        <f aca="false">H360-I360</f>
        <v>0.359791666666667</v>
      </c>
      <c r="K360" s="18" t="n">
        <f aca="false">G360</f>
        <v>36476</v>
      </c>
      <c r="L360" s="14" t="n">
        <f aca="false">LN(H360/H359)</f>
        <v>0.0027490639001976</v>
      </c>
      <c r="M360" s="14" t="n">
        <f aca="false">LN(I360/I359)</f>
        <v>0.00313689867894313</v>
      </c>
      <c r="N360" s="14"/>
    </row>
    <row r="361" customFormat="false" ht="12.75" hidden="false" customHeight="false" outlineLevel="0" collapsed="false">
      <c r="A361" s="13" t="n">
        <v>36479</v>
      </c>
      <c r="B361" s="14" t="n">
        <v>2.669</v>
      </c>
      <c r="C361" s="14" t="n">
        <v>2.439</v>
      </c>
      <c r="D361" s="14" t="n">
        <f aca="false">B361-C361</f>
        <v>0.23</v>
      </c>
      <c r="E361" s="15" t="n">
        <v>360</v>
      </c>
      <c r="F361" s="15" t="n">
        <v>360</v>
      </c>
      <c r="G361" s="13" t="n">
        <v>36479</v>
      </c>
      <c r="H361" s="14" t="n">
        <v>2.93808333333333</v>
      </c>
      <c r="I361" s="14" t="n">
        <v>2.57829166666667</v>
      </c>
      <c r="J361" s="14" t="n">
        <f aca="false">H361-I361</f>
        <v>0.359791666666667</v>
      </c>
      <c r="K361" s="18" t="n">
        <f aca="false">G361</f>
        <v>36479</v>
      </c>
      <c r="L361" s="14" t="n">
        <f aca="false">LN(H361/H360)</f>
        <v>0.00820213637681713</v>
      </c>
      <c r="M361" s="14" t="n">
        <f aca="false">LN(I361/I360)</f>
        <v>0.00935208387823862</v>
      </c>
      <c r="N361" s="14"/>
    </row>
    <row r="362" customFormat="false" ht="12.75" hidden="false" customHeight="false" outlineLevel="0" collapsed="false">
      <c r="A362" s="13" t="n">
        <v>36480</v>
      </c>
      <c r="B362" s="14" t="n">
        <v>2.524</v>
      </c>
      <c r="C362" s="14" t="n">
        <v>2.299</v>
      </c>
      <c r="D362" s="14" t="n">
        <f aca="false">B362-C362</f>
        <v>0.225</v>
      </c>
      <c r="E362" s="15" t="n">
        <v>361</v>
      </c>
      <c r="F362" s="15" t="n">
        <v>361</v>
      </c>
      <c r="G362" s="13" t="n">
        <v>36480</v>
      </c>
      <c r="H362" s="14" t="n">
        <v>2.92741666666667</v>
      </c>
      <c r="I362" s="14" t="n">
        <v>2.567625</v>
      </c>
      <c r="J362" s="14" t="n">
        <f aca="false">H362-I362</f>
        <v>0.359791666666666</v>
      </c>
      <c r="K362" s="18" t="n">
        <f aca="false">G362</f>
        <v>36480</v>
      </c>
      <c r="L362" s="14" t="n">
        <f aca="false">LN(H362/H361)</f>
        <v>-0.00363709093010622</v>
      </c>
      <c r="M362" s="14" t="n">
        <f aca="false">LN(I362/I361)</f>
        <v>-0.00414568778886289</v>
      </c>
      <c r="N362" s="14"/>
    </row>
    <row r="363" customFormat="false" ht="12.75" hidden="false" customHeight="false" outlineLevel="0" collapsed="false">
      <c r="A363" s="13" t="n">
        <v>36481</v>
      </c>
      <c r="B363" s="14" t="n">
        <v>2.451</v>
      </c>
      <c r="C363" s="14" t="n">
        <v>2.241</v>
      </c>
      <c r="D363" s="14" t="n">
        <f aca="false">B363-C363</f>
        <v>0.21</v>
      </c>
      <c r="E363" s="15" t="n">
        <v>362</v>
      </c>
      <c r="F363" s="15" t="n">
        <v>362</v>
      </c>
      <c r="G363" s="13" t="n">
        <v>36481</v>
      </c>
      <c r="H363" s="14" t="n">
        <v>2.92025</v>
      </c>
      <c r="I363" s="14" t="n">
        <v>2.56045833333333</v>
      </c>
      <c r="J363" s="14" t="n">
        <f aca="false">H363-I363</f>
        <v>0.359791666666666</v>
      </c>
      <c r="K363" s="18" t="n">
        <f aca="false">G363</f>
        <v>36481</v>
      </c>
      <c r="L363" s="14" t="n">
        <f aca="false">LN(H363/H362)</f>
        <v>-0.00245112133207827</v>
      </c>
      <c r="M363" s="14" t="n">
        <f aca="false">LN(I363/I362)</f>
        <v>-0.00279506820250912</v>
      </c>
      <c r="N363" s="14"/>
    </row>
    <row r="364" customFormat="false" ht="12.75" hidden="false" customHeight="false" outlineLevel="0" collapsed="false">
      <c r="A364" s="13" t="n">
        <v>36482</v>
      </c>
      <c r="B364" s="14" t="n">
        <v>2.516</v>
      </c>
      <c r="C364" s="14" t="n">
        <v>2.261</v>
      </c>
      <c r="D364" s="14" t="n">
        <f aca="false">B364-C364</f>
        <v>0.255</v>
      </c>
      <c r="E364" s="15" t="n">
        <v>363</v>
      </c>
      <c r="F364" s="15" t="n">
        <v>363</v>
      </c>
      <c r="G364" s="13" t="n">
        <v>36482</v>
      </c>
      <c r="H364" s="14" t="n">
        <v>2.91379166666667</v>
      </c>
      <c r="I364" s="14" t="n">
        <v>2.554</v>
      </c>
      <c r="J364" s="14" t="n">
        <f aca="false">H364-I364</f>
        <v>0.359791666666667</v>
      </c>
      <c r="K364" s="18" t="n">
        <f aca="false">G364</f>
        <v>36482</v>
      </c>
      <c r="L364" s="14" t="n">
        <f aca="false">LN(H364/H363)</f>
        <v>-0.00221401777378254</v>
      </c>
      <c r="M364" s="14" t="n">
        <f aca="false">LN(I364/I363)</f>
        <v>-0.00252552131434279</v>
      </c>
      <c r="N364" s="14"/>
    </row>
    <row r="365" customFormat="false" ht="12.75" hidden="false" customHeight="false" outlineLevel="0" collapsed="false">
      <c r="A365" s="13" t="n">
        <v>36483</v>
      </c>
      <c r="B365" s="14" t="n">
        <v>2.666</v>
      </c>
      <c r="C365" s="14" t="n">
        <v>2.336</v>
      </c>
      <c r="D365" s="14" t="n">
        <f aca="false">B365-C365</f>
        <v>0.33</v>
      </c>
      <c r="E365" s="15" t="n">
        <v>364</v>
      </c>
      <c r="F365" s="15" t="n">
        <v>364</v>
      </c>
      <c r="G365" s="13" t="n">
        <v>36483</v>
      </c>
      <c r="H365" s="14" t="n">
        <v>2.91379166666667</v>
      </c>
      <c r="I365" s="14" t="n">
        <v>2.554</v>
      </c>
      <c r="J365" s="14" t="n">
        <f aca="false">H365-I365</f>
        <v>0.359791666666667</v>
      </c>
      <c r="K365" s="18" t="n">
        <f aca="false">G365</f>
        <v>36483</v>
      </c>
      <c r="L365" s="14" t="n">
        <f aca="false">LN(H365/H364)</f>
        <v>0</v>
      </c>
      <c r="M365" s="14" t="n">
        <f aca="false">LN(I365/I364)</f>
        <v>0</v>
      </c>
      <c r="N365" s="14"/>
    </row>
    <row r="366" customFormat="false" ht="12.75" hidden="false" customHeight="false" outlineLevel="0" collapsed="false">
      <c r="A366" s="13" t="n">
        <v>36486</v>
      </c>
      <c r="B366" s="14" t="n">
        <v>2.704</v>
      </c>
      <c r="C366" s="14" t="n">
        <v>2.304</v>
      </c>
      <c r="D366" s="14" t="n">
        <f aca="false">B366-C366</f>
        <v>0.4</v>
      </c>
      <c r="E366" s="15" t="n">
        <v>365</v>
      </c>
      <c r="F366" s="15" t="n">
        <v>365</v>
      </c>
      <c r="G366" s="13" t="n">
        <v>36486</v>
      </c>
      <c r="H366" s="14" t="n">
        <v>2.906125</v>
      </c>
      <c r="I366" s="14" t="n">
        <v>2.54633333333333</v>
      </c>
      <c r="J366" s="14" t="n">
        <f aca="false">H366-I366</f>
        <v>0.359791666666667</v>
      </c>
      <c r="K366" s="18" t="n">
        <f aca="false">G366</f>
        <v>36486</v>
      </c>
      <c r="L366" s="14" t="n">
        <f aca="false">LN(H366/H365)</f>
        <v>-0.00263463260403323</v>
      </c>
      <c r="M366" s="14" t="n">
        <f aca="false">LN(I366/I365)</f>
        <v>-0.00300634171923441</v>
      </c>
      <c r="N366" s="14"/>
    </row>
    <row r="367" customFormat="false" ht="12.75" hidden="false" customHeight="false" outlineLevel="0" collapsed="false">
      <c r="A367" s="13" t="n">
        <v>36487</v>
      </c>
      <c r="B367" s="14" t="n">
        <v>2.477</v>
      </c>
      <c r="C367" s="14" t="n">
        <v>2.077</v>
      </c>
      <c r="D367" s="14" t="n">
        <f aca="false">B367-C367</f>
        <v>0.4</v>
      </c>
      <c r="E367" s="15" t="n">
        <v>366</v>
      </c>
      <c r="F367" s="15" t="n">
        <v>366</v>
      </c>
      <c r="G367" s="13" t="n">
        <v>36487</v>
      </c>
      <c r="H367" s="14" t="n">
        <v>2.87454166666667</v>
      </c>
      <c r="I367" s="14" t="n">
        <v>2.51475</v>
      </c>
      <c r="J367" s="14" t="n">
        <f aca="false">H367-I367</f>
        <v>0.359791666666666</v>
      </c>
      <c r="K367" s="18" t="n">
        <f aca="false">G367</f>
        <v>36487</v>
      </c>
      <c r="L367" s="14" t="n">
        <f aca="false">LN(H367/H366)</f>
        <v>-0.0109273374251588</v>
      </c>
      <c r="M367" s="14" t="n">
        <f aca="false">LN(I367/I366)</f>
        <v>-0.0124810208588022</v>
      </c>
      <c r="N367" s="14"/>
    </row>
    <row r="368" customFormat="false" ht="12.75" hidden="false" customHeight="false" outlineLevel="0" collapsed="false">
      <c r="A368" s="13" t="n">
        <v>36488</v>
      </c>
      <c r="B368" s="14" t="n">
        <v>2.649</v>
      </c>
      <c r="C368" s="14" t="n">
        <v>2.139</v>
      </c>
      <c r="D368" s="14" t="n">
        <f aca="false">B368-C368</f>
        <v>0.51</v>
      </c>
      <c r="E368" s="15" t="n">
        <v>367</v>
      </c>
      <c r="F368" s="15" t="n">
        <v>367</v>
      </c>
      <c r="G368" s="13" t="n">
        <v>36488</v>
      </c>
      <c r="H368" s="14" t="n">
        <v>2.85554166666667</v>
      </c>
      <c r="I368" s="14" t="n">
        <v>2.49575</v>
      </c>
      <c r="J368" s="14" t="n">
        <f aca="false">H368-I368</f>
        <v>0.359791666666666</v>
      </c>
      <c r="K368" s="18" t="n">
        <f aca="false">G368</f>
        <v>36488</v>
      </c>
      <c r="L368" s="14" t="n">
        <f aca="false">LN(H368/H367)</f>
        <v>-0.006631690510797</v>
      </c>
      <c r="M368" s="14" t="n">
        <f aca="false">LN(I368/I367)</f>
        <v>-0.00758410979791328</v>
      </c>
      <c r="N368" s="14"/>
    </row>
    <row r="369" customFormat="false" ht="12.75" hidden="false" customHeight="false" outlineLevel="0" collapsed="false">
      <c r="A369" s="13" t="n">
        <v>36493</v>
      </c>
      <c r="B369" s="14" t="n">
        <v>2.59</v>
      </c>
      <c r="C369" s="14" t="n">
        <v>2.075</v>
      </c>
      <c r="D369" s="14" t="n">
        <f aca="false">B369-C369</f>
        <v>0.515</v>
      </c>
      <c r="E369" s="15" t="n">
        <v>368</v>
      </c>
      <c r="F369" s="15" t="n">
        <v>368</v>
      </c>
      <c r="G369" s="13" t="n">
        <v>36493</v>
      </c>
      <c r="H369" s="14" t="n">
        <v>2.84454166666667</v>
      </c>
      <c r="I369" s="14" t="n">
        <v>2.48475</v>
      </c>
      <c r="J369" s="14" t="n">
        <f aca="false">H369-I369</f>
        <v>0.359791666666667</v>
      </c>
      <c r="K369" s="18" t="n">
        <f aca="false">G369</f>
        <v>36493</v>
      </c>
      <c r="L369" s="14" t="n">
        <f aca="false">LN(H369/H368)</f>
        <v>-0.00385959748721126</v>
      </c>
      <c r="M369" s="14" t="n">
        <f aca="false">LN(I369/I368)</f>
        <v>-0.00441723436841947</v>
      </c>
      <c r="N369" s="14"/>
    </row>
    <row r="370" customFormat="false" ht="12.75" hidden="false" customHeight="false" outlineLevel="0" collapsed="false">
      <c r="A370" s="13" t="n">
        <v>36494</v>
      </c>
      <c r="B370" s="14" t="n">
        <v>2.59</v>
      </c>
      <c r="C370" s="14" t="n">
        <v>2.075</v>
      </c>
      <c r="D370" s="14" t="n">
        <f aca="false">B370-C370</f>
        <v>0.515</v>
      </c>
      <c r="E370" s="15" t="n">
        <v>369</v>
      </c>
      <c r="F370" s="15" t="n">
        <v>369</v>
      </c>
      <c r="G370" s="13" t="n">
        <v>36494</v>
      </c>
      <c r="H370" s="14" t="n">
        <v>2.86166666666667</v>
      </c>
      <c r="I370" s="14" t="n">
        <v>2.501875</v>
      </c>
      <c r="J370" s="14" t="n">
        <f aca="false">H370-I370</f>
        <v>0.359791666666667</v>
      </c>
      <c r="K370" s="18" t="n">
        <f aca="false">G370</f>
        <v>36494</v>
      </c>
      <c r="L370" s="14" t="n">
        <f aca="false">LN(H370/H369)</f>
        <v>0.00600225242864381</v>
      </c>
      <c r="M370" s="14" t="n">
        <f aca="false">LN(I370/I369)</f>
        <v>0.00686839989872282</v>
      </c>
      <c r="N370" s="14"/>
    </row>
    <row r="371" customFormat="false" ht="12.75" hidden="false" customHeight="false" outlineLevel="0" collapsed="false">
      <c r="A371" s="13" t="n">
        <v>36495</v>
      </c>
      <c r="B371" s="14" t="n">
        <v>2.399</v>
      </c>
      <c r="C371" s="14" t="n">
        <v>2.144</v>
      </c>
      <c r="D371" s="14" t="n">
        <f aca="false">B371-C371</f>
        <v>0.255</v>
      </c>
      <c r="E371" s="15" t="n">
        <v>370</v>
      </c>
      <c r="F371" s="15" t="n">
        <v>370</v>
      </c>
      <c r="G371" s="13" t="n">
        <v>36495</v>
      </c>
      <c r="H371" s="14" t="n">
        <v>2.84125</v>
      </c>
      <c r="I371" s="14" t="n">
        <v>2.48145833333333</v>
      </c>
      <c r="J371" s="14" t="n">
        <f aca="false">H371-I371</f>
        <v>0.359791666666666</v>
      </c>
      <c r="K371" s="18" t="n">
        <f aca="false">G371</f>
        <v>36495</v>
      </c>
      <c r="L371" s="14" t="n">
        <f aca="false">LN(H371/H370)</f>
        <v>-0.00716010949671346</v>
      </c>
      <c r="M371" s="14" t="n">
        <f aca="false">LN(I371/I370)</f>
        <v>-0.00819402577978227</v>
      </c>
      <c r="N371" s="14"/>
    </row>
    <row r="372" customFormat="false" ht="12.75" hidden="false" customHeight="false" outlineLevel="0" collapsed="false">
      <c r="A372" s="13" t="n">
        <v>36496</v>
      </c>
      <c r="B372" s="14" t="n">
        <v>2.373</v>
      </c>
      <c r="C372" s="14" t="n">
        <v>2.223</v>
      </c>
      <c r="D372" s="14" t="n">
        <f aca="false">B372-C372</f>
        <v>0.15</v>
      </c>
      <c r="E372" s="15" t="n">
        <v>371</v>
      </c>
      <c r="F372" s="15" t="n">
        <v>371</v>
      </c>
      <c r="G372" s="13" t="n">
        <v>36496</v>
      </c>
      <c r="H372" s="14" t="n">
        <v>2.84725</v>
      </c>
      <c r="I372" s="14" t="n">
        <v>2.48745833333333</v>
      </c>
      <c r="J372" s="14" t="n">
        <f aca="false">H372-I372</f>
        <v>0.359791666666666</v>
      </c>
      <c r="K372" s="18" t="n">
        <f aca="false">G372</f>
        <v>36496</v>
      </c>
      <c r="L372" s="14" t="n">
        <f aca="false">LN(H372/H371)</f>
        <v>0.0021095199877074</v>
      </c>
      <c r="M372" s="14" t="n">
        <f aca="false">LN(I372/I371)</f>
        <v>0.00241501450664171</v>
      </c>
      <c r="N372" s="14"/>
    </row>
    <row r="373" customFormat="false" ht="12.75" hidden="false" customHeight="false" outlineLevel="0" collapsed="false">
      <c r="A373" s="13" t="n">
        <v>36497</v>
      </c>
      <c r="B373" s="14" t="n">
        <v>2.551</v>
      </c>
      <c r="C373" s="14" t="n">
        <v>2.311</v>
      </c>
      <c r="D373" s="14" t="n">
        <f aca="false">B373-C373</f>
        <v>0.24</v>
      </c>
      <c r="E373" s="15" t="n">
        <v>372</v>
      </c>
      <c r="F373" s="15" t="n">
        <v>372</v>
      </c>
      <c r="G373" s="13" t="n">
        <v>36497</v>
      </c>
      <c r="H373" s="14" t="n">
        <v>2.84720833333333</v>
      </c>
      <c r="I373" s="14" t="n">
        <v>2.48741666666667</v>
      </c>
      <c r="J373" s="14" t="n">
        <f aca="false">H373-I373</f>
        <v>0.359791666666668</v>
      </c>
      <c r="K373" s="18" t="n">
        <f aca="false">G373</f>
        <v>36497</v>
      </c>
      <c r="L373" s="14" t="n">
        <f aca="false">LN(H373/H372)</f>
        <v>-1.46341106484545E-005</v>
      </c>
      <c r="M373" s="14" t="n">
        <f aca="false">LN(I373/I372)</f>
        <v>-1.67508396364584E-005</v>
      </c>
      <c r="N373" s="14"/>
    </row>
    <row r="374" customFormat="false" ht="12.75" hidden="false" customHeight="false" outlineLevel="0" collapsed="false">
      <c r="A374" s="13" t="n">
        <v>36500</v>
      </c>
      <c r="B374" s="14" t="n">
        <v>2.531</v>
      </c>
      <c r="C374" s="14" t="n">
        <v>2.226</v>
      </c>
      <c r="D374" s="14" t="n">
        <f aca="false">B374-C374</f>
        <v>0.305</v>
      </c>
      <c r="E374" s="15" t="n">
        <v>373</v>
      </c>
      <c r="F374" s="15" t="n">
        <v>373</v>
      </c>
      <c r="G374" s="13" t="n">
        <v>36500</v>
      </c>
      <c r="H374" s="14" t="n">
        <v>2.82320833333333</v>
      </c>
      <c r="I374" s="14" t="n">
        <v>2.46341666666667</v>
      </c>
      <c r="J374" s="14" t="n">
        <f aca="false">H374-I374</f>
        <v>0.359791666666667</v>
      </c>
      <c r="K374" s="18" t="n">
        <f aca="false">G374</f>
        <v>36500</v>
      </c>
      <c r="L374" s="14" t="n">
        <f aca="false">LN(H374/H373)</f>
        <v>-0.0084650369538502</v>
      </c>
      <c r="M374" s="14" t="n">
        <f aca="false">LN(I374/I373)</f>
        <v>-0.00969541343280474</v>
      </c>
      <c r="N374" s="14"/>
    </row>
    <row r="375" customFormat="false" ht="12.75" hidden="false" customHeight="false" outlineLevel="0" collapsed="false">
      <c r="A375" s="13" t="n">
        <v>36501</v>
      </c>
      <c r="B375" s="14" t="n">
        <v>2.424</v>
      </c>
      <c r="C375" s="14" t="n">
        <v>2.119</v>
      </c>
      <c r="D375" s="14" t="n">
        <f aca="false">B375-C375</f>
        <v>0.305</v>
      </c>
      <c r="E375" s="15" t="n">
        <v>374</v>
      </c>
      <c r="F375" s="15" t="n">
        <v>374</v>
      </c>
      <c r="G375" s="13" t="n">
        <v>36501</v>
      </c>
      <c r="H375" s="14" t="n">
        <v>2.81520833333333</v>
      </c>
      <c r="I375" s="14" t="n">
        <v>2.45541666666667</v>
      </c>
      <c r="J375" s="14" t="n">
        <f aca="false">H375-I375</f>
        <v>0.359791666666666</v>
      </c>
      <c r="K375" s="18" t="n">
        <f aca="false">G375</f>
        <v>36501</v>
      </c>
      <c r="L375" s="14" t="n">
        <f aca="false">LN(H375/H374)</f>
        <v>-0.00283767796572106</v>
      </c>
      <c r="M375" s="14" t="n">
        <f aca="false">LN(I375/I374)</f>
        <v>-0.00325280671724296</v>
      </c>
      <c r="N375" s="14"/>
    </row>
    <row r="376" customFormat="false" ht="12.75" hidden="false" customHeight="false" outlineLevel="0" collapsed="false">
      <c r="A376" s="13" t="n">
        <v>36502</v>
      </c>
      <c r="B376" s="14" t="n">
        <v>2.471</v>
      </c>
      <c r="C376" s="14" t="n">
        <v>2.166</v>
      </c>
      <c r="D376" s="14" t="n">
        <f aca="false">B376-C376</f>
        <v>0.305</v>
      </c>
      <c r="E376" s="15" t="n">
        <v>375</v>
      </c>
      <c r="F376" s="15" t="n">
        <v>375</v>
      </c>
      <c r="G376" s="13" t="n">
        <v>36502</v>
      </c>
      <c r="H376" s="14" t="n">
        <v>2.82579166666667</v>
      </c>
      <c r="I376" s="14" t="n">
        <v>2.466</v>
      </c>
      <c r="J376" s="14" t="n">
        <f aca="false">H376-I376</f>
        <v>0.359791666666667</v>
      </c>
      <c r="K376" s="18" t="n">
        <f aca="false">G376</f>
        <v>36502</v>
      </c>
      <c r="L376" s="14" t="n">
        <f aca="false">LN(H376/H375)</f>
        <v>0.00375229418573103</v>
      </c>
      <c r="M376" s="14" t="n">
        <f aca="false">LN(I376/I375)</f>
        <v>0.00430093624027606</v>
      </c>
      <c r="N376" s="14"/>
    </row>
    <row r="377" customFormat="false" ht="12.75" hidden="false" customHeight="false" outlineLevel="0" collapsed="false">
      <c r="A377" s="13" t="n">
        <v>36503</v>
      </c>
      <c r="B377" s="14" t="n">
        <v>2.528</v>
      </c>
      <c r="C377" s="14" t="n">
        <v>2.198</v>
      </c>
      <c r="D377" s="14" t="n">
        <f aca="false">B377-C377</f>
        <v>0.33</v>
      </c>
      <c r="E377" s="15" t="n">
        <v>376</v>
      </c>
      <c r="F377" s="15" t="n">
        <v>376</v>
      </c>
      <c r="G377" s="13" t="n">
        <v>36503</v>
      </c>
      <c r="H377" s="14" t="n">
        <v>2.82491666666667</v>
      </c>
      <c r="I377" s="14" t="n">
        <v>2.465125</v>
      </c>
      <c r="J377" s="14" t="n">
        <f aca="false">H377-I377</f>
        <v>0.359791666666666</v>
      </c>
      <c r="K377" s="18" t="n">
        <f aca="false">G377</f>
        <v>36503</v>
      </c>
      <c r="L377" s="14" t="n">
        <f aca="false">LN(H377/H376)</f>
        <v>-0.000309695689594363</v>
      </c>
      <c r="M377" s="14" t="n">
        <f aca="false">LN(I377/I376)</f>
        <v>-0.000354888594056456</v>
      </c>
      <c r="N377" s="14"/>
    </row>
    <row r="378" customFormat="false" ht="12.75" hidden="false" customHeight="false" outlineLevel="0" collapsed="false">
      <c r="A378" s="13" t="n">
        <v>36504</v>
      </c>
      <c r="B378" s="14" t="n">
        <v>2.445</v>
      </c>
      <c r="C378" s="14" t="n">
        <v>2.165</v>
      </c>
      <c r="D378" s="14" t="n">
        <f aca="false">B378-C378</f>
        <v>0.28</v>
      </c>
      <c r="E378" s="15" t="n">
        <v>377</v>
      </c>
      <c r="F378" s="15" t="n">
        <v>377</v>
      </c>
      <c r="G378" s="13" t="n">
        <v>36504</v>
      </c>
      <c r="H378" s="14" t="n">
        <v>2.83491666666667</v>
      </c>
      <c r="I378" s="14" t="n">
        <v>2.475125</v>
      </c>
      <c r="J378" s="14" t="n">
        <f aca="false">H378-I378</f>
        <v>0.359791666666667</v>
      </c>
      <c r="K378" s="18" t="n">
        <f aca="false">G378</f>
        <v>36504</v>
      </c>
      <c r="L378" s="14" t="n">
        <f aca="false">LN(H378/H377)</f>
        <v>0.00353367663561012</v>
      </c>
      <c r="M378" s="14" t="n">
        <f aca="false">LN(I378/I377)</f>
        <v>0.00404838364772538</v>
      </c>
      <c r="N378" s="14"/>
    </row>
    <row r="379" customFormat="false" ht="12.75" hidden="false" customHeight="false" outlineLevel="0" collapsed="false">
      <c r="A379" s="13" t="n">
        <v>36507</v>
      </c>
      <c r="B379" s="14" t="n">
        <v>2.586</v>
      </c>
      <c r="C379" s="14" t="n">
        <v>2.321</v>
      </c>
      <c r="D379" s="14" t="n">
        <f aca="false">B379-C379</f>
        <v>0.265</v>
      </c>
      <c r="E379" s="15" t="n">
        <v>378</v>
      </c>
      <c r="F379" s="15" t="n">
        <v>378</v>
      </c>
      <c r="G379" s="13" t="n">
        <v>36507</v>
      </c>
      <c r="H379" s="14" t="n">
        <v>2.86958333333333</v>
      </c>
      <c r="I379" s="14" t="n">
        <v>2.50979166666667</v>
      </c>
      <c r="J379" s="14" t="n">
        <f aca="false">H379-I379</f>
        <v>0.359791666666667</v>
      </c>
      <c r="K379" s="18" t="n">
        <f aca="false">G379</f>
        <v>36507</v>
      </c>
      <c r="L379" s="14" t="n">
        <f aca="false">LN(H379/H378)</f>
        <v>0.012154296934811</v>
      </c>
      <c r="M379" s="14" t="n">
        <f aca="false">LN(I379/I378)</f>
        <v>0.0139088485750492</v>
      </c>
      <c r="N379" s="14"/>
    </row>
    <row r="380" customFormat="false" ht="12.75" hidden="false" customHeight="false" outlineLevel="0" collapsed="false">
      <c r="A380" s="13" t="n">
        <v>36508</v>
      </c>
      <c r="B380" s="14" t="n">
        <v>2.619</v>
      </c>
      <c r="C380" s="14" t="n">
        <v>2.369</v>
      </c>
      <c r="D380" s="14" t="n">
        <f aca="false">B380-C380</f>
        <v>0.25</v>
      </c>
      <c r="E380" s="15" t="n">
        <v>379</v>
      </c>
      <c r="F380" s="15" t="n">
        <v>379</v>
      </c>
      <c r="G380" s="13" t="n">
        <v>36508</v>
      </c>
      <c r="H380" s="14" t="n">
        <v>2.87258333333333</v>
      </c>
      <c r="I380" s="14" t="n">
        <v>2.51279166666667</v>
      </c>
      <c r="J380" s="14" t="n">
        <f aca="false">H380-I380</f>
        <v>0.359791666666666</v>
      </c>
      <c r="K380" s="18" t="n">
        <f aca="false">G380</f>
        <v>36508</v>
      </c>
      <c r="L380" s="14" t="n">
        <f aca="false">LN(H380/H379)</f>
        <v>0.00104490184528004</v>
      </c>
      <c r="M380" s="14" t="n">
        <f aca="false">LN(I380/I379)</f>
        <v>0.00119460451232676</v>
      </c>
      <c r="N380" s="14"/>
    </row>
    <row r="381" customFormat="false" ht="12.75" hidden="false" customHeight="false" outlineLevel="0" collapsed="false">
      <c r="A381" s="13" t="n">
        <v>36509</v>
      </c>
      <c r="B381" s="14" t="n">
        <v>2.785</v>
      </c>
      <c r="C381" s="14" t="n">
        <v>2.485</v>
      </c>
      <c r="D381" s="14" t="n">
        <f aca="false">B381-C381</f>
        <v>0.3</v>
      </c>
      <c r="E381" s="15" t="n">
        <v>380</v>
      </c>
      <c r="F381" s="15" t="n">
        <v>380</v>
      </c>
      <c r="G381" s="13" t="n">
        <v>36509</v>
      </c>
      <c r="H381" s="14" t="n">
        <v>2.90058333333333</v>
      </c>
      <c r="I381" s="14" t="n">
        <v>2.54079166666667</v>
      </c>
      <c r="J381" s="14" t="n">
        <f aca="false">H381-I381</f>
        <v>0.359791666666668</v>
      </c>
      <c r="K381" s="18" t="n">
        <f aca="false">G381</f>
        <v>36509</v>
      </c>
      <c r="L381" s="14" t="n">
        <f aca="false">LN(H381/H380)</f>
        <v>0.00970012513594119</v>
      </c>
      <c r="M381" s="14" t="n">
        <f aca="false">LN(I381/I380)</f>
        <v>0.0110813593752185</v>
      </c>
      <c r="N381" s="14"/>
    </row>
    <row r="382" customFormat="false" ht="12.75" hidden="false" customHeight="false" outlineLevel="0" collapsed="false">
      <c r="A382" s="13" t="n">
        <v>36510</v>
      </c>
      <c r="B382" s="14" t="n">
        <v>2.606</v>
      </c>
      <c r="C382" s="14" t="n">
        <v>2.351</v>
      </c>
      <c r="D382" s="14" t="n">
        <f aca="false">B382-C382</f>
        <v>0.255</v>
      </c>
      <c r="E382" s="15" t="n">
        <v>381</v>
      </c>
      <c r="F382" s="15" t="n">
        <v>381</v>
      </c>
      <c r="G382" s="13" t="n">
        <v>36510</v>
      </c>
      <c r="H382" s="14" t="n">
        <v>2.87858333333333</v>
      </c>
      <c r="I382" s="14" t="n">
        <v>2.51879166666667</v>
      </c>
      <c r="J382" s="14" t="n">
        <f aca="false">H382-I382</f>
        <v>0.359791666666667</v>
      </c>
      <c r="K382" s="18" t="n">
        <f aca="false">G382</f>
        <v>36510</v>
      </c>
      <c r="L382" s="14" t="n">
        <f aca="false">LN(H382/H381)</f>
        <v>-0.00761359121175926</v>
      </c>
      <c r="M382" s="14" t="n">
        <f aca="false">LN(I382/I381)</f>
        <v>-0.00869642308519967</v>
      </c>
      <c r="N382" s="14"/>
    </row>
    <row r="383" customFormat="false" ht="12.75" hidden="false" customHeight="false" outlineLevel="0" collapsed="false">
      <c r="A383" s="13" t="n">
        <v>36511</v>
      </c>
      <c r="B383" s="14" t="n">
        <v>2.756</v>
      </c>
      <c r="C383" s="14" t="n">
        <v>2.501</v>
      </c>
      <c r="D383" s="14" t="n">
        <f aca="false">B383-C383</f>
        <v>0.255</v>
      </c>
      <c r="E383" s="15" t="n">
        <v>382</v>
      </c>
      <c r="F383" s="15" t="n">
        <v>382</v>
      </c>
      <c r="G383" s="13" t="n">
        <v>36511</v>
      </c>
      <c r="H383" s="14" t="n">
        <v>2.89758333333333</v>
      </c>
      <c r="I383" s="14" t="n">
        <v>2.53779166666667</v>
      </c>
      <c r="J383" s="14" t="n">
        <f aca="false">H383-I383</f>
        <v>0.359791666666668</v>
      </c>
      <c r="K383" s="18" t="n">
        <f aca="false">G383</f>
        <v>36511</v>
      </c>
      <c r="L383" s="14" t="n">
        <f aca="false">LN(H383/H382)</f>
        <v>0.00657878126572766</v>
      </c>
      <c r="M383" s="14" t="n">
        <f aca="false">LN(I383/I382)</f>
        <v>0.00751499111803875</v>
      </c>
      <c r="N383" s="14"/>
    </row>
    <row r="384" customFormat="false" ht="12.75" hidden="false" customHeight="false" outlineLevel="0" collapsed="false">
      <c r="A384" s="13" t="n">
        <v>36514</v>
      </c>
      <c r="B384" s="14" t="n">
        <v>2.625</v>
      </c>
      <c r="C384" s="14" t="n">
        <v>2.495</v>
      </c>
      <c r="D384" s="14" t="n">
        <f aca="false">B384-C384</f>
        <v>0.13</v>
      </c>
      <c r="E384" s="15" t="n">
        <v>383</v>
      </c>
      <c r="F384" s="15" t="n">
        <v>383</v>
      </c>
      <c r="G384" s="13" t="n">
        <v>36514</v>
      </c>
      <c r="H384" s="14" t="n">
        <v>2.88958333333333</v>
      </c>
      <c r="I384" s="14" t="n">
        <v>2.52979166666667</v>
      </c>
      <c r="J384" s="14" t="n">
        <f aca="false">H384-I384</f>
        <v>0.359791666666666</v>
      </c>
      <c r="K384" s="18" t="n">
        <f aca="false">G384</f>
        <v>36514</v>
      </c>
      <c r="L384" s="14" t="n">
        <f aca="false">LN(H384/H383)</f>
        <v>-0.0027647398309563</v>
      </c>
      <c r="M384" s="14" t="n">
        <f aca="false">LN(I384/I383)</f>
        <v>-0.00315732613341827</v>
      </c>
      <c r="N384" s="14"/>
    </row>
    <row r="385" customFormat="false" ht="12.75" hidden="false" customHeight="false" outlineLevel="0" collapsed="false">
      <c r="A385" s="13" t="n">
        <v>36515</v>
      </c>
      <c r="B385" s="14" t="n">
        <v>2.639</v>
      </c>
      <c r="C385" s="14" t="n">
        <v>2.4865</v>
      </c>
      <c r="D385" s="14" t="n">
        <f aca="false">B385-C385</f>
        <v>0.1525</v>
      </c>
      <c r="E385" s="15" t="n">
        <v>384</v>
      </c>
      <c r="F385" s="15" t="n">
        <v>384</v>
      </c>
      <c r="G385" s="13" t="n">
        <v>36515</v>
      </c>
      <c r="H385" s="14" t="n">
        <v>2.88458333333333</v>
      </c>
      <c r="I385" s="14" t="n">
        <v>2.52479166666667</v>
      </c>
      <c r="J385" s="14" t="n">
        <f aca="false">H385-I385</f>
        <v>0.359791666666666</v>
      </c>
      <c r="K385" s="18" t="n">
        <f aca="false">G385</f>
        <v>36515</v>
      </c>
      <c r="L385" s="14" t="n">
        <f aca="false">LN(H385/H384)</f>
        <v>-0.00173185207090679</v>
      </c>
      <c r="M385" s="14" t="n">
        <f aca="false">LN(I385/I384)</f>
        <v>-0.00197840308533181</v>
      </c>
      <c r="N385" s="14"/>
    </row>
    <row r="386" customFormat="false" ht="12.75" hidden="false" customHeight="false" outlineLevel="0" collapsed="false">
      <c r="A386" s="13" t="n">
        <v>36516</v>
      </c>
      <c r="B386" s="14" t="n">
        <v>2.572</v>
      </c>
      <c r="C386" s="14" t="n">
        <v>2.3845</v>
      </c>
      <c r="D386" s="14" t="n">
        <f aca="false">B386-C386</f>
        <v>0.1875</v>
      </c>
      <c r="E386" s="15" t="n">
        <v>385</v>
      </c>
      <c r="F386" s="15" t="n">
        <v>385</v>
      </c>
      <c r="G386" s="13" t="n">
        <v>36516</v>
      </c>
      <c r="H386" s="14" t="n">
        <v>2.86091666666667</v>
      </c>
      <c r="I386" s="14" t="n">
        <v>2.501125</v>
      </c>
      <c r="J386" s="14" t="n">
        <f aca="false">H386-I386</f>
        <v>0.359791666666666</v>
      </c>
      <c r="K386" s="18" t="n">
        <f aca="false">G386</f>
        <v>36516</v>
      </c>
      <c r="L386" s="14" t="n">
        <f aca="false">LN(H386/H385)</f>
        <v>-0.00823837804297556</v>
      </c>
      <c r="M386" s="14" t="n">
        <f aca="false">LN(I386/I385)</f>
        <v>-0.00941792041798496</v>
      </c>
      <c r="N386" s="14"/>
    </row>
    <row r="387" customFormat="false" ht="12.75" hidden="false" customHeight="false" outlineLevel="0" collapsed="false">
      <c r="A387" s="13" t="n">
        <v>36517</v>
      </c>
      <c r="B387" s="14" t="n">
        <v>2.464</v>
      </c>
      <c r="C387" s="14" t="n">
        <v>2.304</v>
      </c>
      <c r="D387" s="14" t="n">
        <f aca="false">B387-C387</f>
        <v>0.16</v>
      </c>
      <c r="E387" s="15" t="n">
        <v>386</v>
      </c>
      <c r="F387" s="15" t="n">
        <v>386</v>
      </c>
      <c r="G387" s="13" t="n">
        <v>36517</v>
      </c>
      <c r="H387" s="14" t="n">
        <v>2.83591666666667</v>
      </c>
      <c r="I387" s="14" t="n">
        <v>2.476125</v>
      </c>
      <c r="J387" s="14" t="n">
        <f aca="false">H387-I387</f>
        <v>0.359791666666668</v>
      </c>
      <c r="K387" s="18" t="n">
        <f aca="false">G387</f>
        <v>36517</v>
      </c>
      <c r="L387" s="14" t="n">
        <f aca="false">LN(H387/H386)</f>
        <v>-0.00877686216992656</v>
      </c>
      <c r="M387" s="14" t="n">
        <f aca="false">LN(I387/I386)</f>
        <v>-0.0100457924538122</v>
      </c>
      <c r="N387" s="14"/>
    </row>
    <row r="388" customFormat="false" ht="12.75" hidden="false" customHeight="false" outlineLevel="0" collapsed="false">
      <c r="A388" s="13" t="n">
        <v>36521</v>
      </c>
      <c r="B388" s="14" t="n">
        <v>2.519</v>
      </c>
      <c r="C388" s="14" t="n">
        <v>2.269</v>
      </c>
      <c r="D388" s="14" t="n">
        <f aca="false">B388-C388</f>
        <v>0.25</v>
      </c>
      <c r="E388" s="15" t="n">
        <v>387</v>
      </c>
      <c r="F388" s="15" t="n">
        <v>387</v>
      </c>
      <c r="G388" s="13" t="n">
        <v>36521</v>
      </c>
      <c r="H388" s="14" t="n">
        <v>2.83591666666667</v>
      </c>
      <c r="I388" s="14" t="n">
        <v>2.476125</v>
      </c>
      <c r="J388" s="14" t="n">
        <f aca="false">H388-I388</f>
        <v>0.359791666666668</v>
      </c>
      <c r="K388" s="18" t="n">
        <f aca="false">G388</f>
        <v>36521</v>
      </c>
      <c r="L388" s="14" t="n">
        <f aca="false">LN(H388/H387)</f>
        <v>0</v>
      </c>
      <c r="M388" s="14" t="n">
        <f aca="false">LN(I388/I387)</f>
        <v>0</v>
      </c>
      <c r="N388" s="14"/>
    </row>
    <row r="389" customFormat="false" ht="12.75" hidden="false" customHeight="false" outlineLevel="0" collapsed="false">
      <c r="A389" s="13" t="n">
        <v>36522</v>
      </c>
      <c r="B389" s="14" t="n">
        <v>2.333</v>
      </c>
      <c r="C389" s="14" t="n">
        <v>2.117</v>
      </c>
      <c r="D389" s="14" t="n">
        <f aca="false">B389-C389</f>
        <v>0.216</v>
      </c>
      <c r="E389" s="15" t="n">
        <v>388</v>
      </c>
      <c r="F389" s="15" t="n">
        <v>388</v>
      </c>
      <c r="G389" s="13" t="n">
        <v>36522</v>
      </c>
      <c r="H389" s="14" t="n">
        <v>2.8015</v>
      </c>
      <c r="I389" s="14" t="n">
        <v>2.44170833333333</v>
      </c>
      <c r="J389" s="14" t="n">
        <f aca="false">H389-I389</f>
        <v>0.359791666666667</v>
      </c>
      <c r="K389" s="18" t="n">
        <f aca="false">G389</f>
        <v>36522</v>
      </c>
      <c r="L389" s="14" t="n">
        <f aca="false">LN(H389/H388)</f>
        <v>-0.0122102361058838</v>
      </c>
      <c r="M389" s="14" t="n">
        <f aca="false">LN(I389/I388)</f>
        <v>-0.0139969072648728</v>
      </c>
      <c r="N389" s="14"/>
    </row>
    <row r="390" customFormat="false" ht="12.75" hidden="false" customHeight="false" outlineLevel="0" collapsed="false">
      <c r="A390" s="13" t="n">
        <v>36523</v>
      </c>
      <c r="B390" s="14" t="n">
        <v>2.406</v>
      </c>
      <c r="C390" s="14" t="n">
        <v>2.19</v>
      </c>
      <c r="D390" s="14" t="n">
        <f aca="false">B390-C390</f>
        <v>0.216</v>
      </c>
      <c r="E390" s="15" t="n">
        <v>389</v>
      </c>
      <c r="F390" s="15" t="n">
        <v>389</v>
      </c>
      <c r="G390" s="13" t="n">
        <v>36523</v>
      </c>
      <c r="H390" s="14" t="n">
        <v>2.8105</v>
      </c>
      <c r="I390" s="14" t="n">
        <v>2.45070833333333</v>
      </c>
      <c r="J390" s="14" t="n">
        <f aca="false">H390-I390</f>
        <v>0.359791666666666</v>
      </c>
      <c r="K390" s="18" t="n">
        <f aca="false">G390</f>
        <v>36523</v>
      </c>
      <c r="L390" s="14" t="n">
        <f aca="false">LN(H390/H389)</f>
        <v>0.00320741543679062</v>
      </c>
      <c r="M390" s="14" t="n">
        <f aca="false">LN(I390/I389)</f>
        <v>0.00367916748118485</v>
      </c>
      <c r="N390" s="14"/>
    </row>
    <row r="391" customFormat="false" ht="12.75" hidden="false" customHeight="false" outlineLevel="0" collapsed="false">
      <c r="A391" s="13" t="n">
        <v>36524</v>
      </c>
      <c r="B391" s="14" t="n">
        <v>2.406</v>
      </c>
      <c r="C391" s="14" t="n">
        <v>2.19</v>
      </c>
      <c r="D391" s="14" t="n">
        <f aca="false">B391-C391</f>
        <v>0.216</v>
      </c>
      <c r="E391" s="15" t="n">
        <v>390</v>
      </c>
      <c r="F391" s="15" t="n">
        <v>390</v>
      </c>
      <c r="G391" s="13" t="n">
        <v>36524</v>
      </c>
      <c r="H391" s="14" t="n">
        <v>2.82320833333333</v>
      </c>
      <c r="I391" s="14" t="n">
        <v>2.46341666666667</v>
      </c>
      <c r="J391" s="14" t="n">
        <f aca="false">H391-I391</f>
        <v>0.359791666666667</v>
      </c>
      <c r="K391" s="18" t="n">
        <f aca="false">G391</f>
        <v>36524</v>
      </c>
      <c r="L391" s="14" t="n">
        <f aca="false">LN(H391/H390)</f>
        <v>0.00451154164783214</v>
      </c>
      <c r="M391" s="14" t="n">
        <f aca="false">LN(I391/I390)</f>
        <v>0.00517217680209982</v>
      </c>
      <c r="N391" s="14"/>
    </row>
    <row r="392" customFormat="false" ht="12.75" hidden="false" customHeight="false" outlineLevel="0" collapsed="false">
      <c r="A392" s="13" t="n">
        <v>36529</v>
      </c>
      <c r="B392" s="14" t="n">
        <v>2.539</v>
      </c>
      <c r="C392" s="14" t="n">
        <v>2.229</v>
      </c>
      <c r="D392" s="14" t="n">
        <f aca="false">B392-C392</f>
        <v>0.31</v>
      </c>
      <c r="E392" s="15" t="n">
        <v>391</v>
      </c>
      <c r="F392" s="15" t="n">
        <v>391</v>
      </c>
      <c r="G392" s="13" t="n">
        <v>36529</v>
      </c>
      <c r="H392" s="14" t="n">
        <v>2.80820833333333</v>
      </c>
      <c r="I392" s="14" t="n">
        <v>2.44841666666667</v>
      </c>
      <c r="J392" s="14" t="n">
        <f aca="false">H392-I392</f>
        <v>0.359791666666666</v>
      </c>
      <c r="K392" s="18" t="n">
        <f aca="false">G392</f>
        <v>36529</v>
      </c>
      <c r="L392" s="14" t="n">
        <f aca="false">LN(H392/H391)</f>
        <v>-0.00532726891388227</v>
      </c>
      <c r="M392" s="14" t="n">
        <f aca="false">LN(I392/I391)</f>
        <v>-0.00610771808092515</v>
      </c>
      <c r="N392" s="14"/>
    </row>
    <row r="393" customFormat="false" ht="12.75" hidden="false" customHeight="false" outlineLevel="0" collapsed="false">
      <c r="A393" s="13" t="n">
        <v>36530</v>
      </c>
      <c r="B393" s="14" t="n">
        <v>2.539</v>
      </c>
      <c r="C393" s="14" t="n">
        <v>2.229</v>
      </c>
      <c r="D393" s="14" t="n">
        <f aca="false">B393-C393</f>
        <v>0.31</v>
      </c>
      <c r="E393" s="15" t="n">
        <v>392</v>
      </c>
      <c r="F393" s="15" t="n">
        <v>392</v>
      </c>
      <c r="G393" s="13" t="n">
        <v>36530</v>
      </c>
      <c r="H393" s="14" t="n">
        <v>2.814875</v>
      </c>
      <c r="I393" s="14" t="n">
        <v>2.44841666666667</v>
      </c>
      <c r="J393" s="14" t="n">
        <f aca="false">H393-I393</f>
        <v>0.366458333333333</v>
      </c>
      <c r="K393" s="18" t="n">
        <f aca="false">G393</f>
        <v>36530</v>
      </c>
      <c r="L393" s="14" t="n">
        <f aca="false">LN(H393/H392)</f>
        <v>0.00237117943842429</v>
      </c>
      <c r="M393" s="14" t="n">
        <f aca="false">LN(I393/I392)</f>
        <v>0</v>
      </c>
      <c r="N393" s="14"/>
    </row>
    <row r="394" customFormat="false" ht="12.75" hidden="false" customHeight="false" outlineLevel="0" collapsed="false">
      <c r="A394" s="13" t="n">
        <v>36531</v>
      </c>
      <c r="B394" s="14" t="n">
        <v>2.386</v>
      </c>
      <c r="C394" s="14" t="n">
        <v>2.076</v>
      </c>
      <c r="D394" s="14" t="n">
        <f aca="false">B394-C394</f>
        <v>0.31</v>
      </c>
      <c r="E394" s="15" t="n">
        <v>393</v>
      </c>
      <c r="F394" s="15" t="n">
        <v>393</v>
      </c>
      <c r="G394" s="13" t="n">
        <v>36531</v>
      </c>
      <c r="H394" s="14" t="n">
        <v>2.783875</v>
      </c>
      <c r="I394" s="14" t="n">
        <v>2.41741666666667</v>
      </c>
      <c r="J394" s="14" t="n">
        <f aca="false">H394-I394</f>
        <v>0.366458333333332</v>
      </c>
      <c r="K394" s="18" t="n">
        <f aca="false">G394</f>
        <v>36531</v>
      </c>
      <c r="L394" s="14" t="n">
        <f aca="false">LN(H394/H393)</f>
        <v>-0.0110740135934908</v>
      </c>
      <c r="M394" s="14" t="n">
        <f aca="false">LN(I394/I393)</f>
        <v>-0.0127420802591292</v>
      </c>
      <c r="N394" s="14"/>
    </row>
    <row r="395" customFormat="false" ht="12.75" hidden="false" customHeight="false" outlineLevel="0" collapsed="false">
      <c r="A395" s="13" t="n">
        <v>36532</v>
      </c>
      <c r="B395" s="14" t="n">
        <v>2.378</v>
      </c>
      <c r="C395" s="14" t="n">
        <v>2.068</v>
      </c>
      <c r="D395" s="14" t="n">
        <f aca="false">B395-C395</f>
        <v>0.31</v>
      </c>
      <c r="E395" s="15" t="n">
        <v>394</v>
      </c>
      <c r="F395" s="15" t="n">
        <v>394</v>
      </c>
      <c r="G395" s="13" t="n">
        <v>36532</v>
      </c>
      <c r="H395" s="14" t="n">
        <v>2.789875</v>
      </c>
      <c r="I395" s="14" t="n">
        <v>2.42341666666667</v>
      </c>
      <c r="J395" s="14" t="n">
        <f aca="false">H395-I395</f>
        <v>0.366458333333332</v>
      </c>
      <c r="K395" s="18" t="n">
        <f aca="false">G395</f>
        <v>36532</v>
      </c>
      <c r="L395" s="14" t="n">
        <f aca="false">LN(H395/H394)</f>
        <v>0.00215294992333589</v>
      </c>
      <c r="M395" s="14" t="n">
        <f aca="false">LN(I395/I394)</f>
        <v>0.002478913302464</v>
      </c>
      <c r="N395" s="14"/>
    </row>
    <row r="396" customFormat="false" ht="12.75" hidden="false" customHeight="false" outlineLevel="0" collapsed="false">
      <c r="A396" s="13" t="n">
        <v>36535</v>
      </c>
      <c r="B396" s="14" t="n">
        <v>2.426</v>
      </c>
      <c r="C396" s="14" t="n">
        <v>2.096</v>
      </c>
      <c r="D396" s="14" t="n">
        <f aca="false">B396-C396</f>
        <v>0.33</v>
      </c>
      <c r="E396" s="15" t="n">
        <v>395</v>
      </c>
      <c r="F396" s="15" t="n">
        <v>395</v>
      </c>
      <c r="G396" s="13" t="n">
        <v>36535</v>
      </c>
      <c r="H396" s="14" t="n">
        <v>2.81379166666667</v>
      </c>
      <c r="I396" s="14" t="n">
        <v>2.44733333333333</v>
      </c>
      <c r="J396" s="14" t="n">
        <f aca="false">H396-I396</f>
        <v>0.366458333333333</v>
      </c>
      <c r="K396" s="18" t="n">
        <f aca="false">G396</f>
        <v>36535</v>
      </c>
      <c r="L396" s="14" t="n">
        <f aca="false">LN(H396/H395)</f>
        <v>0.0085361294003295</v>
      </c>
      <c r="M396" s="14" t="n">
        <f aca="false">LN(I396/I395)</f>
        <v>0.00982060622500361</v>
      </c>
      <c r="N396" s="14"/>
    </row>
    <row r="397" customFormat="false" ht="12.75" hidden="false" customHeight="false" outlineLevel="0" collapsed="false">
      <c r="A397" s="13" t="n">
        <v>36536</v>
      </c>
      <c r="B397" s="14" t="n">
        <v>2.413</v>
      </c>
      <c r="C397" s="14" t="n">
        <v>2.068</v>
      </c>
      <c r="D397" s="14" t="n">
        <f aca="false">B397-C397</f>
        <v>0.345</v>
      </c>
      <c r="E397" s="15" t="n">
        <v>396</v>
      </c>
      <c r="F397" s="15" t="n">
        <v>396</v>
      </c>
      <c r="G397" s="13" t="n">
        <v>36536</v>
      </c>
      <c r="H397" s="14" t="n">
        <v>2.828125</v>
      </c>
      <c r="I397" s="14" t="n">
        <v>2.45216666666667</v>
      </c>
      <c r="J397" s="14" t="n">
        <f aca="false">H397-I397</f>
        <v>0.375958333333334</v>
      </c>
      <c r="K397" s="18" t="n">
        <f aca="false">G397</f>
        <v>36536</v>
      </c>
      <c r="L397" s="14" t="n">
        <f aca="false">LN(H397/H396)</f>
        <v>0.00508102654361232</v>
      </c>
      <c r="M397" s="14" t="n">
        <f aca="false">LN(I397/I396)</f>
        <v>0.001972991081222</v>
      </c>
      <c r="N397" s="14"/>
    </row>
    <row r="398" customFormat="false" ht="12.75" hidden="false" customHeight="false" outlineLevel="0" collapsed="false">
      <c r="A398" s="13" t="n">
        <v>36537</v>
      </c>
      <c r="B398" s="14" t="n">
        <v>2.466</v>
      </c>
      <c r="C398" s="14" t="n">
        <v>2.111</v>
      </c>
      <c r="D398" s="14" t="n">
        <f aca="false">B398-C398</f>
        <v>0.355</v>
      </c>
      <c r="E398" s="15" t="n">
        <v>397</v>
      </c>
      <c r="F398" s="15" t="n">
        <v>397</v>
      </c>
      <c r="G398" s="13" t="n">
        <v>36537</v>
      </c>
      <c r="H398" s="14" t="n">
        <v>2.841125</v>
      </c>
      <c r="I398" s="14" t="n">
        <v>2.46516666666667</v>
      </c>
      <c r="J398" s="14" t="n">
        <f aca="false">H398-I398</f>
        <v>0.375958333333333</v>
      </c>
      <c r="K398" s="18" t="n">
        <f aca="false">G398</f>
        <v>36537</v>
      </c>
      <c r="L398" s="14" t="n">
        <f aca="false">LN(H398/H397)</f>
        <v>0.0045861525900326</v>
      </c>
      <c r="M398" s="14" t="n">
        <f aca="false">LN(I398/I397)</f>
        <v>0.00528743097342327</v>
      </c>
      <c r="N398" s="14"/>
    </row>
    <row r="399" customFormat="false" ht="12.75" hidden="false" customHeight="false" outlineLevel="0" collapsed="false">
      <c r="A399" s="13" t="n">
        <v>36538</v>
      </c>
      <c r="B399" s="14" t="n">
        <v>2.47</v>
      </c>
      <c r="C399" s="14" t="n">
        <v>2.145</v>
      </c>
      <c r="D399" s="14" t="n">
        <f aca="false">B399-C399</f>
        <v>0.325</v>
      </c>
      <c r="E399" s="15" t="n">
        <v>398</v>
      </c>
      <c r="F399" s="15" t="n">
        <v>398</v>
      </c>
      <c r="G399" s="13" t="n">
        <v>36538</v>
      </c>
      <c r="H399" s="14" t="n">
        <v>2.858125</v>
      </c>
      <c r="I399" s="14" t="n">
        <v>2.48216666666667</v>
      </c>
      <c r="J399" s="14" t="n">
        <f aca="false">H399-I399</f>
        <v>0.375958333333333</v>
      </c>
      <c r="K399" s="18" t="n">
        <f aca="false">G399</f>
        <v>36538</v>
      </c>
      <c r="L399" s="14" t="n">
        <f aca="false">LN(H399/H398)</f>
        <v>0.00596571493399612</v>
      </c>
      <c r="M399" s="14" t="n">
        <f aca="false">LN(I399/I398)</f>
        <v>0.0068724162144974</v>
      </c>
      <c r="N399" s="14"/>
    </row>
    <row r="400" customFormat="false" ht="12.75" hidden="false" customHeight="false" outlineLevel="0" collapsed="false">
      <c r="A400" s="13" t="n">
        <v>36539</v>
      </c>
      <c r="B400" s="14" t="n">
        <v>2.414</v>
      </c>
      <c r="C400" s="14" t="n">
        <v>2.109</v>
      </c>
      <c r="D400" s="14" t="n">
        <f aca="false">B400-C400</f>
        <v>0.305</v>
      </c>
      <c r="E400" s="15" t="n">
        <v>399</v>
      </c>
      <c r="F400" s="15" t="n">
        <v>399</v>
      </c>
      <c r="G400" s="13" t="n">
        <v>36539</v>
      </c>
      <c r="H400" s="14" t="n">
        <v>2.87866666666667</v>
      </c>
      <c r="I400" s="14" t="n">
        <v>2.50270833333333</v>
      </c>
      <c r="J400" s="14" t="n">
        <f aca="false">H400-I400</f>
        <v>0.375958333333334</v>
      </c>
      <c r="K400" s="18" t="n">
        <f aca="false">G400</f>
        <v>36539</v>
      </c>
      <c r="L400" s="14" t="n">
        <f aca="false">LN(H400/H399)</f>
        <v>0.00716140855426866</v>
      </c>
      <c r="M400" s="14" t="n">
        <f aca="false">LN(I400/I399)</f>
        <v>0.00824164414971698</v>
      </c>
      <c r="N400" s="14"/>
    </row>
    <row r="401" customFormat="false" ht="12.75" hidden="false" customHeight="false" outlineLevel="0" collapsed="false">
      <c r="A401" s="13" t="n">
        <v>36543</v>
      </c>
      <c r="B401" s="14" t="n">
        <v>2.372</v>
      </c>
      <c r="C401" s="14" t="n">
        <v>2.1195</v>
      </c>
      <c r="D401" s="14" t="n">
        <f aca="false">B401-C401</f>
        <v>0.2525</v>
      </c>
      <c r="E401" s="15" t="n">
        <v>400</v>
      </c>
      <c r="F401" s="15" t="n">
        <v>400</v>
      </c>
      <c r="G401" s="13" t="n">
        <v>36543</v>
      </c>
      <c r="H401" s="14" t="n">
        <v>2.86283333333333</v>
      </c>
      <c r="I401" s="14" t="n">
        <v>2.486875</v>
      </c>
      <c r="J401" s="14" t="n">
        <f aca="false">H401-I401</f>
        <v>0.375958333333335</v>
      </c>
      <c r="K401" s="18" t="n">
        <f aca="false">G401</f>
        <v>36543</v>
      </c>
      <c r="L401" s="14" t="n">
        <f aca="false">LN(H401/H400)</f>
        <v>-0.00551541355761747</v>
      </c>
      <c r="M401" s="14" t="n">
        <f aca="false">LN(I401/I400)</f>
        <v>-0.00634657662633655</v>
      </c>
      <c r="N401" s="14"/>
    </row>
    <row r="402" customFormat="false" ht="12.75" hidden="false" customHeight="false" outlineLevel="0" collapsed="false">
      <c r="A402" s="13" t="n">
        <v>36544</v>
      </c>
      <c r="B402" s="14" t="n">
        <v>2.412</v>
      </c>
      <c r="C402" s="14" t="n">
        <v>2.1895</v>
      </c>
      <c r="D402" s="14" t="n">
        <f aca="false">B402-C402</f>
        <v>0.2225</v>
      </c>
      <c r="E402" s="15" t="n">
        <v>401</v>
      </c>
      <c r="F402" s="15" t="n">
        <v>401</v>
      </c>
      <c r="G402" s="13" t="n">
        <v>36544</v>
      </c>
      <c r="H402" s="14" t="n">
        <v>2.88033333333333</v>
      </c>
      <c r="I402" s="14" t="n">
        <v>2.504375</v>
      </c>
      <c r="J402" s="14" t="n">
        <f aca="false">H402-I402</f>
        <v>0.375958333333334</v>
      </c>
      <c r="K402" s="18" t="n">
        <f aca="false">G402</f>
        <v>36544</v>
      </c>
      <c r="L402" s="14" t="n">
        <f aca="false">LN(H402/H401)</f>
        <v>0.00609421776431914</v>
      </c>
      <c r="M402" s="14" t="n">
        <f aca="false">LN(I402/I401)</f>
        <v>0.00701230020921595</v>
      </c>
      <c r="N402" s="14"/>
    </row>
    <row r="403" customFormat="false" ht="12.75" hidden="false" customHeight="false" outlineLevel="0" collapsed="false">
      <c r="A403" s="13" t="n">
        <v>36545</v>
      </c>
      <c r="B403" s="14" t="n">
        <v>2.513</v>
      </c>
      <c r="C403" s="14" t="n">
        <v>2.243</v>
      </c>
      <c r="D403" s="14" t="n">
        <f aca="false">B403-C403</f>
        <v>0.27</v>
      </c>
      <c r="E403" s="15" t="n">
        <v>402</v>
      </c>
      <c r="F403" s="15" t="n">
        <v>402</v>
      </c>
      <c r="G403" s="13" t="n">
        <v>36545</v>
      </c>
      <c r="H403" s="14" t="n">
        <v>2.80629166666667</v>
      </c>
      <c r="I403" s="14" t="n">
        <v>2.53033333333333</v>
      </c>
      <c r="J403" s="14" t="n">
        <f aca="false">H403-I403</f>
        <v>0.275958333333334</v>
      </c>
      <c r="K403" s="18" t="n">
        <f aca="false">G403</f>
        <v>36545</v>
      </c>
      <c r="L403" s="14" t="n">
        <f aca="false">LN(H403/H402)</f>
        <v>-0.026042107983005</v>
      </c>
      <c r="M403" s="14" t="n">
        <f aca="false">LN(I403/I402)</f>
        <v>0.0103118439582495</v>
      </c>
      <c r="N403" s="14"/>
    </row>
    <row r="404" customFormat="false" ht="12.75" hidden="false" customHeight="false" outlineLevel="0" collapsed="false">
      <c r="A404" s="13" t="n">
        <v>36546</v>
      </c>
      <c r="B404" s="14" t="n">
        <v>2.5395</v>
      </c>
      <c r="C404" s="14" t="n">
        <v>2.2795</v>
      </c>
      <c r="D404" s="14" t="n">
        <f aca="false">B404-C404</f>
        <v>0.26</v>
      </c>
      <c r="E404" s="15" t="n">
        <v>403</v>
      </c>
      <c r="F404" s="15" t="n">
        <v>403</v>
      </c>
      <c r="G404" s="13" t="n">
        <v>36546</v>
      </c>
      <c r="H404" s="14" t="n">
        <v>2.81629166666667</v>
      </c>
      <c r="I404" s="14" t="n">
        <v>2.54033333333333</v>
      </c>
      <c r="J404" s="14" t="n">
        <f aca="false">H404-I404</f>
        <v>0.275958333333332</v>
      </c>
      <c r="K404" s="18" t="n">
        <f aca="false">G404</f>
        <v>36546</v>
      </c>
      <c r="L404" s="14" t="n">
        <f aca="false">LN(H404/H403)</f>
        <v>0.00355708753475368</v>
      </c>
      <c r="M404" s="14" t="n">
        <f aca="false">LN(I404/I403)</f>
        <v>0.00394425964934955</v>
      </c>
      <c r="N404" s="14"/>
    </row>
    <row r="405" customFormat="false" ht="12.75" hidden="false" customHeight="false" outlineLevel="0" collapsed="false">
      <c r="A405" s="13" t="n">
        <v>36549</v>
      </c>
      <c r="B405" s="14" t="n">
        <v>2.659</v>
      </c>
      <c r="C405" s="14" t="n">
        <v>2.4115</v>
      </c>
      <c r="D405" s="14" t="n">
        <f aca="false">B405-C405</f>
        <v>0.2475</v>
      </c>
      <c r="E405" s="15" t="n">
        <v>404</v>
      </c>
      <c r="F405" s="15" t="n">
        <v>404</v>
      </c>
      <c r="G405" s="13" t="n">
        <v>36549</v>
      </c>
      <c r="H405" s="14" t="n">
        <v>2.83408333333333</v>
      </c>
      <c r="I405" s="14" t="n">
        <v>2.558125</v>
      </c>
      <c r="J405" s="14" t="n">
        <f aca="false">H405-I405</f>
        <v>0.275958333333334</v>
      </c>
      <c r="K405" s="18" t="n">
        <f aca="false">G405</f>
        <v>36549</v>
      </c>
      <c r="L405" s="14" t="n">
        <f aca="false">LN(H405/H404)</f>
        <v>0.00629753793919196</v>
      </c>
      <c r="M405" s="14" t="n">
        <f aca="false">LN(I405/I404)</f>
        <v>0.00697926224865961</v>
      </c>
      <c r="N405" s="14"/>
    </row>
    <row r="406" customFormat="false" ht="12.75" hidden="false" customHeight="false" outlineLevel="0" collapsed="false">
      <c r="A406" s="13" t="n">
        <v>36550</v>
      </c>
      <c r="B406" s="14" t="n">
        <v>2.51</v>
      </c>
      <c r="C406" s="14" t="n">
        <v>2.32</v>
      </c>
      <c r="D406" s="14" t="n">
        <f aca="false">B406-C406</f>
        <v>0.19</v>
      </c>
      <c r="E406" s="15" t="n">
        <v>405</v>
      </c>
      <c r="F406" s="15" t="n">
        <v>405</v>
      </c>
      <c r="G406" s="13" t="n">
        <v>36550</v>
      </c>
      <c r="H406" s="14" t="n">
        <v>2.80408333333333</v>
      </c>
      <c r="I406" s="14" t="n">
        <v>2.528125</v>
      </c>
      <c r="J406" s="14" t="n">
        <f aca="false">H406-I406</f>
        <v>0.275958333333333</v>
      </c>
      <c r="K406" s="18" t="n">
        <f aca="false">G406</f>
        <v>36550</v>
      </c>
      <c r="L406" s="14" t="n">
        <f aca="false">LN(H406/H405)</f>
        <v>-0.0106418575029569</v>
      </c>
      <c r="M406" s="14" t="n">
        <f aca="false">LN(I406/I405)</f>
        <v>-0.0117966469998109</v>
      </c>
      <c r="N406" s="14"/>
    </row>
    <row r="407" customFormat="false" ht="12.75" hidden="false" customHeight="false" outlineLevel="0" collapsed="false">
      <c r="A407" s="13" t="n">
        <v>36551</v>
      </c>
      <c r="B407" s="14" t="n">
        <v>2.568</v>
      </c>
      <c r="C407" s="14" t="n">
        <v>2.358</v>
      </c>
      <c r="D407" s="14" t="n">
        <f aca="false">B407-C407</f>
        <v>0.21</v>
      </c>
      <c r="E407" s="15" t="n">
        <v>406</v>
      </c>
      <c r="F407" s="15" t="n">
        <v>406</v>
      </c>
      <c r="G407" s="13" t="n">
        <v>36551</v>
      </c>
      <c r="H407" s="14" t="n">
        <v>2.80808333333333</v>
      </c>
      <c r="I407" s="14" t="n">
        <v>2.532125</v>
      </c>
      <c r="J407" s="14" t="n">
        <f aca="false">H407-I407</f>
        <v>0.275958333333334</v>
      </c>
      <c r="K407" s="18" t="n">
        <f aca="false">G407</f>
        <v>36551</v>
      </c>
      <c r="L407" s="14" t="n">
        <f aca="false">LN(H407/H406)</f>
        <v>0.0014254746570819</v>
      </c>
      <c r="M407" s="14" t="n">
        <f aca="false">LN(I407/I406)</f>
        <v>0.00158094988711348</v>
      </c>
      <c r="N407" s="14"/>
    </row>
    <row r="408" customFormat="false" ht="12.75" hidden="false" customHeight="false" outlineLevel="0" collapsed="false">
      <c r="A408" s="13" t="n">
        <v>36552</v>
      </c>
      <c r="B408" s="14" t="n">
        <v>2.506</v>
      </c>
      <c r="C408" s="14" t="n">
        <v>2.406</v>
      </c>
      <c r="D408" s="14" t="n">
        <f aca="false">B408-C408</f>
        <v>0.1</v>
      </c>
      <c r="E408" s="15" t="n">
        <v>407</v>
      </c>
      <c r="F408" s="15" t="n">
        <v>407</v>
      </c>
      <c r="G408" s="13" t="n">
        <v>36552</v>
      </c>
      <c r="H408" s="14" t="n">
        <v>2.81391666666667</v>
      </c>
      <c r="I408" s="14" t="n">
        <v>2.53795833333333</v>
      </c>
      <c r="J408" s="14" t="n">
        <f aca="false">H408-I408</f>
        <v>0.275958333333334</v>
      </c>
      <c r="K408" s="18" t="n">
        <f aca="false">G408</f>
        <v>36552</v>
      </c>
      <c r="L408" s="14" t="n">
        <f aca="false">LN(H408/H407)</f>
        <v>0.00207518158189664</v>
      </c>
      <c r="M408" s="14" t="n">
        <f aca="false">LN(I408/I407)</f>
        <v>0.00230108087925392</v>
      </c>
      <c r="N408" s="14"/>
    </row>
    <row r="409" customFormat="false" ht="12.75" hidden="false" customHeight="false" outlineLevel="0" collapsed="false">
      <c r="A409" s="13" t="n">
        <v>36553</v>
      </c>
      <c r="B409" s="14" t="n">
        <v>2.413</v>
      </c>
      <c r="C409" s="14" t="n">
        <v>2.313</v>
      </c>
      <c r="D409" s="14" t="n">
        <f aca="false">B409-C409</f>
        <v>0.1</v>
      </c>
      <c r="E409" s="15" t="n">
        <v>408</v>
      </c>
      <c r="F409" s="15" t="n">
        <v>408</v>
      </c>
      <c r="G409" s="13" t="n">
        <v>36553</v>
      </c>
      <c r="H409" s="14" t="n">
        <v>2.80191666666667</v>
      </c>
      <c r="I409" s="14" t="n">
        <v>2.52595833333333</v>
      </c>
      <c r="J409" s="14" t="n">
        <f aca="false">H409-I409</f>
        <v>0.275958333333335</v>
      </c>
      <c r="K409" s="18" t="n">
        <f aca="false">G409</f>
        <v>36553</v>
      </c>
      <c r="L409" s="14" t="n">
        <f aca="false">LN(H409/H408)</f>
        <v>-0.00427363760699418</v>
      </c>
      <c r="M409" s="14" t="n">
        <f aca="false">LN(I409/I408)</f>
        <v>-0.0047394233562792</v>
      </c>
      <c r="N409" s="14"/>
    </row>
    <row r="410" customFormat="false" ht="12.75" hidden="false" customHeight="false" outlineLevel="0" collapsed="false">
      <c r="A410" s="13" t="n">
        <v>36556</v>
      </c>
      <c r="B410" s="14" t="n">
        <v>2.5</v>
      </c>
      <c r="C410" s="14" t="n">
        <v>2.4</v>
      </c>
      <c r="D410" s="14" t="n">
        <f aca="false">B410-C410</f>
        <v>0.1</v>
      </c>
      <c r="E410" s="15" t="n">
        <v>409</v>
      </c>
      <c r="F410" s="15" t="n">
        <v>409</v>
      </c>
      <c r="G410" s="13" t="n">
        <v>36556</v>
      </c>
      <c r="H410" s="14" t="n">
        <v>2.79525</v>
      </c>
      <c r="I410" s="14" t="n">
        <v>2.51929166666667</v>
      </c>
      <c r="J410" s="14" t="n">
        <f aca="false">H410-I410</f>
        <v>0.275958333333334</v>
      </c>
      <c r="K410" s="18" t="n">
        <f aca="false">G410</f>
        <v>36556</v>
      </c>
      <c r="L410" s="14" t="n">
        <f aca="false">LN(H410/H409)</f>
        <v>-0.00238215876578045</v>
      </c>
      <c r="M410" s="14" t="n">
        <f aca="false">LN(I410/I409)</f>
        <v>-0.002642751319257</v>
      </c>
      <c r="N410" s="14"/>
    </row>
    <row r="411" customFormat="false" ht="12.75" hidden="false" customHeight="false" outlineLevel="0" collapsed="false">
      <c r="A411" s="13" t="n">
        <v>36557</v>
      </c>
      <c r="B411" s="14" t="n">
        <v>2.542</v>
      </c>
      <c r="C411" s="14" t="n">
        <v>2.347</v>
      </c>
      <c r="D411" s="14" t="n">
        <f aca="false">B411-C411</f>
        <v>0.195</v>
      </c>
      <c r="E411" s="15" t="n">
        <v>410</v>
      </c>
      <c r="F411" s="15" t="n">
        <v>410</v>
      </c>
      <c r="G411" s="13" t="n">
        <v>36557</v>
      </c>
      <c r="H411" s="14" t="n">
        <v>2.79233333333333</v>
      </c>
      <c r="I411" s="14" t="n">
        <v>2.516375</v>
      </c>
      <c r="J411" s="14" t="n">
        <f aca="false">H411-I411</f>
        <v>0.275958333333335</v>
      </c>
      <c r="K411" s="18" t="n">
        <f aca="false">G411</f>
        <v>36557</v>
      </c>
      <c r="L411" s="14" t="n">
        <f aca="false">LN(H411/H410)</f>
        <v>-0.00104398154177765</v>
      </c>
      <c r="M411" s="14" t="n">
        <f aca="false">LN(I411/I410)</f>
        <v>-0.00115840351869602</v>
      </c>
      <c r="N411" s="14"/>
    </row>
    <row r="412" customFormat="false" ht="12.75" hidden="false" customHeight="false" outlineLevel="0" collapsed="false">
      <c r="A412" s="13" t="n">
        <v>36558</v>
      </c>
      <c r="B412" s="14" t="n">
        <v>2.567</v>
      </c>
      <c r="C412" s="14" t="n">
        <v>2.462</v>
      </c>
      <c r="D412" s="14" t="n">
        <f aca="false">B412-C412</f>
        <v>0.105</v>
      </c>
      <c r="E412" s="15" t="n">
        <v>411</v>
      </c>
      <c r="F412" s="15" t="n">
        <v>411</v>
      </c>
      <c r="G412" s="13" t="n">
        <v>36558</v>
      </c>
      <c r="H412" s="14" t="n">
        <v>2.81275</v>
      </c>
      <c r="I412" s="14" t="n">
        <v>2.53679166666667</v>
      </c>
      <c r="J412" s="14" t="n">
        <f aca="false">H412-I412</f>
        <v>0.275958333333334</v>
      </c>
      <c r="K412" s="18" t="n">
        <f aca="false">G412</f>
        <v>36558</v>
      </c>
      <c r="L412" s="14" t="n">
        <f aca="false">LN(H412/H411)</f>
        <v>0.00728508596548155</v>
      </c>
      <c r="M412" s="14" t="n">
        <f aca="false">LN(I412/I411)</f>
        <v>0.00808078542129964</v>
      </c>
      <c r="N412" s="14"/>
    </row>
    <row r="413" customFormat="false" ht="12.75" hidden="false" customHeight="false" outlineLevel="0" collapsed="false">
      <c r="A413" s="13" t="n">
        <v>36559</v>
      </c>
      <c r="B413" s="14" t="n">
        <v>2.604</v>
      </c>
      <c r="C413" s="14" t="n">
        <v>2.504</v>
      </c>
      <c r="D413" s="14" t="n">
        <f aca="false">B413-C413</f>
        <v>0.0999999999999996</v>
      </c>
      <c r="E413" s="15" t="n">
        <v>412</v>
      </c>
      <c r="F413" s="15" t="n">
        <v>412</v>
      </c>
      <c r="G413" s="13" t="n">
        <v>36559</v>
      </c>
      <c r="H413" s="14" t="n">
        <v>2.81075</v>
      </c>
      <c r="I413" s="14" t="n">
        <v>2.53479166666667</v>
      </c>
      <c r="J413" s="14" t="n">
        <f aca="false">H413-I413</f>
        <v>0.275958333333334</v>
      </c>
      <c r="K413" s="18" t="n">
        <f aca="false">G413</f>
        <v>36559</v>
      </c>
      <c r="L413" s="14" t="n">
        <f aca="false">LN(H413/H412)</f>
        <v>-0.000711300821312393</v>
      </c>
      <c r="M413" s="14" t="n">
        <f aca="false">LN(I413/I412)</f>
        <v>-0.000788708366687934</v>
      </c>
      <c r="N413" s="14"/>
    </row>
    <row r="414" customFormat="false" ht="12.75" hidden="false" customHeight="false" outlineLevel="0" collapsed="false">
      <c r="A414" s="13" t="n">
        <v>36560</v>
      </c>
      <c r="B414" s="14" t="n">
        <v>2.589</v>
      </c>
      <c r="C414" s="14" t="n">
        <v>2.534</v>
      </c>
      <c r="D414" s="14" t="n">
        <f aca="false">B414-C414</f>
        <v>0.0550000000000002</v>
      </c>
      <c r="E414" s="15" t="n">
        <v>413</v>
      </c>
      <c r="F414" s="15" t="n">
        <v>413</v>
      </c>
      <c r="G414" s="13" t="n">
        <v>36560</v>
      </c>
      <c r="H414" s="14" t="n">
        <v>2.81075</v>
      </c>
      <c r="I414" s="14" t="n">
        <v>2.53479166666667</v>
      </c>
      <c r="J414" s="14" t="n">
        <f aca="false">H414-I414</f>
        <v>0.275958333333334</v>
      </c>
      <c r="K414" s="18" t="n">
        <f aca="false">G414</f>
        <v>36560</v>
      </c>
      <c r="L414" s="14" t="n">
        <f aca="false">LN(H414/H413)</f>
        <v>0</v>
      </c>
      <c r="M414" s="14" t="n">
        <f aca="false">LN(I414/I413)</f>
        <v>0</v>
      </c>
      <c r="N414" s="14"/>
    </row>
    <row r="415" customFormat="false" ht="12.75" hidden="false" customHeight="false" outlineLevel="0" collapsed="false">
      <c r="A415" s="13" t="n">
        <v>36563</v>
      </c>
      <c r="B415" s="14" t="n">
        <v>2.609</v>
      </c>
      <c r="C415" s="14" t="n">
        <v>2.454</v>
      </c>
      <c r="D415" s="14" t="n">
        <f aca="false">B415-C415</f>
        <v>0.155</v>
      </c>
      <c r="E415" s="15" t="n">
        <v>414</v>
      </c>
      <c r="F415" s="15" t="n">
        <v>414</v>
      </c>
      <c r="G415" s="13" t="n">
        <v>36563</v>
      </c>
      <c r="H415" s="14" t="n">
        <v>2.79725</v>
      </c>
      <c r="I415" s="14" t="n">
        <v>2.52129166666667</v>
      </c>
      <c r="J415" s="14" t="n">
        <f aca="false">H415-I415</f>
        <v>0.275958333333335</v>
      </c>
      <c r="K415" s="18" t="n">
        <f aca="false">G415</f>
        <v>36563</v>
      </c>
      <c r="L415" s="14" t="n">
        <f aca="false">LN(H415/H414)</f>
        <v>-0.00481455994203835</v>
      </c>
      <c r="M415" s="14" t="n">
        <f aca="false">LN(I415/I414)</f>
        <v>-0.0053401145477208</v>
      </c>
      <c r="N415" s="14"/>
    </row>
    <row r="416" customFormat="false" ht="12.75" hidden="false" customHeight="false" outlineLevel="0" collapsed="false">
      <c r="A416" s="13" t="n">
        <v>36564</v>
      </c>
      <c r="B416" s="14" t="n">
        <v>2.842</v>
      </c>
      <c r="C416" s="14" t="n">
        <v>2.562</v>
      </c>
      <c r="D416" s="14" t="n">
        <f aca="false">B416-C416</f>
        <v>0.28</v>
      </c>
      <c r="E416" s="15" t="n">
        <v>415</v>
      </c>
      <c r="F416" s="15" t="n">
        <v>415</v>
      </c>
      <c r="G416" s="13" t="n">
        <v>36564</v>
      </c>
      <c r="H416" s="14" t="n">
        <v>2.79966666666667</v>
      </c>
      <c r="I416" s="14" t="n">
        <v>2.52370833333333</v>
      </c>
      <c r="J416" s="14" t="n">
        <f aca="false">H416-I416</f>
        <v>0.275958333333335</v>
      </c>
      <c r="K416" s="18" t="n">
        <f aca="false">G416</f>
        <v>36564</v>
      </c>
      <c r="L416" s="14" t="n">
        <f aca="false">LN(H416/H415)</f>
        <v>0.000863570769686737</v>
      </c>
      <c r="M416" s="14" t="n">
        <f aca="false">LN(I416/I415)</f>
        <v>0.000958044341530562</v>
      </c>
      <c r="N416" s="14"/>
    </row>
    <row r="417" customFormat="false" ht="12.75" hidden="false" customHeight="false" outlineLevel="0" collapsed="false">
      <c r="A417" s="13" t="n">
        <v>36565</v>
      </c>
      <c r="B417" s="14" t="n">
        <v>2.677</v>
      </c>
      <c r="C417" s="14" t="n">
        <v>2.382</v>
      </c>
      <c r="D417" s="14" t="n">
        <f aca="false">B417-C417</f>
        <v>0.295</v>
      </c>
      <c r="E417" s="15" t="n">
        <v>416</v>
      </c>
      <c r="F417" s="15" t="n">
        <v>416</v>
      </c>
      <c r="G417" s="13" t="n">
        <v>36565</v>
      </c>
      <c r="H417" s="14" t="n">
        <v>2.79466666666667</v>
      </c>
      <c r="I417" s="14" t="n">
        <v>2.51870833333333</v>
      </c>
      <c r="J417" s="14" t="n">
        <f aca="false">H417-I417</f>
        <v>0.275958333333332</v>
      </c>
      <c r="K417" s="18" t="n">
        <f aca="false">G417</f>
        <v>36565</v>
      </c>
      <c r="L417" s="14" t="n">
        <f aca="false">LN(H417/H416)</f>
        <v>-0.00178752356480427</v>
      </c>
      <c r="M417" s="14" t="n">
        <f aca="false">LN(I417/I416)</f>
        <v>-0.00198317670643795</v>
      </c>
      <c r="N417" s="14"/>
    </row>
    <row r="418" customFormat="false" ht="12.75" hidden="false" customHeight="false" outlineLevel="0" collapsed="false">
      <c r="A418" s="13" t="n">
        <v>36566</v>
      </c>
      <c r="B418" s="14" t="n">
        <v>2.565</v>
      </c>
      <c r="C418" s="14" t="n">
        <v>2.315</v>
      </c>
      <c r="D418" s="14" t="n">
        <f aca="false">B418-C418</f>
        <v>0.25</v>
      </c>
      <c r="E418" s="15" t="n">
        <v>417</v>
      </c>
      <c r="F418" s="15" t="n">
        <v>417</v>
      </c>
      <c r="G418" s="13" t="n">
        <v>36566</v>
      </c>
      <c r="H418" s="14" t="n">
        <v>2.78929166666667</v>
      </c>
      <c r="I418" s="14" t="n">
        <v>2.51333333333333</v>
      </c>
      <c r="J418" s="14" t="n">
        <f aca="false">H418-I418</f>
        <v>0.275958333333334</v>
      </c>
      <c r="K418" s="18" t="n">
        <f aca="false">G418</f>
        <v>36566</v>
      </c>
      <c r="L418" s="14" t="n">
        <f aca="false">LN(H418/H417)</f>
        <v>-0.0019251582261984</v>
      </c>
      <c r="M418" s="14" t="n">
        <f aca="false">LN(I418/I417)</f>
        <v>-0.00213631062708355</v>
      </c>
      <c r="N418" s="14"/>
    </row>
    <row r="419" customFormat="false" ht="12.75" hidden="false" customHeight="false" outlineLevel="0" collapsed="false">
      <c r="A419" s="13" t="n">
        <v>36567</v>
      </c>
      <c r="B419" s="14" t="n">
        <v>2.655</v>
      </c>
      <c r="C419" s="14" t="n">
        <v>2.36</v>
      </c>
      <c r="D419" s="14" t="n">
        <f aca="false">B419-C419</f>
        <v>0.295</v>
      </c>
      <c r="E419" s="15" t="n">
        <v>418</v>
      </c>
      <c r="F419" s="15" t="n">
        <v>418</v>
      </c>
      <c r="G419" s="13" t="n">
        <v>36567</v>
      </c>
      <c r="H419" s="14" t="n">
        <v>2.80429166666667</v>
      </c>
      <c r="I419" s="14" t="n">
        <v>2.52833333333333</v>
      </c>
      <c r="J419" s="14" t="n">
        <f aca="false">H419-I419</f>
        <v>0.275958333333335</v>
      </c>
      <c r="K419" s="18" t="n">
        <f aca="false">G419</f>
        <v>36567</v>
      </c>
      <c r="L419" s="14" t="n">
        <f aca="false">LN(H419/H418)</f>
        <v>0.00536330114788677</v>
      </c>
      <c r="M419" s="14" t="n">
        <f aca="false">LN(I419/I418)</f>
        <v>0.00595043078063111</v>
      </c>
      <c r="N419" s="14"/>
    </row>
    <row r="420" customFormat="false" ht="12.75" hidden="false" customHeight="false" outlineLevel="0" collapsed="false">
      <c r="A420" s="13" t="n">
        <v>36570</v>
      </c>
      <c r="B420" s="14" t="n">
        <v>2.7745</v>
      </c>
      <c r="C420" s="14" t="n">
        <v>2.4245</v>
      </c>
      <c r="D420" s="14" t="n">
        <f aca="false">B420-C420</f>
        <v>0.35</v>
      </c>
      <c r="E420" s="15" t="n">
        <v>419</v>
      </c>
      <c r="F420" s="15" t="n">
        <v>419</v>
      </c>
      <c r="G420" s="13" t="n">
        <v>36570</v>
      </c>
      <c r="H420" s="14" t="n">
        <v>2.81604166666667</v>
      </c>
      <c r="I420" s="14" t="n">
        <v>2.54758333333333</v>
      </c>
      <c r="J420" s="14" t="n">
        <f aca="false">H420-I420</f>
        <v>0.268458333333334</v>
      </c>
      <c r="K420" s="18" t="n">
        <f aca="false">G420</f>
        <v>36570</v>
      </c>
      <c r="L420" s="14" t="n">
        <f aca="false">LN(H420/H419)</f>
        <v>0.00418125275558071</v>
      </c>
      <c r="M420" s="14" t="n">
        <f aca="false">LN(I420/I419)</f>
        <v>0.00758487325629999</v>
      </c>
      <c r="N420" s="14"/>
    </row>
    <row r="421" customFormat="false" ht="12.75" hidden="false" customHeight="false" outlineLevel="0" collapsed="false">
      <c r="A421" s="13" t="n">
        <v>36571</v>
      </c>
      <c r="B421" s="14" t="n">
        <v>2.6775</v>
      </c>
      <c r="C421" s="14" t="n">
        <v>2.39</v>
      </c>
      <c r="D421" s="14" t="n">
        <f aca="false">B421-C421</f>
        <v>0.2875</v>
      </c>
      <c r="E421" s="15" t="n">
        <v>420</v>
      </c>
      <c r="F421" s="15" t="n">
        <v>420</v>
      </c>
      <c r="G421" s="13" t="n">
        <v>36571</v>
      </c>
      <c r="H421" s="14" t="n">
        <v>2.831375</v>
      </c>
      <c r="I421" s="14" t="n">
        <v>2.56291666666667</v>
      </c>
      <c r="J421" s="14" t="n">
        <f aca="false">H421-I421</f>
        <v>0.268458333333334</v>
      </c>
      <c r="K421" s="18" t="n">
        <f aca="false">G421</f>
        <v>36571</v>
      </c>
      <c r="L421" s="14" t="n">
        <f aca="false">LN(H421/H420)</f>
        <v>0.00543022479715002</v>
      </c>
      <c r="M421" s="14" t="n">
        <f aca="false">LN(I421/I420)</f>
        <v>0.0060007354836454</v>
      </c>
      <c r="N421" s="14"/>
    </row>
    <row r="422" customFormat="false" ht="12.75" hidden="false" customHeight="false" outlineLevel="0" collapsed="false">
      <c r="A422" s="13" t="n">
        <v>36572</v>
      </c>
      <c r="B422" s="14" t="n">
        <v>2.7235</v>
      </c>
      <c r="C422" s="14" t="n">
        <v>2.3835</v>
      </c>
      <c r="D422" s="14" t="n">
        <f aca="false">B422-C422</f>
        <v>0.34</v>
      </c>
      <c r="E422" s="15" t="n">
        <v>421</v>
      </c>
      <c r="F422" s="15" t="n">
        <v>421</v>
      </c>
      <c r="G422" s="13" t="n">
        <v>36572</v>
      </c>
      <c r="H422" s="14" t="n">
        <v>2.82620833333333</v>
      </c>
      <c r="I422" s="14" t="n">
        <v>2.55775</v>
      </c>
      <c r="J422" s="14" t="n">
        <f aca="false">H422-I422</f>
        <v>0.268458333333333</v>
      </c>
      <c r="K422" s="18" t="n">
        <f aca="false">G422</f>
        <v>36572</v>
      </c>
      <c r="L422" s="14" t="n">
        <f aca="false">LN(H422/H421)</f>
        <v>-0.00182645762282895</v>
      </c>
      <c r="M422" s="14" t="n">
        <f aca="false">LN(I422/I421)</f>
        <v>-0.00201796709541901</v>
      </c>
      <c r="N422" s="14"/>
    </row>
    <row r="423" customFormat="false" ht="12.75" hidden="false" customHeight="false" outlineLevel="0" collapsed="false">
      <c r="A423" s="13" t="n">
        <v>36573</v>
      </c>
      <c r="B423" s="14" t="n">
        <v>2.748</v>
      </c>
      <c r="C423" s="14" t="n">
        <v>2.458</v>
      </c>
      <c r="D423" s="14" t="n">
        <f aca="false">B423-C423</f>
        <v>0.29</v>
      </c>
      <c r="E423" s="15" t="n">
        <v>422</v>
      </c>
      <c r="F423" s="15" t="n">
        <v>422</v>
      </c>
      <c r="G423" s="13" t="n">
        <v>36573</v>
      </c>
      <c r="H423" s="14" t="n">
        <v>2.83358333333333</v>
      </c>
      <c r="I423" s="14" t="n">
        <v>2.565125</v>
      </c>
      <c r="J423" s="14" t="n">
        <f aca="false">H423-I423</f>
        <v>0.268458333333335</v>
      </c>
      <c r="K423" s="18" t="n">
        <f aca="false">G423</f>
        <v>36573</v>
      </c>
      <c r="L423" s="14" t="n">
        <f aca="false">LN(H423/H422)</f>
        <v>0.00260610446760817</v>
      </c>
      <c r="M423" s="14" t="n">
        <f aca="false">LN(I423/I422)</f>
        <v>0.00287924460187893</v>
      </c>
      <c r="N423" s="14"/>
    </row>
    <row r="424" customFormat="false" ht="12.75" hidden="false" customHeight="false" outlineLevel="0" collapsed="false">
      <c r="A424" s="13" t="n">
        <v>36574</v>
      </c>
      <c r="B424" s="14" t="n">
        <v>2.769</v>
      </c>
      <c r="C424" s="14" t="n">
        <v>2.4115</v>
      </c>
      <c r="D424" s="14" t="n">
        <f aca="false">B424-C424</f>
        <v>0.3575</v>
      </c>
      <c r="E424" s="15" t="n">
        <v>423</v>
      </c>
      <c r="F424" s="15" t="n">
        <v>423</v>
      </c>
      <c r="G424" s="13" t="n">
        <v>36574</v>
      </c>
      <c r="H424" s="14" t="n">
        <v>2.83641666666667</v>
      </c>
      <c r="I424" s="14" t="n">
        <v>2.56795833333333</v>
      </c>
      <c r="J424" s="14" t="n">
        <f aca="false">H424-I424</f>
        <v>0.268458333333332</v>
      </c>
      <c r="K424" s="18" t="n">
        <f aca="false">G424</f>
        <v>36574</v>
      </c>
      <c r="L424" s="14" t="n">
        <f aca="false">LN(H424/H423)</f>
        <v>0.000999412193708945</v>
      </c>
      <c r="M424" s="14" t="n">
        <f aca="false">LN(I424/I423)</f>
        <v>0.00110394997980453</v>
      </c>
      <c r="N424" s="14"/>
    </row>
    <row r="425" customFormat="false" ht="12.75" hidden="false" customHeight="false" outlineLevel="0" collapsed="false">
      <c r="A425" s="13" t="n">
        <v>36578</v>
      </c>
      <c r="B425" s="14" t="n">
        <v>3.007</v>
      </c>
      <c r="C425" s="14" t="n">
        <v>2.5295</v>
      </c>
      <c r="D425" s="14" t="n">
        <f aca="false">B425-C425</f>
        <v>0.4775</v>
      </c>
      <c r="E425" s="15" t="n">
        <v>424</v>
      </c>
      <c r="F425" s="15" t="n">
        <v>424</v>
      </c>
      <c r="G425" s="13" t="n">
        <v>36578</v>
      </c>
      <c r="H425" s="14" t="n">
        <v>2.858875</v>
      </c>
      <c r="I425" s="14" t="n">
        <v>2.59041666666667</v>
      </c>
      <c r="J425" s="14" t="n">
        <f aca="false">H425-I425</f>
        <v>0.268458333333334</v>
      </c>
      <c r="K425" s="18" t="n">
        <f aca="false">G425</f>
        <v>36578</v>
      </c>
      <c r="L425" s="14" t="n">
        <f aca="false">LN(H425/H424)</f>
        <v>0.00788667237990283</v>
      </c>
      <c r="M425" s="14" t="n">
        <f aca="false">LN(I425/I424)</f>
        <v>0.00870757757470487</v>
      </c>
      <c r="N425" s="14"/>
    </row>
    <row r="426" customFormat="false" ht="12.75" hidden="false" customHeight="false" outlineLevel="0" collapsed="false">
      <c r="A426" s="13" t="n">
        <v>36579</v>
      </c>
      <c r="B426" s="14" t="n">
        <v>2.9205</v>
      </c>
      <c r="C426" s="14" t="n">
        <v>2.493</v>
      </c>
      <c r="D426" s="14" t="n">
        <f aca="false">B426-C426</f>
        <v>0.4275</v>
      </c>
      <c r="E426" s="15" t="n">
        <v>425</v>
      </c>
      <c r="F426" s="15" t="n">
        <v>425</v>
      </c>
      <c r="G426" s="13" t="n">
        <v>36579</v>
      </c>
      <c r="H426" s="14" t="n">
        <v>2.85554166666667</v>
      </c>
      <c r="I426" s="14" t="n">
        <v>2.58833333333333</v>
      </c>
      <c r="J426" s="14" t="n">
        <f aca="false">H426-I426</f>
        <v>0.267208333333334</v>
      </c>
      <c r="K426" s="18" t="n">
        <f aca="false">G426</f>
        <v>36579</v>
      </c>
      <c r="L426" s="14" t="n">
        <f aca="false">LN(H426/H425)</f>
        <v>-0.00116664006348971</v>
      </c>
      <c r="M426" s="14" t="n">
        <f aca="false">LN(I426/I425)</f>
        <v>-0.000804570000760187</v>
      </c>
      <c r="N426" s="14"/>
    </row>
    <row r="427" customFormat="false" ht="12.75" hidden="false" customHeight="false" outlineLevel="0" collapsed="false">
      <c r="A427" s="13" t="n">
        <v>36580</v>
      </c>
      <c r="B427" s="14" t="n">
        <v>2.705</v>
      </c>
      <c r="C427" s="14" t="n">
        <v>2.38</v>
      </c>
      <c r="D427" s="14" t="n">
        <f aca="false">B427-C427</f>
        <v>0.325</v>
      </c>
      <c r="E427" s="15" t="n">
        <v>426</v>
      </c>
      <c r="F427" s="15" t="n">
        <v>426</v>
      </c>
      <c r="G427" s="13" t="n">
        <v>36580</v>
      </c>
      <c r="H427" s="14" t="n">
        <v>2.84254166666667</v>
      </c>
      <c r="I427" s="14" t="n">
        <v>2.57533333333333</v>
      </c>
      <c r="J427" s="14" t="n">
        <f aca="false">H427-I427</f>
        <v>0.267208333333333</v>
      </c>
      <c r="K427" s="18" t="n">
        <f aca="false">G427</f>
        <v>36580</v>
      </c>
      <c r="L427" s="14" t="n">
        <f aca="false">LN(H427/H426)</f>
        <v>-0.0045629457468466</v>
      </c>
      <c r="M427" s="14" t="n">
        <f aca="false">LN(I427/I426)</f>
        <v>-0.0050351923565606</v>
      </c>
      <c r="N427" s="14"/>
    </row>
    <row r="428" customFormat="false" ht="12.75" hidden="false" customHeight="false" outlineLevel="0" collapsed="false">
      <c r="A428" s="13" t="n">
        <v>36581</v>
      </c>
      <c r="B428" s="14" t="n">
        <v>2.555</v>
      </c>
      <c r="C428" s="14" t="n">
        <v>2.35</v>
      </c>
      <c r="D428" s="14" t="n">
        <f aca="false">B428-C428</f>
        <v>0.205</v>
      </c>
      <c r="E428" s="15" t="n">
        <v>427</v>
      </c>
      <c r="F428" s="15" t="n">
        <v>427</v>
      </c>
      <c r="G428" s="13" t="n">
        <v>36581</v>
      </c>
      <c r="H428" s="14" t="n">
        <v>2.84254166666667</v>
      </c>
      <c r="I428" s="14" t="n">
        <v>2.57533333333333</v>
      </c>
      <c r="J428" s="14" t="n">
        <f aca="false">H428-I428</f>
        <v>0.267208333333333</v>
      </c>
      <c r="K428" s="18" t="n">
        <f aca="false">G428</f>
        <v>36581</v>
      </c>
      <c r="L428" s="14" t="n">
        <f aca="false">LN(H428/H427)</f>
        <v>0</v>
      </c>
      <c r="M428" s="14" t="n">
        <f aca="false">LN(I428/I427)</f>
        <v>0</v>
      </c>
      <c r="N428" s="14"/>
    </row>
    <row r="429" customFormat="false" ht="12.75" hidden="false" customHeight="false" outlineLevel="0" collapsed="false">
      <c r="A429" s="13" t="n">
        <v>36584</v>
      </c>
      <c r="B429" s="14" t="n">
        <v>2.595</v>
      </c>
      <c r="C429" s="14" t="n">
        <v>2.379</v>
      </c>
      <c r="D429" s="14" t="n">
        <f aca="false">B429-C429</f>
        <v>0.216</v>
      </c>
      <c r="E429" s="15" t="n">
        <v>428</v>
      </c>
      <c r="F429" s="15" t="n">
        <v>428</v>
      </c>
      <c r="G429" s="13" t="n">
        <v>36584</v>
      </c>
      <c r="H429" s="14" t="n">
        <v>2.84254166666667</v>
      </c>
      <c r="I429" s="14" t="n">
        <v>2.57533333333333</v>
      </c>
      <c r="J429" s="14" t="n">
        <f aca="false">H429-I429</f>
        <v>0.267208333333333</v>
      </c>
      <c r="K429" s="18" t="n">
        <f aca="false">G429</f>
        <v>36584</v>
      </c>
      <c r="L429" s="14" t="n">
        <f aca="false">LN(H429/H428)</f>
        <v>0</v>
      </c>
      <c r="M429" s="14" t="n">
        <f aca="false">LN(I429/I428)</f>
        <v>0</v>
      </c>
      <c r="N429" s="14"/>
    </row>
    <row r="430" customFormat="false" ht="12.75" hidden="false" customHeight="false" outlineLevel="0" collapsed="false">
      <c r="A430" s="13" t="n">
        <v>36585</v>
      </c>
      <c r="B430" s="14" t="n">
        <v>2.649</v>
      </c>
      <c r="C430" s="14" t="n">
        <v>2.433</v>
      </c>
      <c r="D430" s="14" t="n">
        <f aca="false">B430-C430</f>
        <v>0.216</v>
      </c>
      <c r="E430" s="15" t="n">
        <v>429</v>
      </c>
      <c r="F430" s="15" t="n">
        <v>429</v>
      </c>
      <c r="G430" s="13" t="n">
        <v>36585</v>
      </c>
      <c r="H430" s="14" t="n">
        <v>2.83554166666667</v>
      </c>
      <c r="I430" s="14" t="n">
        <v>2.59716666666667</v>
      </c>
      <c r="J430" s="14" t="n">
        <f aca="false">H430-I430</f>
        <v>0.238374999999999</v>
      </c>
      <c r="K430" s="18" t="n">
        <f aca="false">G430</f>
        <v>36585</v>
      </c>
      <c r="L430" s="14" t="n">
        <f aca="false">LN(H430/H429)</f>
        <v>-0.00246562198379869</v>
      </c>
      <c r="M430" s="14" t="n">
        <f aca="false">LN(I430/I429)</f>
        <v>0.00844213165944273</v>
      </c>
      <c r="N430" s="14"/>
    </row>
    <row r="431" customFormat="false" ht="12.75" hidden="false" customHeight="false" outlineLevel="0" collapsed="false">
      <c r="A431" s="13" t="n">
        <v>36586</v>
      </c>
      <c r="B431" s="14" t="n">
        <v>2.726</v>
      </c>
      <c r="C431" s="14" t="n">
        <v>2.531</v>
      </c>
      <c r="D431" s="14" t="n">
        <f aca="false">B431-C431</f>
        <v>0.195</v>
      </c>
      <c r="E431" s="15" t="n">
        <v>430</v>
      </c>
      <c r="F431" s="15" t="n">
        <v>430</v>
      </c>
      <c r="G431" s="13" t="n">
        <v>36586</v>
      </c>
      <c r="H431" s="14" t="n">
        <v>2.85541666666667</v>
      </c>
      <c r="I431" s="14" t="n">
        <v>2.61704166666667</v>
      </c>
      <c r="J431" s="14" t="n">
        <f aca="false">H431-I431</f>
        <v>0.238375000000001</v>
      </c>
      <c r="K431" s="18" t="n">
        <f aca="false">G431</f>
        <v>36586</v>
      </c>
      <c r="L431" s="14" t="n">
        <f aca="false">LN(H431/H430)</f>
        <v>0.00698479224053565</v>
      </c>
      <c r="M431" s="14" t="n">
        <f aca="false">LN(I431/I430)</f>
        <v>0.00762343772449732</v>
      </c>
      <c r="N431" s="14"/>
    </row>
    <row r="432" customFormat="false" ht="12.75" hidden="false" customHeight="false" outlineLevel="0" collapsed="false">
      <c r="A432" s="13" t="n">
        <v>36587</v>
      </c>
      <c r="B432" s="14" t="n">
        <v>2.861</v>
      </c>
      <c r="C432" s="14" t="n">
        <v>2.606</v>
      </c>
      <c r="D432" s="14" t="n">
        <f aca="false">B432-C432</f>
        <v>0.255</v>
      </c>
      <c r="E432" s="15" t="n">
        <v>431</v>
      </c>
      <c r="F432" s="15" t="n">
        <v>431</v>
      </c>
      <c r="G432" s="13" t="n">
        <v>36587</v>
      </c>
      <c r="H432" s="14" t="n">
        <v>2.88591666666667</v>
      </c>
      <c r="I432" s="14" t="n">
        <v>2.64754166666667</v>
      </c>
      <c r="J432" s="14" t="n">
        <f aca="false">H432-I432</f>
        <v>0.238375</v>
      </c>
      <c r="K432" s="18" t="n">
        <f aca="false">G432</f>
        <v>36587</v>
      </c>
      <c r="L432" s="14" t="n">
        <f aca="false">LN(H432/H431)</f>
        <v>0.0106248096561255</v>
      </c>
      <c r="M432" s="14" t="n">
        <f aca="false">LN(I432/I431)</f>
        <v>0.0115869915273829</v>
      </c>
      <c r="N432" s="14"/>
    </row>
    <row r="433" customFormat="false" ht="12.75" hidden="false" customHeight="false" outlineLevel="0" collapsed="false">
      <c r="A433" s="13" t="n">
        <v>36588</v>
      </c>
      <c r="B433" s="14" t="n">
        <v>2.915</v>
      </c>
      <c r="C433" s="14" t="n">
        <v>2.67</v>
      </c>
      <c r="D433" s="14" t="n">
        <f aca="false">B433-C433</f>
        <v>0.245</v>
      </c>
      <c r="E433" s="15" t="n">
        <v>432</v>
      </c>
      <c r="F433" s="15" t="n">
        <v>432</v>
      </c>
      <c r="G433" s="13" t="n">
        <v>36588</v>
      </c>
      <c r="H433" s="14" t="n">
        <v>2.92583333333333</v>
      </c>
      <c r="I433" s="14" t="n">
        <v>2.68454166666667</v>
      </c>
      <c r="J433" s="14" t="n">
        <f aca="false">H433-I433</f>
        <v>0.241291666666665</v>
      </c>
      <c r="K433" s="18" t="n">
        <f aca="false">G433</f>
        <v>36588</v>
      </c>
      <c r="L433" s="14" t="n">
        <f aca="false">LN(H433/H432)</f>
        <v>0.013736755486428</v>
      </c>
      <c r="M433" s="14" t="n">
        <f aca="false">LN(I433/I432)</f>
        <v>0.0138784754746941</v>
      </c>
      <c r="N433" s="14"/>
    </row>
    <row r="434" customFormat="false" ht="12.75" hidden="false" customHeight="false" outlineLevel="0" collapsed="false">
      <c r="A434" s="13" t="n">
        <v>36591</v>
      </c>
      <c r="B434" s="14" t="n">
        <v>2.9355</v>
      </c>
      <c r="C434" s="14" t="n">
        <v>2.6405</v>
      </c>
      <c r="D434" s="14" t="n">
        <f aca="false">B434-C434</f>
        <v>0.295</v>
      </c>
      <c r="E434" s="15" t="n">
        <v>433</v>
      </c>
      <c r="F434" s="15" t="n">
        <v>433</v>
      </c>
      <c r="G434" s="13" t="n">
        <v>36591</v>
      </c>
      <c r="H434" s="14" t="n">
        <v>2.92491666666667</v>
      </c>
      <c r="I434" s="14" t="n">
        <v>2.68154166666667</v>
      </c>
      <c r="J434" s="14" t="n">
        <f aca="false">H434-I434</f>
        <v>0.243375</v>
      </c>
      <c r="K434" s="18" t="n">
        <f aca="false">G434</f>
        <v>36591</v>
      </c>
      <c r="L434" s="14" t="n">
        <f aca="false">LN(H434/H433)</f>
        <v>-0.000313350142859291</v>
      </c>
      <c r="M434" s="14" t="n">
        <f aca="false">LN(I434/I433)</f>
        <v>-0.00111813407515375</v>
      </c>
      <c r="N434" s="14"/>
    </row>
    <row r="435" customFormat="false" ht="12.75" hidden="false" customHeight="false" outlineLevel="0" collapsed="false">
      <c r="A435" s="13" t="n">
        <v>36592</v>
      </c>
      <c r="B435" s="14" t="n">
        <v>3.0375</v>
      </c>
      <c r="C435" s="14" t="n">
        <v>2.7</v>
      </c>
      <c r="D435" s="14" t="n">
        <f aca="false">B435-C435</f>
        <v>0.3375</v>
      </c>
      <c r="E435" s="15" t="n">
        <v>434</v>
      </c>
      <c r="F435" s="15" t="n">
        <v>434</v>
      </c>
      <c r="G435" s="13" t="n">
        <v>36592</v>
      </c>
      <c r="H435" s="14" t="n">
        <v>2.93225</v>
      </c>
      <c r="I435" s="14" t="n">
        <v>2.683875</v>
      </c>
      <c r="J435" s="14" t="n">
        <f aca="false">H435-I435</f>
        <v>0.248375</v>
      </c>
      <c r="K435" s="18" t="n">
        <f aca="false">G435</f>
        <v>36592</v>
      </c>
      <c r="L435" s="14" t="n">
        <f aca="false">LN(H435/H434)</f>
        <v>0.00250405616999645</v>
      </c>
      <c r="M435" s="14" t="n">
        <f aca="false">LN(I435/I434)</f>
        <v>0.000869767857891248</v>
      </c>
      <c r="N435" s="14"/>
    </row>
    <row r="436" customFormat="false" ht="12.75" hidden="false" customHeight="false" outlineLevel="0" collapsed="false">
      <c r="A436" s="13" t="n">
        <v>36593</v>
      </c>
      <c r="B436" s="14" t="n">
        <v>3.0925</v>
      </c>
      <c r="C436" s="14" t="n">
        <v>2.7275</v>
      </c>
      <c r="D436" s="14" t="n">
        <f aca="false">B436-C436</f>
        <v>0.365</v>
      </c>
      <c r="E436" s="15" t="n">
        <v>435</v>
      </c>
      <c r="F436" s="15" t="n">
        <v>435</v>
      </c>
      <c r="G436" s="13" t="n">
        <v>36593</v>
      </c>
      <c r="H436" s="14" t="n">
        <v>2.94791666666667</v>
      </c>
      <c r="I436" s="14" t="n">
        <v>2.687875</v>
      </c>
      <c r="J436" s="14" t="n">
        <f aca="false">H436-I436</f>
        <v>0.260041666666667</v>
      </c>
      <c r="K436" s="18" t="n">
        <f aca="false">G436</f>
        <v>36593</v>
      </c>
      <c r="L436" s="14" t="n">
        <f aca="false">LN(H436/H435)</f>
        <v>0.00532865975592361</v>
      </c>
      <c r="M436" s="14" t="n">
        <f aca="false">LN(I436/I435)</f>
        <v>0.00148927285868111</v>
      </c>
      <c r="N436" s="14"/>
    </row>
    <row r="437" customFormat="false" ht="12.75" hidden="false" customHeight="false" outlineLevel="0" collapsed="false">
      <c r="A437" s="13" t="n">
        <v>36594</v>
      </c>
      <c r="B437" s="14" t="n">
        <v>2.9815</v>
      </c>
      <c r="C437" s="14" t="n">
        <v>2.664</v>
      </c>
      <c r="D437" s="14" t="n">
        <f aca="false">B437-C437</f>
        <v>0.3175</v>
      </c>
      <c r="E437" s="15" t="n">
        <v>436</v>
      </c>
      <c r="F437" s="15" t="n">
        <v>436</v>
      </c>
      <c r="G437" s="13" t="n">
        <v>36594</v>
      </c>
      <c r="H437" s="14" t="n">
        <v>2.9175</v>
      </c>
      <c r="I437" s="14" t="n">
        <v>2.66495833333333</v>
      </c>
      <c r="J437" s="14" t="n">
        <f aca="false">H437-I437</f>
        <v>0.252541666666668</v>
      </c>
      <c r="K437" s="18" t="n">
        <f aca="false">G437</f>
        <v>36594</v>
      </c>
      <c r="L437" s="14" t="n">
        <f aca="false">LN(H437/H436)</f>
        <v>-0.0103716209968272</v>
      </c>
      <c r="M437" s="14" t="n">
        <f aca="false">LN(I437/I436)</f>
        <v>-0.0085624958795648</v>
      </c>
      <c r="N437" s="14"/>
    </row>
    <row r="438" customFormat="false" ht="12.75" hidden="false" customHeight="false" outlineLevel="0" collapsed="false">
      <c r="A438" s="13" t="n">
        <v>36595</v>
      </c>
      <c r="B438" s="14" t="n">
        <v>2.9375</v>
      </c>
      <c r="C438" s="14" t="n">
        <v>2.58</v>
      </c>
      <c r="D438" s="14" t="n">
        <f aca="false">B438-C438</f>
        <v>0.3575</v>
      </c>
      <c r="E438" s="15" t="n">
        <v>437</v>
      </c>
      <c r="F438" s="15" t="n">
        <v>437</v>
      </c>
      <c r="G438" s="13" t="n">
        <v>36595</v>
      </c>
      <c r="H438" s="14" t="n">
        <v>2.90475</v>
      </c>
      <c r="I438" s="14" t="n">
        <v>2.639625</v>
      </c>
      <c r="J438" s="14" t="n">
        <f aca="false">H438-I438</f>
        <v>0.265125000000001</v>
      </c>
      <c r="K438" s="18" t="n">
        <f aca="false">G438</f>
        <v>36595</v>
      </c>
      <c r="L438" s="14" t="n">
        <f aca="false">LN(H438/H437)</f>
        <v>-0.00437975709773946</v>
      </c>
      <c r="M438" s="14" t="n">
        <f aca="false">LN(I438/I437)</f>
        <v>-0.00955156110958232</v>
      </c>
      <c r="N438" s="14"/>
    </row>
    <row r="439" customFormat="false" ht="12.75" hidden="false" customHeight="false" outlineLevel="0" collapsed="false">
      <c r="A439" s="13" t="n">
        <v>36598</v>
      </c>
      <c r="B439" s="14" t="n">
        <v>2.9385</v>
      </c>
      <c r="C439" s="14" t="n">
        <v>2.6435</v>
      </c>
      <c r="D439" s="14" t="n">
        <f aca="false">B439-C439</f>
        <v>0.295</v>
      </c>
      <c r="E439" s="15" t="n">
        <v>438</v>
      </c>
      <c r="F439" s="15" t="n">
        <v>438</v>
      </c>
      <c r="G439" s="13" t="n">
        <v>36598</v>
      </c>
      <c r="H439" s="14" t="n">
        <v>2.92275</v>
      </c>
      <c r="I439" s="14" t="n">
        <v>2.657625</v>
      </c>
      <c r="J439" s="14" t="n">
        <f aca="false">H439-I439</f>
        <v>0.265125</v>
      </c>
      <c r="K439" s="18" t="n">
        <f aca="false">G439</f>
        <v>36598</v>
      </c>
      <c r="L439" s="14" t="n">
        <f aca="false">LN(H439/H438)</f>
        <v>0.00617762582395671</v>
      </c>
      <c r="M439" s="14" t="n">
        <f aca="false">LN(I439/I438)</f>
        <v>0.00679600520212423</v>
      </c>
      <c r="N439" s="14"/>
    </row>
    <row r="440" customFormat="false" ht="12.75" hidden="false" customHeight="false" outlineLevel="0" collapsed="false">
      <c r="A440" s="13" t="n">
        <v>36599</v>
      </c>
      <c r="B440" s="14" t="n">
        <v>2.9715</v>
      </c>
      <c r="C440" s="14" t="n">
        <v>2.6415</v>
      </c>
      <c r="D440" s="14" t="n">
        <f aca="false">B440-C440</f>
        <v>0.33</v>
      </c>
      <c r="E440" s="15" t="n">
        <v>439</v>
      </c>
      <c r="F440" s="15" t="n">
        <v>439</v>
      </c>
      <c r="G440" s="13" t="n">
        <v>36599</v>
      </c>
      <c r="H440" s="14" t="n">
        <v>2.91091666666667</v>
      </c>
      <c r="I440" s="14" t="n">
        <v>2.64145833333333</v>
      </c>
      <c r="J440" s="14" t="n">
        <f aca="false">H440-I440</f>
        <v>0.269458333333334</v>
      </c>
      <c r="K440" s="18" t="n">
        <f aca="false">G440</f>
        <v>36599</v>
      </c>
      <c r="L440" s="14" t="n">
        <f aca="false">LN(H440/H439)</f>
        <v>-0.00405691659790072</v>
      </c>
      <c r="M440" s="14" t="n">
        <f aca="false">LN(I440/I439)</f>
        <v>-0.00610170318442705</v>
      </c>
      <c r="N440" s="14"/>
    </row>
    <row r="441" customFormat="false" ht="12.75" hidden="false" customHeight="false" outlineLevel="0" collapsed="false">
      <c r="A441" s="13" t="n">
        <v>36600</v>
      </c>
      <c r="B441" s="14" t="n">
        <v>3.05</v>
      </c>
      <c r="C441" s="14" t="n">
        <v>2.7275</v>
      </c>
      <c r="D441" s="14" t="n">
        <f aca="false">B441-C441</f>
        <v>0.3225</v>
      </c>
      <c r="E441" s="15" t="n">
        <v>440</v>
      </c>
      <c r="F441" s="15" t="n">
        <v>440</v>
      </c>
      <c r="G441" s="13" t="n">
        <v>36600</v>
      </c>
      <c r="H441" s="14" t="n">
        <v>2.93408333333333</v>
      </c>
      <c r="I441" s="14" t="n">
        <v>2.664625</v>
      </c>
      <c r="J441" s="14" t="n">
        <f aca="false">H441-I441</f>
        <v>0.269458333333333</v>
      </c>
      <c r="K441" s="18" t="n">
        <f aca="false">G441</f>
        <v>36600</v>
      </c>
      <c r="L441" s="14" t="n">
        <f aca="false">LN(H441/H440)</f>
        <v>0.00792704464631681</v>
      </c>
      <c r="M441" s="14" t="n">
        <f aca="false">LN(I441/I440)</f>
        <v>0.00873217113925599</v>
      </c>
      <c r="N441" s="14"/>
    </row>
    <row r="442" customFormat="false" ht="12.75" hidden="false" customHeight="false" outlineLevel="0" collapsed="false">
      <c r="A442" s="13" t="n">
        <v>36601</v>
      </c>
      <c r="B442" s="14" t="n">
        <v>2.984</v>
      </c>
      <c r="C442" s="14" t="n">
        <v>2.6715</v>
      </c>
      <c r="D442" s="14" t="n">
        <f aca="false">B442-C442</f>
        <v>0.3125</v>
      </c>
      <c r="E442" s="15" t="n">
        <v>441</v>
      </c>
      <c r="F442" s="15" t="n">
        <v>441</v>
      </c>
      <c r="G442" s="13" t="n">
        <v>36601</v>
      </c>
      <c r="H442" s="14" t="n">
        <v>2.93208333333333</v>
      </c>
      <c r="I442" s="14" t="n">
        <v>2.662625</v>
      </c>
      <c r="J442" s="14" t="n">
        <f aca="false">H442-I442</f>
        <v>0.269458333333334</v>
      </c>
      <c r="K442" s="18" t="n">
        <f aca="false">G442</f>
        <v>36601</v>
      </c>
      <c r="L442" s="14" t="n">
        <f aca="false">LN(H442/H441)</f>
        <v>-0.000681876322695352</v>
      </c>
      <c r="M442" s="14" t="n">
        <f aca="false">LN(I442/I441)</f>
        <v>-0.000750856480910235</v>
      </c>
      <c r="N442" s="14"/>
    </row>
    <row r="443" customFormat="false" ht="12.75" hidden="false" customHeight="false" outlineLevel="0" collapsed="false">
      <c r="A443" s="13" t="n">
        <v>36602</v>
      </c>
      <c r="B443" s="14" t="n">
        <v>3.101</v>
      </c>
      <c r="C443" s="14" t="n">
        <v>2.7385</v>
      </c>
      <c r="D443" s="14" t="n">
        <f aca="false">B443-C443</f>
        <v>0.3625</v>
      </c>
      <c r="E443" s="15" t="n">
        <v>442</v>
      </c>
      <c r="F443" s="15" t="n">
        <v>442</v>
      </c>
      <c r="G443" s="13" t="n">
        <v>36602</v>
      </c>
      <c r="H443" s="14" t="n">
        <v>2.96341666666667</v>
      </c>
      <c r="I443" s="14" t="n">
        <v>2.69395833333333</v>
      </c>
      <c r="J443" s="14" t="n">
        <f aca="false">H443-I443</f>
        <v>0.269458333333332</v>
      </c>
      <c r="K443" s="18" t="n">
        <f aca="false">G443</f>
        <v>36602</v>
      </c>
      <c r="L443" s="14" t="n">
        <f aca="false">LN(H443/H442)</f>
        <v>0.0106296763166043</v>
      </c>
      <c r="M443" s="14" t="n">
        <f aca="false">LN(I443/I442)</f>
        <v>0.0116991331095583</v>
      </c>
      <c r="N443" s="14"/>
    </row>
    <row r="444" customFormat="false" ht="12.75" hidden="false" customHeight="false" outlineLevel="0" collapsed="false">
      <c r="A444" s="13" t="n">
        <v>36605</v>
      </c>
      <c r="B444" s="14" t="n">
        <v>3.1085</v>
      </c>
      <c r="C444" s="14" t="n">
        <v>2.7235</v>
      </c>
      <c r="D444" s="14" t="n">
        <f aca="false">B444-C444</f>
        <v>0.385</v>
      </c>
      <c r="E444" s="15" t="n">
        <v>443</v>
      </c>
      <c r="F444" s="15" t="n">
        <v>443</v>
      </c>
      <c r="G444" s="13" t="n">
        <v>36605</v>
      </c>
      <c r="H444" s="14" t="n">
        <v>2.93858333333333</v>
      </c>
      <c r="I444" s="14" t="n">
        <v>2.669125</v>
      </c>
      <c r="J444" s="14" t="n">
        <f aca="false">H444-I444</f>
        <v>0.269458333333334</v>
      </c>
      <c r="K444" s="18" t="n">
        <f aca="false">G444</f>
        <v>36605</v>
      </c>
      <c r="L444" s="14" t="n">
        <f aca="false">LN(H444/H443)</f>
        <v>-0.00841527613850997</v>
      </c>
      <c r="M444" s="14" t="n">
        <f aca="false">LN(I444/I443)</f>
        <v>-0.0092609080539286</v>
      </c>
      <c r="N444" s="14"/>
    </row>
    <row r="445" customFormat="false" ht="12.75" hidden="false" customHeight="false" outlineLevel="0" collapsed="false">
      <c r="A445" s="13" t="n">
        <v>36606</v>
      </c>
      <c r="B445" s="14" t="n">
        <v>3.0425</v>
      </c>
      <c r="C445" s="14" t="n">
        <v>2.6575</v>
      </c>
      <c r="D445" s="14" t="n">
        <f aca="false">B445-C445</f>
        <v>0.385</v>
      </c>
      <c r="E445" s="15" t="n">
        <v>444</v>
      </c>
      <c r="F445" s="15" t="n">
        <v>444</v>
      </c>
      <c r="G445" s="13" t="n">
        <v>36606</v>
      </c>
      <c r="H445" s="14" t="n">
        <v>2.92141666666667</v>
      </c>
      <c r="I445" s="14" t="n">
        <v>2.65195833333333</v>
      </c>
      <c r="J445" s="14" t="n">
        <f aca="false">H445-I445</f>
        <v>0.269458333333333</v>
      </c>
      <c r="K445" s="18" t="n">
        <f aca="false">G445</f>
        <v>36606</v>
      </c>
      <c r="L445" s="14" t="n">
        <f aca="false">LN(H445/H444)</f>
        <v>-0.00585894736303689</v>
      </c>
      <c r="M445" s="14" t="n">
        <f aca="false">LN(I445/I444)</f>
        <v>-0.00645234255852085</v>
      </c>
      <c r="N445" s="14"/>
    </row>
    <row r="446" customFormat="false" ht="12.75" hidden="false" customHeight="false" outlineLevel="0" collapsed="false">
      <c r="A446" s="13" t="n">
        <v>36607</v>
      </c>
      <c r="B446" s="14" t="n">
        <v>3.0015</v>
      </c>
      <c r="C446" s="14" t="n">
        <v>2.5865</v>
      </c>
      <c r="D446" s="14" t="n">
        <f aca="false">B446-C446</f>
        <v>0.415</v>
      </c>
      <c r="E446" s="15" t="n">
        <v>445</v>
      </c>
      <c r="F446" s="15" t="n">
        <v>445</v>
      </c>
      <c r="G446" s="13" t="n">
        <v>36607</v>
      </c>
      <c r="H446" s="14" t="n">
        <v>2.90141666666667</v>
      </c>
      <c r="I446" s="14" t="n">
        <v>2.63195833333333</v>
      </c>
      <c r="J446" s="14" t="n">
        <f aca="false">H446-I446</f>
        <v>0.269458333333333</v>
      </c>
      <c r="K446" s="18" t="n">
        <f aca="false">G446</f>
        <v>36607</v>
      </c>
      <c r="L446" s="14" t="n">
        <f aca="false">LN(H446/H445)</f>
        <v>-0.00686953498610244</v>
      </c>
      <c r="M446" s="14" t="n">
        <f aca="false">LN(I446/I445)</f>
        <v>-0.00757017825006273</v>
      </c>
      <c r="N446" s="14"/>
    </row>
    <row r="447" customFormat="false" ht="12.75" hidden="false" customHeight="false" outlineLevel="0" collapsed="false">
      <c r="A447" s="13" t="n">
        <v>36608</v>
      </c>
      <c r="B447" s="14" t="n">
        <v>3.046</v>
      </c>
      <c r="C447" s="14" t="n">
        <v>2.621</v>
      </c>
      <c r="D447" s="14" t="n">
        <f aca="false">B447-C447</f>
        <v>0.425</v>
      </c>
      <c r="E447" s="15" t="n">
        <v>446</v>
      </c>
      <c r="F447" s="15" t="n">
        <v>446</v>
      </c>
      <c r="G447" s="13" t="n">
        <v>36608</v>
      </c>
      <c r="H447" s="14" t="n">
        <v>2.91641666666667</v>
      </c>
      <c r="I447" s="14" t="n">
        <v>2.64695833333333</v>
      </c>
      <c r="J447" s="14" t="n">
        <f aca="false">H447-I447</f>
        <v>0.269458333333333</v>
      </c>
      <c r="K447" s="18" t="n">
        <f aca="false">G447</f>
        <v>36608</v>
      </c>
      <c r="L447" s="14" t="n">
        <f aca="false">LN(H447/H446)</f>
        <v>0.00515657028255256</v>
      </c>
      <c r="M447" s="14" t="n">
        <f aca="false">LN(I447/I446)</f>
        <v>0.00568299949317173</v>
      </c>
      <c r="N447" s="14"/>
    </row>
    <row r="448" customFormat="false" ht="12.75" hidden="false" customHeight="false" outlineLevel="0" collapsed="false">
      <c r="A448" s="13" t="n">
        <v>36609</v>
      </c>
      <c r="B448" s="14" t="n">
        <v>3.0815</v>
      </c>
      <c r="C448" s="14" t="n">
        <v>2.664</v>
      </c>
      <c r="D448" s="14" t="n">
        <f aca="false">B448-C448</f>
        <v>0.4175</v>
      </c>
      <c r="E448" s="15" t="n">
        <v>447</v>
      </c>
      <c r="F448" s="15" t="n">
        <v>447</v>
      </c>
      <c r="G448" s="13" t="n">
        <v>36609</v>
      </c>
      <c r="H448" s="14" t="n">
        <v>2.92641666666667</v>
      </c>
      <c r="I448" s="14" t="n">
        <v>2.65695833333333</v>
      </c>
      <c r="J448" s="14" t="n">
        <f aca="false">H448-I448</f>
        <v>0.269458333333334</v>
      </c>
      <c r="K448" s="18" t="n">
        <f aca="false">G448</f>
        <v>36609</v>
      </c>
      <c r="L448" s="14" t="n">
        <f aca="false">LN(H448/H447)</f>
        <v>0.00342300017597878</v>
      </c>
      <c r="M448" s="14" t="n">
        <f aca="false">LN(I448/I447)</f>
        <v>0.00377080277749144</v>
      </c>
      <c r="N448" s="14"/>
    </row>
    <row r="449" customFormat="false" ht="12.75" hidden="false" customHeight="false" outlineLevel="0" collapsed="false">
      <c r="A449" s="13" t="n">
        <v>36612</v>
      </c>
      <c r="B449" s="14" t="n">
        <v>3.127</v>
      </c>
      <c r="C449" s="14" t="n">
        <v>2.7145</v>
      </c>
      <c r="D449" s="14" t="n">
        <f aca="false">B449-C449</f>
        <v>0.4125</v>
      </c>
      <c r="E449" s="15" t="n">
        <v>448</v>
      </c>
      <c r="F449" s="15" t="n">
        <v>448</v>
      </c>
      <c r="G449" s="13" t="n">
        <v>36612</v>
      </c>
      <c r="H449" s="14" t="n">
        <v>2.94141666666667</v>
      </c>
      <c r="I449" s="14" t="n">
        <v>2.67195833333333</v>
      </c>
      <c r="J449" s="14" t="n">
        <f aca="false">H449-I449</f>
        <v>0.269458333333334</v>
      </c>
      <c r="K449" s="18" t="n">
        <f aca="false">G449</f>
        <v>36612</v>
      </c>
      <c r="L449" s="14" t="n">
        <f aca="false">LN(H449/H448)</f>
        <v>0.00511263078605761</v>
      </c>
      <c r="M449" s="14" t="n">
        <f aca="false">LN(I449/I448)</f>
        <v>0.00562967693241856</v>
      </c>
      <c r="N449" s="14"/>
    </row>
    <row r="450" customFormat="false" ht="12.75" hidden="false" customHeight="false" outlineLevel="0" collapsed="false">
      <c r="A450" s="13" t="n">
        <v>36613</v>
      </c>
      <c r="B450" s="14" t="n">
        <v>3.1385</v>
      </c>
      <c r="C450" s="14" t="n">
        <v>2.7135</v>
      </c>
      <c r="D450" s="14" t="n">
        <f aca="false">B450-C450</f>
        <v>0.425</v>
      </c>
      <c r="E450" s="15" t="n">
        <v>449</v>
      </c>
      <c r="F450" s="15" t="n">
        <v>449</v>
      </c>
      <c r="G450" s="13" t="n">
        <v>36613</v>
      </c>
      <c r="H450" s="14" t="n">
        <v>2.92641666666667</v>
      </c>
      <c r="I450" s="14" t="n">
        <v>2.65695833333333</v>
      </c>
      <c r="J450" s="14" t="n">
        <f aca="false">H450-I450</f>
        <v>0.269458333333334</v>
      </c>
      <c r="K450" s="18" t="n">
        <f aca="false">G450</f>
        <v>36613</v>
      </c>
      <c r="L450" s="14" t="n">
        <f aca="false">LN(H450/H449)</f>
        <v>-0.00511263078605769</v>
      </c>
      <c r="M450" s="14" t="n">
        <f aca="false">LN(I450/I449)</f>
        <v>-0.00562967693241862</v>
      </c>
      <c r="N450" s="14"/>
    </row>
    <row r="451" customFormat="false" ht="12.75" hidden="false" customHeight="false" outlineLevel="0" collapsed="false">
      <c r="A451" s="13" t="n">
        <v>36614</v>
      </c>
      <c r="B451" s="14" t="n">
        <v>3.374</v>
      </c>
      <c r="C451" s="14" t="n">
        <v>2.834</v>
      </c>
      <c r="D451" s="14" t="n">
        <f aca="false">B451-C451</f>
        <v>0.54</v>
      </c>
      <c r="E451" s="15" t="n">
        <v>450</v>
      </c>
      <c r="F451" s="15" t="n">
        <v>450</v>
      </c>
      <c r="G451" s="13" t="n">
        <v>36614</v>
      </c>
      <c r="H451" s="14" t="n">
        <v>2.95141666666667</v>
      </c>
      <c r="I451" s="14" t="n">
        <v>2.68195833333333</v>
      </c>
      <c r="J451" s="14" t="n">
        <f aca="false">H451-I451</f>
        <v>0.269458333333333</v>
      </c>
      <c r="K451" s="18" t="n">
        <f aca="false">G451</f>
        <v>36614</v>
      </c>
      <c r="L451" s="14" t="n">
        <f aca="false">LN(H451/H450)</f>
        <v>0.00850658715083331</v>
      </c>
      <c r="M451" s="14" t="n">
        <f aca="false">LN(I451/I450)</f>
        <v>0.00936526426088821</v>
      </c>
      <c r="N451" s="14"/>
    </row>
    <row r="452" customFormat="false" ht="12.75" hidden="false" customHeight="false" outlineLevel="0" collapsed="false">
      <c r="A452" s="13" t="n">
        <v>36615</v>
      </c>
      <c r="B452" s="14" t="n">
        <v>3.423</v>
      </c>
      <c r="C452" s="14" t="n">
        <v>2.868</v>
      </c>
      <c r="D452" s="14" t="n">
        <f aca="false">B452-C452</f>
        <v>0.555</v>
      </c>
      <c r="E452" s="15" t="n">
        <v>451</v>
      </c>
      <c r="F452" s="15" t="n">
        <v>451</v>
      </c>
      <c r="G452" s="13" t="n">
        <v>36615</v>
      </c>
      <c r="H452" s="14" t="n">
        <v>2.94933333333333</v>
      </c>
      <c r="I452" s="14" t="n">
        <v>2.679875</v>
      </c>
      <c r="J452" s="14" t="n">
        <f aca="false">H452-I452</f>
        <v>0.269458333333333</v>
      </c>
      <c r="K452" s="18" t="n">
        <f aca="false">G452</f>
        <v>36615</v>
      </c>
      <c r="L452" s="14" t="n">
        <f aca="false">LN(H452/H451)</f>
        <v>-0.000706124956962388</v>
      </c>
      <c r="M452" s="14" t="n">
        <f aca="false">LN(I452/I451)</f>
        <v>-0.000777097424950328</v>
      </c>
      <c r="N452" s="14"/>
    </row>
    <row r="453" customFormat="false" ht="12.75" hidden="false" customHeight="false" outlineLevel="0" collapsed="false">
      <c r="A453" s="13" t="n">
        <v>36616</v>
      </c>
      <c r="B453" s="14" t="n">
        <v>3.36</v>
      </c>
      <c r="C453" s="14" t="n">
        <v>2.805</v>
      </c>
      <c r="D453" s="14" t="n">
        <f aca="false">B453-C453</f>
        <v>0.555</v>
      </c>
      <c r="E453" s="15" t="n">
        <v>452</v>
      </c>
      <c r="F453" s="15" t="n">
        <v>452</v>
      </c>
      <c r="G453" s="13" t="n">
        <v>36616</v>
      </c>
      <c r="H453" s="14" t="n">
        <v>2.92713333333333</v>
      </c>
      <c r="I453" s="14" t="n">
        <v>2.657675</v>
      </c>
      <c r="J453" s="14" t="n">
        <f aca="false">H453-I453</f>
        <v>0.269458333333334</v>
      </c>
      <c r="K453" s="18" t="n">
        <f aca="false">G453</f>
        <v>36616</v>
      </c>
      <c r="L453" s="14" t="n">
        <f aca="false">LN(H453/H452)</f>
        <v>-0.007555596541319</v>
      </c>
      <c r="M453" s="14" t="n">
        <f aca="false">LN(I453/I452)</f>
        <v>-0.00831847121403474</v>
      </c>
      <c r="N453" s="14"/>
    </row>
    <row r="454" customFormat="false" ht="12.75" hidden="false" customHeight="false" outlineLevel="0" collapsed="false">
      <c r="A454" s="13" t="n">
        <v>36619</v>
      </c>
      <c r="B454" s="14" t="n">
        <v>3.243</v>
      </c>
      <c r="C454" s="14" t="n">
        <v>2.748</v>
      </c>
      <c r="D454" s="14" t="n">
        <f aca="false">B454-C454</f>
        <v>0.495</v>
      </c>
      <c r="E454" s="15" t="n">
        <v>453</v>
      </c>
      <c r="F454" s="15" t="n">
        <v>453</v>
      </c>
      <c r="G454" s="13" t="n">
        <v>36619</v>
      </c>
      <c r="H454" s="14" t="n">
        <v>2.91134166666667</v>
      </c>
      <c r="I454" s="14" t="n">
        <v>2.64188333333333</v>
      </c>
      <c r="J454" s="14" t="n">
        <f aca="false">H454-I454</f>
        <v>0.269458333333334</v>
      </c>
      <c r="K454" s="18" t="n">
        <f aca="false">G454</f>
        <v>36619</v>
      </c>
      <c r="L454" s="14" t="n">
        <f aca="false">LN(H454/H453)</f>
        <v>-0.00540953080246892</v>
      </c>
      <c r="M454" s="14" t="n">
        <f aca="false">LN(I454/I453)</f>
        <v>-0.00595963377061254</v>
      </c>
      <c r="N454" s="14"/>
    </row>
    <row r="455" customFormat="false" ht="12.75" hidden="false" customHeight="false" outlineLevel="0" collapsed="false">
      <c r="A455" s="13" t="n">
        <v>36620</v>
      </c>
      <c r="B455" s="14" t="n">
        <v>3.33</v>
      </c>
      <c r="C455" s="14" t="n">
        <v>2.825</v>
      </c>
      <c r="D455" s="14" t="n">
        <f aca="false">B455-C455</f>
        <v>0.505</v>
      </c>
      <c r="E455" s="15" t="n">
        <v>454</v>
      </c>
      <c r="F455" s="15" t="n">
        <v>454</v>
      </c>
      <c r="G455" s="13" t="n">
        <v>36620</v>
      </c>
      <c r="H455" s="14" t="n">
        <v>2.93013333333333</v>
      </c>
      <c r="I455" s="14" t="n">
        <v>2.65825833333333</v>
      </c>
      <c r="J455" s="14" t="n">
        <f aca="false">H455-I455</f>
        <v>0.271875</v>
      </c>
      <c r="K455" s="18" t="n">
        <f aca="false">G455</f>
        <v>36620</v>
      </c>
      <c r="L455" s="14" t="n">
        <f aca="false">LN(H455/H454)</f>
        <v>0.00643389948262685</v>
      </c>
      <c r="M455" s="14" t="n">
        <f aca="false">LN(I455/I454)</f>
        <v>0.0061790997793446</v>
      </c>
      <c r="N455" s="14"/>
    </row>
    <row r="456" customFormat="false" ht="12.75" hidden="false" customHeight="false" outlineLevel="0" collapsed="false">
      <c r="A456" s="13" t="n">
        <v>36621</v>
      </c>
      <c r="B456" s="14" t="n">
        <v>3.199</v>
      </c>
      <c r="C456" s="14" t="n">
        <v>2.764</v>
      </c>
      <c r="D456" s="14" t="n">
        <f aca="false">B456-C456</f>
        <v>0.435</v>
      </c>
      <c r="E456" s="15" t="n">
        <v>455</v>
      </c>
      <c r="F456" s="15" t="n">
        <v>455</v>
      </c>
      <c r="G456" s="13" t="n">
        <v>36621</v>
      </c>
      <c r="H456" s="14" t="n">
        <v>2.93563333333333</v>
      </c>
      <c r="I456" s="14" t="n">
        <v>2.65325833333333</v>
      </c>
      <c r="J456" s="14" t="n">
        <f aca="false">H456-I456</f>
        <v>0.282375</v>
      </c>
      <c r="K456" s="18" t="n">
        <f aca="false">G456</f>
        <v>36621</v>
      </c>
      <c r="L456" s="14" t="n">
        <f aca="false">LN(H456/H455)</f>
        <v>0.00187528823574853</v>
      </c>
      <c r="M456" s="14" t="n">
        <f aca="false">LN(I456/I455)</f>
        <v>-0.0018827019816323</v>
      </c>
      <c r="N456" s="14"/>
    </row>
    <row r="457" customFormat="false" ht="12.75" hidden="false" customHeight="false" outlineLevel="0" collapsed="false">
      <c r="A457" s="13" t="n">
        <v>36622</v>
      </c>
      <c r="B457" s="14" t="n">
        <v>3.087</v>
      </c>
      <c r="C457" s="14" t="n">
        <v>2.687</v>
      </c>
      <c r="D457" s="14" t="n">
        <f aca="false">B457-C457</f>
        <v>0.4</v>
      </c>
      <c r="E457" s="15" t="n">
        <v>456</v>
      </c>
      <c r="F457" s="15" t="n">
        <v>456</v>
      </c>
      <c r="G457" s="13" t="n">
        <v>36622</v>
      </c>
      <c r="H457" s="14" t="n">
        <v>2.90621666666667</v>
      </c>
      <c r="I457" s="14" t="n">
        <v>2.639925</v>
      </c>
      <c r="J457" s="14" t="n">
        <f aca="false">H457-I457</f>
        <v>0.266291666666666</v>
      </c>
      <c r="K457" s="18" t="n">
        <f aca="false">G457</f>
        <v>36622</v>
      </c>
      <c r="L457" s="14" t="n">
        <f aca="false">LN(H457/H456)</f>
        <v>-0.0100710957327531</v>
      </c>
      <c r="M457" s="14" t="n">
        <f aca="false">LN(I457/I456)</f>
        <v>-0.00503793679325332</v>
      </c>
      <c r="N457" s="14"/>
    </row>
    <row r="458" customFormat="false" ht="12.75" hidden="false" customHeight="false" outlineLevel="0" collapsed="false">
      <c r="A458" s="13" t="n">
        <v>36623</v>
      </c>
      <c r="B458" s="14" t="n">
        <v>3.1455</v>
      </c>
      <c r="C458" s="14" t="n">
        <v>2.7505</v>
      </c>
      <c r="D458" s="14" t="n">
        <f aca="false">B458-C458</f>
        <v>0.395</v>
      </c>
      <c r="E458" s="15" t="n">
        <v>457</v>
      </c>
      <c r="F458" s="15" t="n">
        <v>457</v>
      </c>
      <c r="G458" s="13" t="n">
        <v>36623</v>
      </c>
      <c r="H458" s="14" t="n">
        <v>2.91946666666667</v>
      </c>
      <c r="I458" s="14" t="n">
        <v>2.653925</v>
      </c>
      <c r="J458" s="14" t="n">
        <f aca="false">H458-I458</f>
        <v>0.265541666666667</v>
      </c>
      <c r="K458" s="18" t="n">
        <f aca="false">G458</f>
        <v>36623</v>
      </c>
      <c r="L458" s="14" t="n">
        <f aca="false">LN(H458/H457)</f>
        <v>0.00454883044240996</v>
      </c>
      <c r="M458" s="14" t="n">
        <f aca="false">LN(I458/I457)</f>
        <v>0.00528916861559707</v>
      </c>
      <c r="N458" s="14"/>
    </row>
    <row r="459" customFormat="false" ht="12.75" hidden="false" customHeight="false" outlineLevel="0" collapsed="false">
      <c r="A459" s="13" t="n">
        <v>36626</v>
      </c>
      <c r="B459" s="14" t="n">
        <v>3.2135</v>
      </c>
      <c r="C459" s="14" t="n">
        <v>2.811</v>
      </c>
      <c r="D459" s="14" t="n">
        <f aca="false">B459-C459</f>
        <v>0.4025</v>
      </c>
      <c r="E459" s="15" t="n">
        <v>458</v>
      </c>
      <c r="F459" s="15" t="n">
        <v>458</v>
      </c>
      <c r="G459" s="13" t="n">
        <v>36626</v>
      </c>
      <c r="H459" s="14" t="n">
        <v>2.93946666666667</v>
      </c>
      <c r="I459" s="14" t="n">
        <v>2.673925</v>
      </c>
      <c r="J459" s="14" t="n">
        <f aca="false">H459-I459</f>
        <v>0.265541666666667</v>
      </c>
      <c r="K459" s="18" t="n">
        <f aca="false">G459</f>
        <v>36626</v>
      </c>
      <c r="L459" s="14" t="n">
        <f aca="false">LN(H459/H458)</f>
        <v>0.00682720780274532</v>
      </c>
      <c r="M459" s="14" t="n">
        <f aca="false">LN(I459/I458)</f>
        <v>0.00750775413867279</v>
      </c>
      <c r="N459" s="14"/>
    </row>
    <row r="460" customFormat="false" ht="12.75" hidden="false" customHeight="false" outlineLevel="0" collapsed="false">
      <c r="A460" s="13" t="n">
        <v>36627</v>
      </c>
      <c r="B460" s="14" t="n">
        <v>3.191</v>
      </c>
      <c r="C460" s="14" t="n">
        <v>2.831</v>
      </c>
      <c r="D460" s="14" t="n">
        <f aca="false">B460-C460</f>
        <v>0.36</v>
      </c>
      <c r="E460" s="15" t="n">
        <v>459</v>
      </c>
      <c r="F460" s="15" t="n">
        <v>459</v>
      </c>
      <c r="G460" s="13" t="n">
        <v>36627</v>
      </c>
      <c r="H460" s="14" t="n">
        <v>2.94396666666667</v>
      </c>
      <c r="I460" s="14" t="n">
        <v>2.679175</v>
      </c>
      <c r="J460" s="14" t="n">
        <f aca="false">H460-I460</f>
        <v>0.264791666666668</v>
      </c>
      <c r="K460" s="18" t="n">
        <f aca="false">G460</f>
        <v>36627</v>
      </c>
      <c r="L460" s="14" t="n">
        <f aca="false">LN(H460/H459)</f>
        <v>0.00152971933990355</v>
      </c>
      <c r="M460" s="14" t="n">
        <f aca="false">LN(I460/I459)</f>
        <v>0.00196148089265689</v>
      </c>
      <c r="N460" s="14"/>
    </row>
    <row r="461" customFormat="false" ht="12.75" hidden="false" customHeight="false" outlineLevel="0" collapsed="false">
      <c r="A461" s="13" t="n">
        <v>36628</v>
      </c>
      <c r="B461" s="14" t="n">
        <v>3.131</v>
      </c>
      <c r="C461" s="14" t="n">
        <v>2.826</v>
      </c>
      <c r="D461" s="14" t="n">
        <f aca="false">B461-C461</f>
        <v>0.305</v>
      </c>
      <c r="E461" s="15" t="n">
        <v>460</v>
      </c>
      <c r="F461" s="15" t="n">
        <v>460</v>
      </c>
      <c r="G461" s="13" t="n">
        <v>36628</v>
      </c>
      <c r="H461" s="14" t="n">
        <v>2.94896666666667</v>
      </c>
      <c r="I461" s="14" t="n">
        <v>2.68563333333333</v>
      </c>
      <c r="J461" s="14" t="n">
        <f aca="false">H461-I461</f>
        <v>0.263333333333333</v>
      </c>
      <c r="K461" s="18" t="n">
        <f aca="false">G461</f>
        <v>36628</v>
      </c>
      <c r="L461" s="14" t="n">
        <f aca="false">LN(H461/H460)</f>
        <v>0.00169694816385034</v>
      </c>
      <c r="M461" s="14" t="n">
        <f aca="false">LN(I461/I460)</f>
        <v>0.00240766717164737</v>
      </c>
      <c r="N461" s="14"/>
    </row>
    <row r="462" customFormat="false" ht="12.75" hidden="false" customHeight="false" outlineLevel="0" collapsed="false">
      <c r="A462" s="13" t="n">
        <v>36629</v>
      </c>
      <c r="B462" s="14" t="n">
        <v>3.049</v>
      </c>
      <c r="C462" s="14" t="n">
        <v>2.794</v>
      </c>
      <c r="D462" s="14" t="n">
        <f aca="false">B462-C462</f>
        <v>0.255</v>
      </c>
      <c r="E462" s="15" t="n">
        <v>461</v>
      </c>
      <c r="F462" s="15" t="n">
        <v>461</v>
      </c>
      <c r="G462" s="13" t="n">
        <v>36629</v>
      </c>
      <c r="H462" s="14" t="n">
        <v>3.02346666666667</v>
      </c>
      <c r="I462" s="14" t="n">
        <v>2.67955</v>
      </c>
      <c r="J462" s="14" t="n">
        <f aca="false">H462-I462</f>
        <v>0.343916666666667</v>
      </c>
      <c r="K462" s="18" t="n">
        <f aca="false">G462</f>
        <v>36629</v>
      </c>
      <c r="L462" s="14" t="n">
        <f aca="false">LN(H462/H461)</f>
        <v>0.0249492494171799</v>
      </c>
      <c r="M462" s="14" t="n">
        <f aca="false">LN(I462/I461)</f>
        <v>-0.00226770850587774</v>
      </c>
      <c r="N462" s="14"/>
    </row>
    <row r="463" customFormat="false" ht="12.75" hidden="false" customHeight="false" outlineLevel="0" collapsed="false">
      <c r="A463" s="13" t="n">
        <v>36630</v>
      </c>
      <c r="B463" s="14" t="n">
        <v>3.061</v>
      </c>
      <c r="C463" s="14" t="n">
        <v>2.861</v>
      </c>
      <c r="D463" s="14" t="n">
        <f aca="false">B463-C463</f>
        <v>0.2</v>
      </c>
      <c r="E463" s="15" t="n">
        <v>462</v>
      </c>
      <c r="F463" s="15" t="n">
        <v>462</v>
      </c>
      <c r="G463" s="13" t="n">
        <v>36630</v>
      </c>
      <c r="H463" s="14" t="n">
        <v>3.05513333333333</v>
      </c>
      <c r="I463" s="14" t="n">
        <v>2.71396666666667</v>
      </c>
      <c r="J463" s="14" t="n">
        <f aca="false">H463-I463</f>
        <v>0.341166666666666</v>
      </c>
      <c r="K463" s="18" t="n">
        <f aca="false">G463</f>
        <v>36630</v>
      </c>
      <c r="L463" s="14" t="n">
        <f aca="false">LN(H463/H462)</f>
        <v>0.0104191600503444</v>
      </c>
      <c r="M463" s="14" t="n">
        <f aca="false">LN(I463/I462)</f>
        <v>0.0127624093661907</v>
      </c>
      <c r="N463" s="14"/>
    </row>
    <row r="464" customFormat="false" ht="12.75" hidden="false" customHeight="false" outlineLevel="0" collapsed="false">
      <c r="A464" s="13" t="n">
        <v>36633</v>
      </c>
      <c r="B464" s="14" t="n">
        <v>2.9995</v>
      </c>
      <c r="C464" s="14" t="n">
        <v>2.907</v>
      </c>
      <c r="D464" s="14" t="n">
        <f aca="false">B464-C464</f>
        <v>0.0925000000000003</v>
      </c>
      <c r="E464" s="15" t="n">
        <v>463</v>
      </c>
      <c r="F464" s="15" t="n">
        <v>463</v>
      </c>
      <c r="G464" s="13" t="n">
        <v>36633</v>
      </c>
      <c r="H464" s="14" t="n">
        <v>3.05750833333333</v>
      </c>
      <c r="I464" s="14" t="n">
        <v>2.71634166666667</v>
      </c>
      <c r="J464" s="14" t="n">
        <f aca="false">H464-I464</f>
        <v>0.341166666666666</v>
      </c>
      <c r="K464" s="18" t="n">
        <f aca="false">G464</f>
        <v>36633</v>
      </c>
      <c r="L464" s="14" t="n">
        <f aca="false">LN(H464/H463)</f>
        <v>0.000777078143632388</v>
      </c>
      <c r="M464" s="14" t="n">
        <f aca="false">LN(I464/I463)</f>
        <v>0.000874720183696815</v>
      </c>
      <c r="N464" s="14"/>
    </row>
    <row r="465" customFormat="false" ht="12.75" hidden="false" customHeight="false" outlineLevel="0" collapsed="false">
      <c r="A465" s="13" t="n">
        <v>36634</v>
      </c>
      <c r="B465" s="14" t="n">
        <v>3.058</v>
      </c>
      <c r="C465" s="14" t="n">
        <v>2.913</v>
      </c>
      <c r="D465" s="14" t="n">
        <f aca="false">B465-C465</f>
        <v>0.145</v>
      </c>
      <c r="E465" s="15" t="n">
        <v>464</v>
      </c>
      <c r="F465" s="15" t="n">
        <v>464</v>
      </c>
      <c r="G465" s="13" t="n">
        <v>36634</v>
      </c>
      <c r="H465" s="14" t="n">
        <v>3.05750833333333</v>
      </c>
      <c r="I465" s="14" t="n">
        <v>2.71634166666667</v>
      </c>
      <c r="J465" s="14" t="n">
        <f aca="false">H465-I465</f>
        <v>0.341166666666666</v>
      </c>
      <c r="K465" s="18" t="n">
        <f aca="false">G465</f>
        <v>36634</v>
      </c>
      <c r="L465" s="14" t="n">
        <f aca="false">LN(H465/H464)</f>
        <v>0</v>
      </c>
      <c r="M465" s="14" t="n">
        <f aca="false">LN(I465/I464)</f>
        <v>0</v>
      </c>
      <c r="N465" s="14"/>
    </row>
    <row r="466" customFormat="false" ht="12.75" hidden="false" customHeight="false" outlineLevel="0" collapsed="false">
      <c r="A466" s="13" t="n">
        <v>36635</v>
      </c>
      <c r="B466" s="14" t="n">
        <v>3.1755</v>
      </c>
      <c r="C466" s="14" t="n">
        <v>2.998</v>
      </c>
      <c r="D466" s="14" t="n">
        <f aca="false">B466-C466</f>
        <v>0.1775</v>
      </c>
      <c r="E466" s="15" t="n">
        <v>465</v>
      </c>
      <c r="F466" s="15" t="n">
        <v>465</v>
      </c>
      <c r="G466" s="13" t="n">
        <v>36635</v>
      </c>
      <c r="H466" s="14" t="n">
        <v>3.06434166666667</v>
      </c>
      <c r="I466" s="14" t="n">
        <v>2.723175</v>
      </c>
      <c r="J466" s="14" t="n">
        <f aca="false">H466-I466</f>
        <v>0.341166666666665</v>
      </c>
      <c r="K466" s="18" t="n">
        <f aca="false">G466</f>
        <v>36635</v>
      </c>
      <c r="L466" s="14" t="n">
        <f aca="false">LN(H466/H465)</f>
        <v>0.00223244155649918</v>
      </c>
      <c r="M466" s="14" t="n">
        <f aca="false">LN(I466/I465)</f>
        <v>0.00251247945239573</v>
      </c>
      <c r="N466" s="14"/>
    </row>
    <row r="467" customFormat="false" ht="12.75" hidden="false" customHeight="false" outlineLevel="0" collapsed="false">
      <c r="A467" s="13" t="n">
        <v>36636</v>
      </c>
      <c r="B467" s="14" t="n">
        <v>3.048</v>
      </c>
      <c r="C467" s="14" t="n">
        <v>2.923</v>
      </c>
      <c r="D467" s="14" t="n">
        <f aca="false">B467-C467</f>
        <v>0.125</v>
      </c>
      <c r="E467" s="15" t="n">
        <v>466</v>
      </c>
      <c r="F467" s="15" t="n">
        <v>466</v>
      </c>
      <c r="G467" s="13" t="n">
        <v>36636</v>
      </c>
      <c r="H467" s="14" t="n">
        <v>3.05034166666667</v>
      </c>
      <c r="I467" s="14" t="n">
        <v>2.709175</v>
      </c>
      <c r="J467" s="14" t="n">
        <f aca="false">H467-I467</f>
        <v>0.341166666666666</v>
      </c>
      <c r="K467" s="18" t="n">
        <f aca="false">G467</f>
        <v>36636</v>
      </c>
      <c r="L467" s="14" t="n">
        <f aca="false">LN(H467/H466)</f>
        <v>-0.00457914946700455</v>
      </c>
      <c r="M467" s="14" t="n">
        <f aca="false">LN(I467/I466)</f>
        <v>-0.00515431847904386</v>
      </c>
      <c r="N467" s="14"/>
    </row>
    <row r="468" customFormat="false" ht="12.75" hidden="false" customHeight="false" outlineLevel="0" collapsed="false">
      <c r="A468" s="13" t="n">
        <v>36640</v>
      </c>
      <c r="B468" s="14" t="n">
        <v>2.945</v>
      </c>
      <c r="C468" s="14" t="n">
        <v>2.8575</v>
      </c>
      <c r="D468" s="14" t="n">
        <f aca="false">B468-C468</f>
        <v>0.0874999999999999</v>
      </c>
      <c r="E468" s="15" t="n">
        <v>467</v>
      </c>
      <c r="F468" s="15" t="n">
        <v>467</v>
      </c>
      <c r="G468" s="13" t="n">
        <v>36640</v>
      </c>
      <c r="H468" s="14" t="n">
        <v>3.05050833333333</v>
      </c>
      <c r="I468" s="14" t="n">
        <v>2.70934166666667</v>
      </c>
      <c r="J468" s="14" t="n">
        <f aca="false">H468-I468</f>
        <v>0.341166666666666</v>
      </c>
      <c r="K468" s="18" t="n">
        <f aca="false">G468</f>
        <v>36640</v>
      </c>
      <c r="L468" s="14" t="n">
        <f aca="false">LN(H468/H467)</f>
        <v>5.4637195377063E-005</v>
      </c>
      <c r="M468" s="14" t="n">
        <f aca="false">LN(I468/I467)</f>
        <v>6.15174509822179E-005</v>
      </c>
      <c r="N468" s="14"/>
    </row>
    <row r="469" customFormat="false" ht="12.75" hidden="false" customHeight="false" outlineLevel="0" collapsed="false">
      <c r="A469" s="13" t="n">
        <v>36641</v>
      </c>
      <c r="B469" s="14" t="n">
        <v>2.948</v>
      </c>
      <c r="C469" s="14" t="n">
        <v>2.858</v>
      </c>
      <c r="D469" s="14" t="n">
        <f aca="false">B469-C469</f>
        <v>0.0899999999999999</v>
      </c>
      <c r="E469" s="15" t="n">
        <v>468</v>
      </c>
      <c r="F469" s="15" t="n">
        <v>468</v>
      </c>
      <c r="G469" s="13" t="n">
        <v>36641</v>
      </c>
      <c r="H469" s="14" t="n">
        <v>3.05550833333333</v>
      </c>
      <c r="I469" s="14" t="n">
        <v>2.711425</v>
      </c>
      <c r="J469" s="14" t="n">
        <f aca="false">H469-I469</f>
        <v>0.344083333333333</v>
      </c>
      <c r="K469" s="18" t="n">
        <f aca="false">G469</f>
        <v>36641</v>
      </c>
      <c r="L469" s="14" t="n">
        <f aca="false">LN(H469/H468)</f>
        <v>0.00163772927278782</v>
      </c>
      <c r="M469" s="14" t="n">
        <f aca="false">LN(I469/I468)</f>
        <v>0.000768648998938278</v>
      </c>
      <c r="N469" s="14"/>
    </row>
    <row r="470" customFormat="false" ht="12.75" hidden="false" customHeight="false" outlineLevel="0" collapsed="false">
      <c r="A470" s="13" t="n">
        <v>36642</v>
      </c>
      <c r="B470" s="14" t="n">
        <v>3.09</v>
      </c>
      <c r="C470" s="14" t="n">
        <v>2.918</v>
      </c>
      <c r="D470" s="14" t="n">
        <f aca="false">B470-C470</f>
        <v>0.172</v>
      </c>
      <c r="E470" s="15" t="n">
        <v>469</v>
      </c>
      <c r="F470" s="15" t="n">
        <v>469</v>
      </c>
      <c r="G470" s="13" t="n">
        <v>36642</v>
      </c>
      <c r="H470" s="14" t="n">
        <v>3.069675</v>
      </c>
      <c r="I470" s="14" t="n">
        <v>2.72559166666667</v>
      </c>
      <c r="J470" s="14" t="n">
        <f aca="false">H470-I470</f>
        <v>0.344083333333333</v>
      </c>
      <c r="K470" s="18" t="n">
        <f aca="false">G470</f>
        <v>36642</v>
      </c>
      <c r="L470" s="14" t="n">
        <f aca="false">LN(H470/H469)</f>
        <v>0.004625720131591</v>
      </c>
      <c r="M470" s="14" t="n">
        <f aca="false">LN(I470/I469)</f>
        <v>0.00521120297953955</v>
      </c>
      <c r="N470" s="14"/>
    </row>
    <row r="471" customFormat="false" ht="12.75" hidden="false" customHeight="false" outlineLevel="0" collapsed="false">
      <c r="A471" s="13" t="n">
        <v>36643</v>
      </c>
      <c r="B471" s="14" t="n">
        <v>3.063</v>
      </c>
      <c r="C471" s="14" t="n">
        <v>2.891</v>
      </c>
      <c r="D471" s="14" t="n">
        <f aca="false">B471-C471</f>
        <v>0.172</v>
      </c>
      <c r="E471" s="15" t="n">
        <v>470</v>
      </c>
      <c r="F471" s="15" t="n">
        <v>470</v>
      </c>
      <c r="G471" s="13" t="n">
        <v>36643</v>
      </c>
      <c r="H471" s="14" t="n">
        <v>3.064175</v>
      </c>
      <c r="I471" s="14" t="n">
        <v>2.72009166666667</v>
      </c>
      <c r="J471" s="14" t="n">
        <f aca="false">H471-I471</f>
        <v>0.344083333333333</v>
      </c>
      <c r="K471" s="18" t="n">
        <f aca="false">G471</f>
        <v>36643</v>
      </c>
      <c r="L471" s="14" t="n">
        <f aca="false">LN(H471/H470)</f>
        <v>-0.00179332767316154</v>
      </c>
      <c r="M471" s="14" t="n">
        <f aca="false">LN(I471/I470)</f>
        <v>-0.00201994920873319</v>
      </c>
      <c r="N471" s="14"/>
    </row>
    <row r="472" customFormat="false" ht="12.75" hidden="false" customHeight="false" outlineLevel="0" collapsed="false">
      <c r="A472" s="13" t="n">
        <v>36644</v>
      </c>
      <c r="B472" s="14" t="n">
        <v>3.042</v>
      </c>
      <c r="C472" s="14" t="n">
        <v>2.87</v>
      </c>
      <c r="D472" s="14" t="n">
        <f aca="false">B472-C472</f>
        <v>0.172</v>
      </c>
      <c r="E472" s="15" t="n">
        <v>471</v>
      </c>
      <c r="F472" s="15" t="n">
        <v>471</v>
      </c>
      <c r="G472" s="13" t="n">
        <v>36644</v>
      </c>
      <c r="H472" s="14" t="n">
        <v>3.04509166666667</v>
      </c>
      <c r="I472" s="14" t="n">
        <v>2.70309166666667</v>
      </c>
      <c r="J472" s="14" t="n">
        <f aca="false">H472-I472</f>
        <v>0.342</v>
      </c>
      <c r="K472" s="18" t="n">
        <f aca="false">G472</f>
        <v>36644</v>
      </c>
      <c r="L472" s="14" t="n">
        <f aca="false">LN(H472/H471)</f>
        <v>-0.00624736042549329</v>
      </c>
      <c r="M472" s="14" t="n">
        <f aca="false">LN(I472/I471)</f>
        <v>-0.0062694010649093</v>
      </c>
      <c r="N472" s="14"/>
    </row>
    <row r="473" customFormat="false" ht="12.75" hidden="false" customHeight="false" outlineLevel="0" collapsed="false">
      <c r="A473" s="13" t="n">
        <v>36646</v>
      </c>
      <c r="B473" s="14" t="n">
        <v>3.042</v>
      </c>
      <c r="C473" s="14" t="n">
        <v>2.87</v>
      </c>
      <c r="D473" s="14" t="n">
        <f aca="false">B473-C473</f>
        <v>0.172</v>
      </c>
      <c r="E473" s="15" t="n">
        <v>472</v>
      </c>
      <c r="F473" s="15" t="n">
        <v>472</v>
      </c>
      <c r="G473" s="13" t="n">
        <v>36646</v>
      </c>
      <c r="H473" s="14" t="n">
        <v>3.027675</v>
      </c>
      <c r="I473" s="14" t="n">
        <v>2.685675</v>
      </c>
      <c r="J473" s="14" t="n">
        <f aca="false">H473-I473</f>
        <v>0.342</v>
      </c>
      <c r="K473" s="18" t="n">
        <f aca="false">G473</f>
        <v>36646</v>
      </c>
      <c r="L473" s="14" t="n">
        <f aca="false">LN(H473/H472)</f>
        <v>-0.00573600646160282</v>
      </c>
      <c r="M473" s="14" t="n">
        <f aca="false">LN(I473/I472)</f>
        <v>-0.0064640866414929</v>
      </c>
      <c r="N473" s="14"/>
    </row>
    <row r="474" customFormat="false" ht="12.75" hidden="false" customHeight="false" outlineLevel="0" collapsed="false">
      <c r="A474" s="13" t="n">
        <v>36647</v>
      </c>
      <c r="B474" s="14" t="n">
        <v>3.1285</v>
      </c>
      <c r="C474" s="14" t="n">
        <v>2.931</v>
      </c>
      <c r="D474" s="14" t="n">
        <f aca="false">B474-C474</f>
        <v>0.1975</v>
      </c>
      <c r="E474" s="15" t="n">
        <v>473</v>
      </c>
      <c r="F474" s="15" t="n">
        <v>473</v>
      </c>
      <c r="G474" s="13" t="n">
        <v>36647</v>
      </c>
      <c r="H474" s="14" t="n">
        <v>3.050675</v>
      </c>
      <c r="I474" s="14" t="n">
        <v>2.708675</v>
      </c>
      <c r="J474" s="14" t="n">
        <f aca="false">H474-I474</f>
        <v>0.342000000000001</v>
      </c>
      <c r="K474" s="18" t="n">
        <f aca="false">G474</f>
        <v>36647</v>
      </c>
      <c r="L474" s="14" t="n">
        <f aca="false">LN(H474/H473)</f>
        <v>0.00756787936619606</v>
      </c>
      <c r="M474" s="14" t="n">
        <f aca="false">LN(I474/I473)</f>
        <v>0.00852749242308767</v>
      </c>
      <c r="N474" s="14"/>
    </row>
    <row r="475" customFormat="false" ht="12.75" hidden="false" customHeight="false" outlineLevel="0" collapsed="false">
      <c r="A475" s="13" t="n">
        <v>36648</v>
      </c>
      <c r="B475" s="14" t="n">
        <v>3.226</v>
      </c>
      <c r="C475" s="14" t="n">
        <v>2.941</v>
      </c>
      <c r="D475" s="14" t="n">
        <f aca="false">B475-C475</f>
        <v>0.285</v>
      </c>
      <c r="E475" s="15" t="n">
        <v>474</v>
      </c>
      <c r="F475" s="15" t="n">
        <v>474</v>
      </c>
      <c r="G475" s="13" t="n">
        <v>36648</v>
      </c>
      <c r="H475" s="14" t="n">
        <v>3.05600833333333</v>
      </c>
      <c r="I475" s="14" t="n">
        <v>2.708675</v>
      </c>
      <c r="J475" s="14" t="n">
        <f aca="false">H475-I475</f>
        <v>0.347333333333333</v>
      </c>
      <c r="K475" s="18" t="n">
        <f aca="false">G475</f>
        <v>36648</v>
      </c>
      <c r="L475" s="14" t="n">
        <f aca="false">LN(H475/H474)</f>
        <v>0.00174672056768844</v>
      </c>
      <c r="M475" s="14" t="n">
        <f aca="false">LN(I475/I474)</f>
        <v>0</v>
      </c>
      <c r="N475" s="14"/>
    </row>
    <row r="476" customFormat="false" ht="12.75" hidden="false" customHeight="false" outlineLevel="0" collapsed="false">
      <c r="A476" s="13" t="n">
        <v>36649</v>
      </c>
      <c r="B476" s="14" t="n">
        <v>3.3085</v>
      </c>
      <c r="C476" s="14" t="n">
        <v>3.031</v>
      </c>
      <c r="D476" s="14" t="n">
        <f aca="false">B476-C476</f>
        <v>0.2775</v>
      </c>
      <c r="E476" s="15" t="n">
        <v>475</v>
      </c>
      <c r="F476" s="15" t="n">
        <v>475</v>
      </c>
      <c r="G476" s="13" t="n">
        <v>36649</v>
      </c>
      <c r="H476" s="14" t="n">
        <v>3.07959166666667</v>
      </c>
      <c r="I476" s="14" t="n">
        <v>2.73225833333333</v>
      </c>
      <c r="J476" s="14" t="n">
        <f aca="false">H476-I476</f>
        <v>0.347333333333333</v>
      </c>
      <c r="K476" s="18" t="n">
        <f aca="false">G476</f>
        <v>36649</v>
      </c>
      <c r="L476" s="14" t="n">
        <f aca="false">LN(H476/H475)</f>
        <v>0.00768741426231757</v>
      </c>
      <c r="M476" s="14" t="n">
        <f aca="false">LN(I476/I475)</f>
        <v>0.00866891012220121</v>
      </c>
      <c r="N476" s="14"/>
    </row>
    <row r="477" customFormat="false" ht="12.75" hidden="false" customHeight="false" outlineLevel="0" collapsed="false">
      <c r="A477" s="13" t="n">
        <v>36650</v>
      </c>
      <c r="B477" s="14" t="n">
        <v>3.3545</v>
      </c>
      <c r="C477" s="14" t="n">
        <v>3.037</v>
      </c>
      <c r="D477" s="14" t="n">
        <f aca="false">B477-C477</f>
        <v>0.3175</v>
      </c>
      <c r="E477" s="15" t="n">
        <v>476</v>
      </c>
      <c r="F477" s="15" t="n">
        <v>476</v>
      </c>
      <c r="G477" s="13" t="n">
        <v>36650</v>
      </c>
      <c r="H477" s="14" t="n">
        <v>3.08775833333333</v>
      </c>
      <c r="I477" s="14" t="n">
        <v>2.740425</v>
      </c>
      <c r="J477" s="14" t="n">
        <f aca="false">H477-I477</f>
        <v>0.347333333333332</v>
      </c>
      <c r="K477" s="18" t="n">
        <f aca="false">G477</f>
        <v>36650</v>
      </c>
      <c r="L477" s="14" t="n">
        <f aca="false">LN(H477/H476)</f>
        <v>0.00264835673018171</v>
      </c>
      <c r="M477" s="14" t="n">
        <f aca="false">LN(I477/I476)</f>
        <v>0.00298452230147782</v>
      </c>
      <c r="N477" s="14"/>
    </row>
    <row r="478" customFormat="false" ht="12.75" hidden="false" customHeight="false" outlineLevel="0" collapsed="false">
      <c r="A478" s="13" t="n">
        <v>36651</v>
      </c>
      <c r="B478" s="14" t="n">
        <v>3.2335</v>
      </c>
      <c r="C478" s="14" t="n">
        <v>2.9335</v>
      </c>
      <c r="D478" s="14" t="n">
        <f aca="false">B478-C478</f>
        <v>0.3</v>
      </c>
      <c r="E478" s="15" t="n">
        <v>477</v>
      </c>
      <c r="F478" s="15" t="n">
        <v>477</v>
      </c>
      <c r="G478" s="13" t="n">
        <v>36651</v>
      </c>
      <c r="H478" s="14" t="n">
        <v>3.06284166666667</v>
      </c>
      <c r="I478" s="14" t="n">
        <v>2.70384166666667</v>
      </c>
      <c r="J478" s="14" t="n">
        <f aca="false">H478-I478</f>
        <v>0.359</v>
      </c>
      <c r="K478" s="18" t="n">
        <f aca="false">G478</f>
        <v>36651</v>
      </c>
      <c r="L478" s="14" t="n">
        <f aca="false">LN(H478/H477)</f>
        <v>-0.00810223489532042</v>
      </c>
      <c r="M478" s="14" t="n">
        <f aca="false">LN(I478/I477)</f>
        <v>-0.0134394166213284</v>
      </c>
      <c r="N478" s="14"/>
    </row>
    <row r="479" customFormat="false" ht="12.75" hidden="false" customHeight="false" outlineLevel="0" collapsed="false">
      <c r="A479" s="13" t="n">
        <v>36654</v>
      </c>
      <c r="B479" s="14" t="n">
        <v>3.0945</v>
      </c>
      <c r="C479" s="14" t="n">
        <v>2.912</v>
      </c>
      <c r="D479" s="14" t="n">
        <f aca="false">B479-C479</f>
        <v>0.1825</v>
      </c>
      <c r="E479" s="15" t="n">
        <v>478</v>
      </c>
      <c r="F479" s="15" t="n">
        <v>478</v>
      </c>
      <c r="G479" s="13" t="n">
        <v>36654</v>
      </c>
      <c r="H479" s="14" t="n">
        <v>3.05134166666667</v>
      </c>
      <c r="I479" s="14" t="n">
        <v>2.69234166666667</v>
      </c>
      <c r="J479" s="14" t="n">
        <f aca="false">H479-I479</f>
        <v>0.359000000000001</v>
      </c>
      <c r="K479" s="18" t="n">
        <f aca="false">G479</f>
        <v>36654</v>
      </c>
      <c r="L479" s="14" t="n">
        <f aca="false">LN(H479/H478)</f>
        <v>-0.00376174966767714</v>
      </c>
      <c r="M479" s="14" t="n">
        <f aca="false">LN(I479/I478)</f>
        <v>-0.00426227824359259</v>
      </c>
      <c r="N479" s="14"/>
    </row>
    <row r="480" customFormat="false" ht="12.75" hidden="false" customHeight="false" outlineLevel="0" collapsed="false">
      <c r="A480" s="13" t="n">
        <v>36655</v>
      </c>
      <c r="B480" s="14" t="n">
        <v>3.005</v>
      </c>
      <c r="C480" s="14" t="n">
        <v>2.8325</v>
      </c>
      <c r="D480" s="14" t="n">
        <f aca="false">B480-C480</f>
        <v>0.1725</v>
      </c>
      <c r="E480" s="15" t="n">
        <v>479</v>
      </c>
      <c r="F480" s="15" t="n">
        <v>479</v>
      </c>
      <c r="G480" s="13" t="n">
        <v>36655</v>
      </c>
      <c r="H480" s="14" t="n">
        <v>3.01925833333333</v>
      </c>
      <c r="I480" s="14" t="n">
        <v>2.666925</v>
      </c>
      <c r="J480" s="14" t="n">
        <f aca="false">H480-I480</f>
        <v>0.352333333333334</v>
      </c>
      <c r="K480" s="18" t="n">
        <f aca="false">G480</f>
        <v>36655</v>
      </c>
      <c r="L480" s="14" t="n">
        <f aca="false">LN(H480/H479)</f>
        <v>-0.0105701683692642</v>
      </c>
      <c r="M480" s="14" t="n">
        <f aca="false">LN(I480/I479)</f>
        <v>-0.00948519967622965</v>
      </c>
      <c r="N480" s="14"/>
    </row>
    <row r="481" customFormat="false" ht="12.75" hidden="false" customHeight="false" outlineLevel="0" collapsed="false">
      <c r="A481" s="13" t="n">
        <v>36656</v>
      </c>
      <c r="B481" s="14" t="n">
        <v>3.0525</v>
      </c>
      <c r="C481" s="14" t="n">
        <v>2.9725</v>
      </c>
      <c r="D481" s="14" t="n">
        <f aca="false">B481-C481</f>
        <v>0.0800000000000001</v>
      </c>
      <c r="E481" s="15" t="n">
        <v>480</v>
      </c>
      <c r="F481" s="15" t="n">
        <v>480</v>
      </c>
      <c r="G481" s="13" t="n">
        <v>36656</v>
      </c>
      <c r="H481" s="14" t="n">
        <v>3.04946666666667</v>
      </c>
      <c r="I481" s="14" t="n">
        <v>2.69713333333333</v>
      </c>
      <c r="J481" s="14" t="n">
        <f aca="false">H481-I481</f>
        <v>0.352333333333334</v>
      </c>
      <c r="K481" s="18" t="n">
        <f aca="false">G481</f>
        <v>36656</v>
      </c>
      <c r="L481" s="14" t="n">
        <f aca="false">LN(H481/H480)</f>
        <v>0.00995549570407301</v>
      </c>
      <c r="M481" s="14" t="n">
        <f aca="false">LN(I481/I480)</f>
        <v>0.0112633572627141</v>
      </c>
      <c r="N481" s="14"/>
    </row>
    <row r="482" customFormat="false" ht="12.75" hidden="false" customHeight="false" outlineLevel="0" collapsed="false">
      <c r="A482" s="13" t="n">
        <v>36657</v>
      </c>
      <c r="B482" s="14" t="n">
        <v>2.9605</v>
      </c>
      <c r="C482" s="14" t="n">
        <v>2.973</v>
      </c>
      <c r="D482" s="14" t="n">
        <f aca="false">B482-C482</f>
        <v>-0.0125000000000002</v>
      </c>
      <c r="E482" s="15" t="n">
        <v>481</v>
      </c>
      <c r="F482" s="15" t="n">
        <v>481</v>
      </c>
      <c r="G482" s="13" t="n">
        <v>36657</v>
      </c>
      <c r="H482" s="14" t="n">
        <v>3.05646666666667</v>
      </c>
      <c r="I482" s="14" t="n">
        <v>2.70413333333333</v>
      </c>
      <c r="J482" s="14" t="n">
        <f aca="false">H482-I482</f>
        <v>0.352333333333333</v>
      </c>
      <c r="K482" s="18" t="n">
        <f aca="false">G482</f>
        <v>36657</v>
      </c>
      <c r="L482" s="14" t="n">
        <f aca="false">LN(H482/H481)</f>
        <v>0.0022928527661676</v>
      </c>
      <c r="M482" s="14" t="n">
        <f aca="false">LN(I482/I481)</f>
        <v>0.00259198604736978</v>
      </c>
      <c r="N482" s="14"/>
    </row>
    <row r="483" customFormat="false" ht="12.75" hidden="false" customHeight="false" outlineLevel="0" collapsed="false">
      <c r="A483" s="13" t="n">
        <v>36658</v>
      </c>
      <c r="B483" s="14" t="n">
        <v>3.1695</v>
      </c>
      <c r="C483" s="14" t="n">
        <v>3.0995</v>
      </c>
      <c r="D483" s="14" t="n">
        <f aca="false">B483-C483</f>
        <v>0.0699999999999998</v>
      </c>
      <c r="E483" s="15" t="n">
        <v>482</v>
      </c>
      <c r="F483" s="15" t="n">
        <v>482</v>
      </c>
      <c r="G483" s="13" t="n">
        <v>36658</v>
      </c>
      <c r="H483" s="14" t="n">
        <v>3.0858</v>
      </c>
      <c r="I483" s="14" t="n">
        <v>2.73346666666667</v>
      </c>
      <c r="J483" s="14" t="n">
        <f aca="false">H483-I483</f>
        <v>0.352333333333335</v>
      </c>
      <c r="K483" s="18" t="n">
        <f aca="false">G483</f>
        <v>36658</v>
      </c>
      <c r="L483" s="14" t="n">
        <f aca="false">LN(H483/H482)</f>
        <v>0.00955137831966373</v>
      </c>
      <c r="M483" s="14" t="n">
        <f aca="false">LN(I483/I482)</f>
        <v>0.0107891782704428</v>
      </c>
      <c r="N483" s="14"/>
    </row>
    <row r="484" customFormat="false" ht="12.75" hidden="false" customHeight="false" outlineLevel="0" collapsed="false">
      <c r="A484" s="13" t="n">
        <v>36661</v>
      </c>
      <c r="B484" s="14" t="n">
        <v>3.287</v>
      </c>
      <c r="C484" s="14" t="n">
        <v>3.1495</v>
      </c>
      <c r="D484" s="14" t="n">
        <f aca="false">B484-C484</f>
        <v>0.1375</v>
      </c>
      <c r="E484" s="15" t="n">
        <v>483</v>
      </c>
      <c r="F484" s="15" t="n">
        <v>483</v>
      </c>
      <c r="G484" s="13" t="n">
        <v>36661</v>
      </c>
      <c r="H484" s="14" t="n">
        <v>3.0928</v>
      </c>
      <c r="I484" s="14" t="n">
        <v>2.74046666666667</v>
      </c>
      <c r="J484" s="14" t="n">
        <f aca="false">H484-I484</f>
        <v>0.352333333333334</v>
      </c>
      <c r="K484" s="18" t="n">
        <f aca="false">G484</f>
        <v>36661</v>
      </c>
      <c r="L484" s="14" t="n">
        <f aca="false">LN(H484/H483)</f>
        <v>0.00226588644514076</v>
      </c>
      <c r="M484" s="14" t="n">
        <f aca="false">LN(I484/I483)</f>
        <v>0.00255757729933395</v>
      </c>
      <c r="N484" s="14"/>
    </row>
    <row r="485" customFormat="false" ht="12.75" hidden="false" customHeight="false" outlineLevel="0" collapsed="false">
      <c r="A485" s="13" t="n">
        <v>36662</v>
      </c>
      <c r="B485" s="14" t="n">
        <v>3.439</v>
      </c>
      <c r="C485" s="14" t="n">
        <v>3.164</v>
      </c>
      <c r="D485" s="14" t="n">
        <f aca="false">B485-C485</f>
        <v>0.275</v>
      </c>
      <c r="E485" s="15" t="n">
        <v>484</v>
      </c>
      <c r="F485" s="15" t="n">
        <v>484</v>
      </c>
      <c r="G485" s="13" t="n">
        <v>36662</v>
      </c>
      <c r="H485" s="14" t="n">
        <v>3.10605</v>
      </c>
      <c r="I485" s="14" t="n">
        <v>2.75371666666667</v>
      </c>
      <c r="J485" s="14" t="n">
        <f aca="false">H485-I485</f>
        <v>0.352333333333334</v>
      </c>
      <c r="K485" s="18" t="n">
        <f aca="false">G485</f>
        <v>36662</v>
      </c>
      <c r="L485" s="14" t="n">
        <f aca="false">LN(H485/H484)</f>
        <v>0.0042749930000767</v>
      </c>
      <c r="M485" s="14" t="n">
        <f aca="false">LN(I485/I484)</f>
        <v>0.00482329215594143</v>
      </c>
      <c r="N485" s="14"/>
    </row>
    <row r="486" customFormat="false" ht="12.75" hidden="false" customHeight="false" outlineLevel="0" collapsed="false">
      <c r="A486" s="13" t="n">
        <v>36663</v>
      </c>
      <c r="B486" s="14" t="n">
        <v>3.571</v>
      </c>
      <c r="C486" s="14" t="n">
        <v>3.211</v>
      </c>
      <c r="D486" s="14" t="n">
        <f aca="false">B486-C486</f>
        <v>0.36</v>
      </c>
      <c r="E486" s="15" t="n">
        <v>485</v>
      </c>
      <c r="F486" s="15" t="n">
        <v>485</v>
      </c>
      <c r="G486" s="13" t="n">
        <v>36663</v>
      </c>
      <c r="H486" s="14" t="n">
        <v>3.13105</v>
      </c>
      <c r="I486" s="14" t="n">
        <v>2.77871666666667</v>
      </c>
      <c r="J486" s="14" t="n">
        <f aca="false">H486-I486</f>
        <v>0.352333333333334</v>
      </c>
      <c r="K486" s="18" t="n">
        <f aca="false">G486</f>
        <v>36663</v>
      </c>
      <c r="L486" s="14" t="n">
        <f aca="false">LN(H486/H485)</f>
        <v>0.00801658908362338</v>
      </c>
      <c r="M486" s="14" t="n">
        <f aca="false">LN(I486/I485)</f>
        <v>0.00903767606740118</v>
      </c>
      <c r="N486" s="14"/>
    </row>
    <row r="487" customFormat="false" ht="12.75" hidden="false" customHeight="false" outlineLevel="0" collapsed="false">
      <c r="A487" s="13" t="n">
        <v>36664</v>
      </c>
      <c r="B487" s="14" t="n">
        <v>4.013</v>
      </c>
      <c r="C487" s="14" t="n">
        <v>3.298</v>
      </c>
      <c r="D487" s="14" t="n">
        <f aca="false">B487-C487</f>
        <v>0.715</v>
      </c>
      <c r="E487" s="15" t="n">
        <v>486</v>
      </c>
      <c r="F487" s="15" t="n">
        <v>486</v>
      </c>
      <c r="G487" s="13" t="n">
        <v>36664</v>
      </c>
      <c r="H487" s="14" t="n">
        <v>3.15738333333333</v>
      </c>
      <c r="I487" s="14" t="n">
        <v>2.80505</v>
      </c>
      <c r="J487" s="14" t="n">
        <f aca="false">H487-I487</f>
        <v>0.352333333333334</v>
      </c>
      <c r="K487" s="18" t="n">
        <f aca="false">G487</f>
        <v>36664</v>
      </c>
      <c r="L487" s="14" t="n">
        <f aca="false">LN(H487/H486)</f>
        <v>0.0083752139411689</v>
      </c>
      <c r="M487" s="14" t="n">
        <f aca="false">LN(I487/I486)</f>
        <v>0.00943217370488384</v>
      </c>
      <c r="N487" s="14"/>
    </row>
    <row r="488" customFormat="false" ht="12.75" hidden="false" customHeight="false" outlineLevel="0" collapsed="false">
      <c r="A488" s="13" t="n">
        <v>36665</v>
      </c>
      <c r="B488" s="14" t="n">
        <v>4.2765</v>
      </c>
      <c r="C488" s="14" t="n">
        <v>3.549</v>
      </c>
      <c r="D488" s="14" t="n">
        <f aca="false">B488-C488</f>
        <v>0.727500000000001</v>
      </c>
      <c r="E488" s="15" t="n">
        <v>487</v>
      </c>
      <c r="F488" s="15" t="n">
        <v>487</v>
      </c>
      <c r="G488" s="13" t="n">
        <v>36665</v>
      </c>
      <c r="H488" s="14" t="n">
        <v>3.20221666666667</v>
      </c>
      <c r="I488" s="14" t="n">
        <v>2.84988333333333</v>
      </c>
      <c r="J488" s="14" t="n">
        <f aca="false">H488-I488</f>
        <v>0.352333333333333</v>
      </c>
      <c r="K488" s="18" t="n">
        <f aca="false">G488</f>
        <v>36665</v>
      </c>
      <c r="L488" s="14" t="n">
        <f aca="false">LN(H488/H487)</f>
        <v>0.0140996528305381</v>
      </c>
      <c r="M488" s="14" t="n">
        <f aca="false">LN(I488/I487)</f>
        <v>0.0158566936424235</v>
      </c>
      <c r="N488" s="14"/>
    </row>
    <row r="489" customFormat="false" ht="12.75" hidden="false" customHeight="false" outlineLevel="0" collapsed="false">
      <c r="A489" s="13" t="n">
        <v>36668</v>
      </c>
      <c r="B489" s="14" t="n">
        <v>4.8075</v>
      </c>
      <c r="C489" s="14" t="n">
        <v>3.6</v>
      </c>
      <c r="D489" s="14" t="n">
        <f aca="false">B489-C489</f>
        <v>1.2075</v>
      </c>
      <c r="E489" s="15" t="n">
        <v>488</v>
      </c>
      <c r="F489" s="15" t="n">
        <v>488</v>
      </c>
      <c r="G489" s="13" t="n">
        <v>36668</v>
      </c>
      <c r="H489" s="14" t="n">
        <v>3.23146666666667</v>
      </c>
      <c r="I489" s="14" t="n">
        <v>2.87913333333333</v>
      </c>
      <c r="J489" s="14" t="n">
        <f aca="false">H489-I489</f>
        <v>0.352333333333334</v>
      </c>
      <c r="K489" s="18" t="n">
        <f aca="false">G489</f>
        <v>36668</v>
      </c>
      <c r="L489" s="14" t="n">
        <f aca="false">LN(H489/H488)</f>
        <v>0.00909283221314095</v>
      </c>
      <c r="M489" s="14" t="n">
        <f aca="false">LN(I489/I488)</f>
        <v>0.0102112651644791</v>
      </c>
      <c r="N489" s="14"/>
    </row>
    <row r="490" customFormat="false" ht="12.75" hidden="false" customHeight="false" outlineLevel="0" collapsed="false">
      <c r="A490" s="13" t="n">
        <v>36669</v>
      </c>
      <c r="B490" s="14" t="n">
        <v>4.495</v>
      </c>
      <c r="C490" s="14" t="n">
        <v>3.72</v>
      </c>
      <c r="D490" s="14" t="n">
        <f aca="false">B490-C490</f>
        <v>0.775</v>
      </c>
      <c r="E490" s="15" t="n">
        <v>489</v>
      </c>
      <c r="F490" s="15" t="n">
        <v>489</v>
      </c>
      <c r="G490" s="13" t="n">
        <v>36669</v>
      </c>
      <c r="H490" s="14" t="n">
        <v>3.2903</v>
      </c>
      <c r="I490" s="14" t="n">
        <v>2.93796666666667</v>
      </c>
      <c r="J490" s="14" t="n">
        <f aca="false">H490-I490</f>
        <v>0.352333333333334</v>
      </c>
      <c r="K490" s="18" t="n">
        <f aca="false">G490</f>
        <v>36669</v>
      </c>
      <c r="L490" s="14" t="n">
        <f aca="false">LN(H490/H489)</f>
        <v>0.0180426354900009</v>
      </c>
      <c r="M490" s="14" t="n">
        <f aca="false">LN(I490/I489)</f>
        <v>0.0202284091661215</v>
      </c>
      <c r="N490" s="14"/>
    </row>
    <row r="491" customFormat="false" ht="12.75" hidden="false" customHeight="false" outlineLevel="0" collapsed="false">
      <c r="A491" s="13" t="n">
        <v>36670</v>
      </c>
      <c r="B491" s="14" t="n">
        <v>4.012</v>
      </c>
      <c r="C491" s="14" t="n">
        <v>3.612</v>
      </c>
      <c r="D491" s="14" t="n">
        <f aca="false">B491-C491</f>
        <v>0.399999999999999</v>
      </c>
      <c r="E491" s="15" t="n">
        <v>490</v>
      </c>
      <c r="F491" s="15" t="n">
        <v>490</v>
      </c>
      <c r="G491" s="13" t="n">
        <v>36670</v>
      </c>
      <c r="H491" s="14" t="n">
        <v>3.2648</v>
      </c>
      <c r="I491" s="14" t="n">
        <v>2.91246666666667</v>
      </c>
      <c r="J491" s="14" t="n">
        <f aca="false">H491-I491</f>
        <v>0.352333333333335</v>
      </c>
      <c r="K491" s="18" t="n">
        <f aca="false">G491</f>
        <v>36670</v>
      </c>
      <c r="L491" s="14" t="n">
        <f aca="false">LN(H491/H490)</f>
        <v>-0.00778024092101923</v>
      </c>
      <c r="M491" s="14" t="n">
        <f aca="false">LN(I491/I490)</f>
        <v>-0.00871735819574824</v>
      </c>
      <c r="N491" s="14"/>
    </row>
    <row r="492" customFormat="false" ht="12.75" hidden="false" customHeight="false" outlineLevel="0" collapsed="false">
      <c r="A492" s="13" t="n">
        <v>36671</v>
      </c>
      <c r="B492" s="14" t="n">
        <v>4.109</v>
      </c>
      <c r="C492" s="14" t="n">
        <v>3.664</v>
      </c>
      <c r="D492" s="14" t="n">
        <f aca="false">B492-C492</f>
        <v>0.445</v>
      </c>
      <c r="E492" s="15" t="n">
        <v>491</v>
      </c>
      <c r="F492" s="15" t="n">
        <v>491</v>
      </c>
      <c r="G492" s="13" t="n">
        <v>36671</v>
      </c>
      <c r="H492" s="14" t="n">
        <v>3.26796666666667</v>
      </c>
      <c r="I492" s="14" t="n">
        <v>2.91563333333333</v>
      </c>
      <c r="J492" s="14" t="n">
        <f aca="false">H492-I492</f>
        <v>0.352333333333332</v>
      </c>
      <c r="K492" s="18" t="n">
        <f aca="false">G492</f>
        <v>36671</v>
      </c>
      <c r="L492" s="14" t="n">
        <f aca="false">LN(H492/H491)</f>
        <v>0.00096947191787696</v>
      </c>
      <c r="M492" s="14" t="n">
        <f aca="false">LN(I492/I491)</f>
        <v>0.00108668930810821</v>
      </c>
      <c r="N492" s="14"/>
    </row>
    <row r="493" customFormat="false" ht="12.75" hidden="false" customHeight="false" outlineLevel="0" collapsed="false">
      <c r="A493" s="13" t="n">
        <v>36672</v>
      </c>
      <c r="B493" s="14" t="n">
        <v>3.975</v>
      </c>
      <c r="C493" s="14" t="n">
        <v>3.838</v>
      </c>
      <c r="D493" s="14" t="n">
        <f aca="false">B493-C493</f>
        <v>0.137</v>
      </c>
      <c r="E493" s="15" t="n">
        <v>492</v>
      </c>
      <c r="F493" s="15" t="n">
        <v>492</v>
      </c>
      <c r="G493" s="13" t="n">
        <v>36672</v>
      </c>
      <c r="H493" s="14" t="n">
        <v>3.36838333333333</v>
      </c>
      <c r="I493" s="14" t="n">
        <v>3.01605</v>
      </c>
      <c r="J493" s="14" t="n">
        <f aca="false">H493-I493</f>
        <v>0.352333333333334</v>
      </c>
      <c r="K493" s="18" t="n">
        <f aca="false">G493</f>
        <v>36672</v>
      </c>
      <c r="L493" s="14" t="n">
        <f aca="false">LN(H493/H492)</f>
        <v>0.0302649291865317</v>
      </c>
      <c r="M493" s="14" t="n">
        <f aca="false">LN(I493/I492)</f>
        <v>0.0338609650445116</v>
      </c>
      <c r="N493" s="14"/>
    </row>
    <row r="494" customFormat="false" ht="12.75" hidden="false" customHeight="false" outlineLevel="0" collapsed="false">
      <c r="A494" s="13" t="n">
        <v>36676</v>
      </c>
      <c r="B494" s="14" t="n">
        <v>4.138</v>
      </c>
      <c r="C494" s="14" t="n">
        <v>3.981</v>
      </c>
      <c r="D494" s="14" t="n">
        <f aca="false">B494-C494</f>
        <v>0.157</v>
      </c>
      <c r="E494" s="15" t="n">
        <v>493</v>
      </c>
      <c r="F494" s="15" t="n">
        <v>493</v>
      </c>
      <c r="G494" s="13" t="n">
        <v>36676</v>
      </c>
      <c r="H494" s="14" t="n">
        <v>3.44238333333333</v>
      </c>
      <c r="I494" s="14" t="n">
        <v>3.09005</v>
      </c>
      <c r="J494" s="14" t="n">
        <f aca="false">H494-I494</f>
        <v>0.352333333333334</v>
      </c>
      <c r="K494" s="18" t="n">
        <f aca="false">G494</f>
        <v>36676</v>
      </c>
      <c r="L494" s="14" t="n">
        <f aca="false">LN(H494/H493)</f>
        <v>0.0217311547332732</v>
      </c>
      <c r="M494" s="14" t="n">
        <f aca="false">LN(I494/I493)</f>
        <v>0.0242392437508839</v>
      </c>
      <c r="N494" s="14"/>
    </row>
    <row r="495" customFormat="false" ht="12.75" hidden="false" customHeight="false" outlineLevel="0" collapsed="false">
      <c r="A495" s="13" t="n">
        <v>36677</v>
      </c>
      <c r="B495" s="14" t="n">
        <v>4.308</v>
      </c>
      <c r="C495" s="14" t="n">
        <v>4.151</v>
      </c>
      <c r="D495" s="14" t="n">
        <f aca="false">B495-C495</f>
        <v>0.157</v>
      </c>
      <c r="E495" s="15" t="n">
        <v>494</v>
      </c>
      <c r="F495" s="15" t="n">
        <v>494</v>
      </c>
      <c r="G495" s="13" t="n">
        <v>36677</v>
      </c>
      <c r="H495" s="14" t="n">
        <v>3.45905</v>
      </c>
      <c r="I495" s="14" t="n">
        <v>3.10671666666667</v>
      </c>
      <c r="J495" s="14" t="n">
        <f aca="false">H495-I495</f>
        <v>0.352333333333334</v>
      </c>
      <c r="K495" s="18" t="n">
        <f aca="false">G495</f>
        <v>36677</v>
      </c>
      <c r="L495" s="14" t="n">
        <f aca="false">LN(H495/H494)</f>
        <v>0.00482992394822795</v>
      </c>
      <c r="M495" s="14" t="n">
        <f aca="false">LN(I495/I494)</f>
        <v>0.00537916231196409</v>
      </c>
      <c r="N495" s="14"/>
    </row>
    <row r="496" customFormat="false" ht="12.75" hidden="false" customHeight="false" outlineLevel="0" collapsed="false">
      <c r="A496" s="13" t="n">
        <v>36678</v>
      </c>
      <c r="B496" s="14" t="n">
        <v>5.414</v>
      </c>
      <c r="C496" s="14" t="n">
        <v>4.249</v>
      </c>
      <c r="D496" s="14" t="n">
        <f aca="false">B496-C496</f>
        <v>1.165</v>
      </c>
      <c r="E496" s="15" t="n">
        <v>495</v>
      </c>
      <c r="F496" s="15" t="n">
        <v>495</v>
      </c>
      <c r="G496" s="13" t="n">
        <v>36678</v>
      </c>
      <c r="H496" s="14" t="n">
        <v>3.47933333333333</v>
      </c>
      <c r="I496" s="14" t="n">
        <v>3.1245</v>
      </c>
      <c r="J496" s="14" t="n">
        <f aca="false">H496-I496</f>
        <v>0.354833333333333</v>
      </c>
      <c r="K496" s="18" t="n">
        <f aca="false">G496</f>
        <v>36678</v>
      </c>
      <c r="L496" s="14" t="n">
        <f aca="false">LN(H496/H495)</f>
        <v>0.00584671965774222</v>
      </c>
      <c r="M496" s="14" t="n">
        <f aca="false">LN(I496/I495)</f>
        <v>0.00570783606652187</v>
      </c>
      <c r="N496" s="14"/>
    </row>
    <row r="497" customFormat="false" ht="12.75" hidden="false" customHeight="false" outlineLevel="0" collapsed="false">
      <c r="A497" s="13" t="n">
        <v>36679</v>
      </c>
      <c r="B497" s="14" t="n">
        <v>5.236</v>
      </c>
      <c r="C497" s="14" t="n">
        <v>4.236</v>
      </c>
      <c r="D497" s="14" t="n">
        <f aca="false">B497-C497</f>
        <v>1</v>
      </c>
      <c r="E497" s="15" t="n">
        <v>496</v>
      </c>
      <c r="F497" s="15" t="n">
        <v>496</v>
      </c>
      <c r="G497" s="13" t="n">
        <v>36679</v>
      </c>
      <c r="H497" s="14" t="n">
        <v>3.50053333333333</v>
      </c>
      <c r="I497" s="14" t="n">
        <v>3.1457</v>
      </c>
      <c r="J497" s="14" t="n">
        <f aca="false">H497-I497</f>
        <v>0.354833333333333</v>
      </c>
      <c r="K497" s="18" t="n">
        <f aca="false">G497</f>
        <v>36679</v>
      </c>
      <c r="L497" s="14" t="n">
        <f aca="false">LN(H497/H496)</f>
        <v>0.00607463328583954</v>
      </c>
      <c r="M497" s="14" t="n">
        <f aca="false">LN(I497/I496)</f>
        <v>0.00676217051584285</v>
      </c>
      <c r="N497" s="14"/>
    </row>
    <row r="498" customFormat="false" ht="12.75" hidden="false" customHeight="false" outlineLevel="0" collapsed="false">
      <c r="A498" s="13" t="n">
        <v>36682</v>
      </c>
      <c r="B498" s="14" t="n">
        <v>4.779</v>
      </c>
      <c r="C498" s="14" t="n">
        <v>3.919</v>
      </c>
      <c r="D498" s="14" t="n">
        <f aca="false">B498-C498</f>
        <v>0.86</v>
      </c>
      <c r="E498" s="15" t="n">
        <v>497</v>
      </c>
      <c r="F498" s="15" t="n">
        <v>497</v>
      </c>
      <c r="G498" s="13" t="n">
        <v>36682</v>
      </c>
      <c r="H498" s="14" t="n">
        <v>3.26236666666667</v>
      </c>
      <c r="I498" s="14" t="n">
        <v>2.90753333333333</v>
      </c>
      <c r="J498" s="14" t="n">
        <f aca="false">H498-I498</f>
        <v>0.354833333333333</v>
      </c>
      <c r="K498" s="18" t="n">
        <f aca="false">G498</f>
        <v>36682</v>
      </c>
      <c r="L498" s="14" t="n">
        <f aca="false">LN(H498/H497)</f>
        <v>-0.0704624344799389</v>
      </c>
      <c r="M498" s="14" t="n">
        <f aca="false">LN(I498/I497)</f>
        <v>-0.0787313709548393</v>
      </c>
      <c r="N498" s="14"/>
    </row>
    <row r="499" customFormat="false" ht="12.75" hidden="false" customHeight="false" outlineLevel="0" collapsed="false">
      <c r="A499" s="13" t="n">
        <v>36683</v>
      </c>
      <c r="B499" s="14" t="n">
        <v>4.653</v>
      </c>
      <c r="C499" s="14" t="n">
        <v>3.8855</v>
      </c>
      <c r="D499" s="14" t="n">
        <f aca="false">B499-C499</f>
        <v>0.767500000000001</v>
      </c>
      <c r="E499" s="15" t="n">
        <v>498</v>
      </c>
      <c r="F499" s="15" t="n">
        <v>498</v>
      </c>
      <c r="G499" s="13" t="n">
        <v>36683</v>
      </c>
      <c r="H499" s="14" t="n">
        <v>3.2395</v>
      </c>
      <c r="I499" s="14" t="n">
        <v>2.88466666666667</v>
      </c>
      <c r="J499" s="14" t="n">
        <f aca="false">H499-I499</f>
        <v>0.354833333333333</v>
      </c>
      <c r="K499" s="18" t="n">
        <f aca="false">G499</f>
        <v>36683</v>
      </c>
      <c r="L499" s="14" t="n">
        <f aca="false">LN(H499/H498)</f>
        <v>-0.00703390645113705</v>
      </c>
      <c r="M499" s="14" t="n">
        <f aca="false">LN(I499/I498)</f>
        <v>-0.00789571681341889</v>
      </c>
      <c r="N499" s="14"/>
    </row>
    <row r="500" customFormat="false" ht="12.75" hidden="false" customHeight="false" outlineLevel="0" collapsed="false">
      <c r="A500" s="13" t="n">
        <v>36684</v>
      </c>
      <c r="B500" s="14" t="n">
        <v>5.398</v>
      </c>
      <c r="C500" s="14" t="n">
        <v>4.268</v>
      </c>
      <c r="D500" s="14" t="n">
        <f aca="false">B500-C500</f>
        <v>1.13</v>
      </c>
      <c r="E500" s="15" t="n">
        <v>499</v>
      </c>
      <c r="F500" s="15" t="n">
        <v>499</v>
      </c>
      <c r="G500" s="13" t="n">
        <v>36684</v>
      </c>
      <c r="H500" s="14" t="n">
        <v>3.37406666666667</v>
      </c>
      <c r="I500" s="14" t="n">
        <v>3.01923333333333</v>
      </c>
      <c r="J500" s="14" t="n">
        <f aca="false">H500-I500</f>
        <v>0.354833333333334</v>
      </c>
      <c r="K500" s="18" t="n">
        <f aca="false">G500</f>
        <v>36684</v>
      </c>
      <c r="L500" s="14" t="n">
        <f aca="false">LN(H500/H499)</f>
        <v>0.0406997459616172</v>
      </c>
      <c r="M500" s="14" t="n">
        <f aca="false">LN(I500/I499)</f>
        <v>0.0455935828888366</v>
      </c>
      <c r="N500" s="14"/>
    </row>
    <row r="501" customFormat="false" ht="12.75" hidden="false" customHeight="false" outlineLevel="0" collapsed="false">
      <c r="A501" s="13" t="n">
        <v>36685</v>
      </c>
      <c r="B501" s="14" t="n">
        <v>5.519</v>
      </c>
      <c r="C501" s="14" t="n">
        <v>4.1865</v>
      </c>
      <c r="D501" s="14" t="n">
        <f aca="false">B501-C501</f>
        <v>1.3325</v>
      </c>
      <c r="E501" s="15" t="n">
        <v>500</v>
      </c>
      <c r="F501" s="15" t="n">
        <v>500</v>
      </c>
      <c r="G501" s="13" t="n">
        <v>36685</v>
      </c>
      <c r="H501" s="14" t="n">
        <v>3.28731666666667</v>
      </c>
      <c r="I501" s="14" t="n">
        <v>2.93248333333333</v>
      </c>
      <c r="J501" s="14" t="n">
        <f aca="false">H501-I501</f>
        <v>0.354833333333334</v>
      </c>
      <c r="K501" s="18" t="n">
        <f aca="false">G501</f>
        <v>36685</v>
      </c>
      <c r="L501" s="14" t="n">
        <f aca="false">LN(H501/H500)</f>
        <v>-0.0260471137140438</v>
      </c>
      <c r="M501" s="14" t="n">
        <f aca="false">LN(I501/I500)</f>
        <v>-0.0291533179268708</v>
      </c>
      <c r="N501" s="14"/>
    </row>
    <row r="502" customFormat="false" ht="12.75" hidden="false" customHeight="false" outlineLevel="0" collapsed="false">
      <c r="A502" s="13" t="n">
        <v>36686</v>
      </c>
      <c r="B502" s="14" t="n">
        <v>5.365</v>
      </c>
      <c r="C502" s="14" t="n">
        <v>3.835</v>
      </c>
      <c r="D502" s="14" t="n">
        <f aca="false">B502-C502</f>
        <v>1.53</v>
      </c>
      <c r="E502" s="15" t="n">
        <v>501</v>
      </c>
      <c r="F502" s="15" t="n">
        <v>501</v>
      </c>
      <c r="G502" s="13" t="n">
        <v>36686</v>
      </c>
      <c r="H502" s="14" t="n">
        <v>3.1206</v>
      </c>
      <c r="I502" s="14" t="n">
        <v>2.76576666666667</v>
      </c>
      <c r="J502" s="14" t="n">
        <f aca="false">H502-I502</f>
        <v>0.354833333333334</v>
      </c>
      <c r="K502" s="18" t="n">
        <f aca="false">G502</f>
        <v>36686</v>
      </c>
      <c r="L502" s="14" t="n">
        <f aca="false">LN(H502/H501)</f>
        <v>-0.052046338130503</v>
      </c>
      <c r="M502" s="14" t="n">
        <f aca="false">LN(I502/I501)</f>
        <v>-0.0585317460888399</v>
      </c>
      <c r="N502" s="14"/>
    </row>
    <row r="503" customFormat="false" ht="12.75" hidden="false" customHeight="false" outlineLevel="0" collapsed="false">
      <c r="A503" s="13" t="n">
        <v>36689</v>
      </c>
      <c r="B503" s="14" t="n">
        <v>5.613</v>
      </c>
      <c r="C503" s="14" t="n">
        <v>4.0355</v>
      </c>
      <c r="D503" s="14" t="n">
        <f aca="false">B503-C503</f>
        <v>1.5775</v>
      </c>
      <c r="E503" s="15" t="n">
        <v>502</v>
      </c>
      <c r="F503" s="15" t="n">
        <v>502</v>
      </c>
      <c r="G503" s="13" t="n">
        <v>36689</v>
      </c>
      <c r="H503" s="14" t="n">
        <v>3.17716666666667</v>
      </c>
      <c r="I503" s="14" t="n">
        <v>2.82233333333333</v>
      </c>
      <c r="J503" s="14" t="n">
        <f aca="false">H503-I503</f>
        <v>0.354833333333334</v>
      </c>
      <c r="K503" s="18" t="n">
        <f aca="false">G503</f>
        <v>36689</v>
      </c>
      <c r="L503" s="14" t="n">
        <f aca="false">LN(H503/H502)</f>
        <v>0.0179645232788394</v>
      </c>
      <c r="M503" s="14" t="n">
        <f aca="false">LN(I503/I502)</f>
        <v>0.0202460939843209</v>
      </c>
      <c r="N503" s="14"/>
    </row>
    <row r="504" customFormat="false" ht="12.75" hidden="false" customHeight="false" outlineLevel="0" collapsed="false">
      <c r="A504" s="13" t="n">
        <v>36690</v>
      </c>
      <c r="B504" s="14" t="n">
        <v>5.64</v>
      </c>
      <c r="C504" s="14" t="n">
        <v>4.05</v>
      </c>
      <c r="D504" s="14" t="n">
        <f aca="false">B504-C504</f>
        <v>1.59</v>
      </c>
      <c r="E504" s="15" t="n">
        <v>503</v>
      </c>
      <c r="F504" s="15" t="n">
        <v>503</v>
      </c>
      <c r="G504" s="13" t="n">
        <v>36690</v>
      </c>
      <c r="H504" s="14" t="n">
        <v>3.18716666666667</v>
      </c>
      <c r="I504" s="14" t="n">
        <v>2.83233333333333</v>
      </c>
      <c r="J504" s="14" t="n">
        <f aca="false">H504-I504</f>
        <v>0.354833333333334</v>
      </c>
      <c r="K504" s="18" t="n">
        <f aca="false">G504</f>
        <v>36690</v>
      </c>
      <c r="L504" s="14" t="n">
        <f aca="false">LN(H504/H503)</f>
        <v>0.00314251554899803</v>
      </c>
      <c r="M504" s="14" t="n">
        <f aca="false">LN(I504/I503)</f>
        <v>0.00353690536126463</v>
      </c>
      <c r="N504" s="14"/>
    </row>
    <row r="505" customFormat="false" ht="12.75" hidden="false" customHeight="false" outlineLevel="0" collapsed="false">
      <c r="A505" s="13" t="n">
        <v>36691</v>
      </c>
      <c r="B505" s="14" t="n">
        <v>5.5645</v>
      </c>
      <c r="C505" s="14" t="n">
        <v>4.097</v>
      </c>
      <c r="D505" s="14" t="n">
        <f aca="false">B505-C505</f>
        <v>1.4675</v>
      </c>
      <c r="E505" s="15" t="n">
        <v>504</v>
      </c>
      <c r="F505" s="15" t="n">
        <v>504</v>
      </c>
      <c r="G505" s="13" t="n">
        <v>36691</v>
      </c>
      <c r="H505" s="14" t="n">
        <v>3.21416666666667</v>
      </c>
      <c r="I505" s="14" t="n">
        <v>2.85933333333333</v>
      </c>
      <c r="J505" s="14" t="n">
        <f aca="false">H505-I505</f>
        <v>0.354833333333334</v>
      </c>
      <c r="K505" s="18" t="n">
        <f aca="false">G505</f>
        <v>36691</v>
      </c>
      <c r="L505" s="14" t="n">
        <f aca="false">LN(H505/H504)</f>
        <v>0.00843579257935377</v>
      </c>
      <c r="M505" s="14" t="n">
        <f aca="false">LN(I505/I504)</f>
        <v>0.00948762607328392</v>
      </c>
      <c r="N505" s="14"/>
    </row>
    <row r="506" customFormat="false" ht="12.75" hidden="false" customHeight="false" outlineLevel="0" collapsed="false">
      <c r="A506" s="13" t="n">
        <v>36692</v>
      </c>
      <c r="B506" s="14" t="n">
        <v>5.233</v>
      </c>
      <c r="C506" s="14" t="n">
        <v>4.028</v>
      </c>
      <c r="D506" s="14" t="n">
        <f aca="false">B506-C506</f>
        <v>1.205</v>
      </c>
      <c r="E506" s="15" t="n">
        <v>505</v>
      </c>
      <c r="F506" s="15" t="n">
        <v>505</v>
      </c>
      <c r="G506" s="13" t="n">
        <v>36692</v>
      </c>
      <c r="H506" s="14" t="n">
        <v>3.1912</v>
      </c>
      <c r="I506" s="14" t="n">
        <v>2.83636666666667</v>
      </c>
      <c r="J506" s="14" t="n">
        <f aca="false">H506-I506</f>
        <v>0.354833333333333</v>
      </c>
      <c r="K506" s="18" t="n">
        <f aca="false">G506</f>
        <v>36692</v>
      </c>
      <c r="L506" s="14" t="n">
        <f aca="false">LN(H506/H505)</f>
        <v>-0.00717110082307631</v>
      </c>
      <c r="M506" s="14" t="n">
        <f aca="false">LN(I506/I505)</f>
        <v>-0.00806460703401494</v>
      </c>
      <c r="N506" s="14"/>
    </row>
    <row r="507" customFormat="false" ht="12.75" hidden="false" customHeight="false" outlineLevel="0" collapsed="false">
      <c r="A507" s="13" t="n">
        <v>36693</v>
      </c>
      <c r="B507" s="14" t="n">
        <v>5.226</v>
      </c>
      <c r="C507" s="14" t="n">
        <v>4.111</v>
      </c>
      <c r="D507" s="14" t="n">
        <f aca="false">B507-C507</f>
        <v>1.115</v>
      </c>
      <c r="E507" s="15" t="n">
        <v>506</v>
      </c>
      <c r="F507" s="15" t="n">
        <v>506</v>
      </c>
      <c r="G507" s="13" t="n">
        <v>36693</v>
      </c>
      <c r="H507" s="14" t="n">
        <v>3.22228333333333</v>
      </c>
      <c r="I507" s="14" t="n">
        <v>2.86745</v>
      </c>
      <c r="J507" s="14" t="n">
        <f aca="false">H507-I507</f>
        <v>0.354833333333335</v>
      </c>
      <c r="K507" s="18" t="n">
        <f aca="false">G507</f>
        <v>36693</v>
      </c>
      <c r="L507" s="14" t="n">
        <f aca="false">LN(H507/H506)</f>
        <v>0.00969319637859327</v>
      </c>
      <c r="M507" s="14" t="n">
        <f aca="false">LN(I507/I506)</f>
        <v>0.0108992426851716</v>
      </c>
      <c r="N507" s="14"/>
    </row>
    <row r="508" customFormat="false" ht="12.75" hidden="false" customHeight="false" outlineLevel="0" collapsed="false">
      <c r="A508" s="13" t="n">
        <v>36696</v>
      </c>
      <c r="B508" s="14" t="n">
        <v>5.448</v>
      </c>
      <c r="C508" s="14" t="n">
        <v>4.313</v>
      </c>
      <c r="D508" s="14" t="n">
        <f aca="false">B508-C508</f>
        <v>1.135</v>
      </c>
      <c r="E508" s="15" t="n">
        <v>507</v>
      </c>
      <c r="F508" s="15" t="n">
        <v>507</v>
      </c>
      <c r="G508" s="13" t="n">
        <v>36696</v>
      </c>
      <c r="H508" s="14" t="n">
        <v>3.271325</v>
      </c>
      <c r="I508" s="14" t="n">
        <v>2.91649166666667</v>
      </c>
      <c r="J508" s="14" t="n">
        <f aca="false">H508-I508</f>
        <v>0.354833333333333</v>
      </c>
      <c r="K508" s="18" t="n">
        <f aca="false">G508</f>
        <v>36696</v>
      </c>
      <c r="L508" s="14" t="n">
        <f aca="false">LN(H508/H507)</f>
        <v>0.0151048836274122</v>
      </c>
      <c r="M508" s="14" t="n">
        <f aca="false">LN(I508/I507)</f>
        <v>0.016958276823606</v>
      </c>
      <c r="N508" s="14"/>
    </row>
    <row r="509" customFormat="false" ht="12.75" hidden="false" customHeight="false" outlineLevel="0" collapsed="false">
      <c r="A509" s="13" t="n">
        <v>36697</v>
      </c>
      <c r="B509" s="14" t="n">
        <v>5.503</v>
      </c>
      <c r="C509" s="14" t="n">
        <v>4.353</v>
      </c>
      <c r="D509" s="14" t="n">
        <f aca="false">B509-C509</f>
        <v>1.15</v>
      </c>
      <c r="E509" s="15" t="n">
        <v>508</v>
      </c>
      <c r="F509" s="15" t="n">
        <v>508</v>
      </c>
      <c r="G509" s="13" t="n">
        <v>36697</v>
      </c>
      <c r="H509" s="14" t="n">
        <v>3.26753333333333</v>
      </c>
      <c r="I509" s="14" t="n">
        <v>2.9127</v>
      </c>
      <c r="J509" s="14" t="n">
        <f aca="false">H509-I509</f>
        <v>0.354833333333334</v>
      </c>
      <c r="K509" s="18" t="n">
        <f aca="false">G509</f>
        <v>36697</v>
      </c>
      <c r="L509" s="14" t="n">
        <f aca="false">LN(H509/H508)</f>
        <v>-0.00115973367164583</v>
      </c>
      <c r="M509" s="14" t="n">
        <f aca="false">LN(I509/I508)</f>
        <v>-0.00130092383926992</v>
      </c>
      <c r="N509" s="14"/>
    </row>
    <row r="510" customFormat="false" ht="12.75" hidden="false" customHeight="false" outlineLevel="0" collapsed="false">
      <c r="A510" s="13" t="n">
        <v>36698</v>
      </c>
      <c r="B510" s="14" t="n">
        <v>5.0105</v>
      </c>
      <c r="C510" s="14" t="n">
        <v>3.928</v>
      </c>
      <c r="D510" s="14" t="n">
        <f aca="false">B510-C510</f>
        <v>1.0825</v>
      </c>
      <c r="E510" s="15" t="n">
        <v>509</v>
      </c>
      <c r="F510" s="15" t="n">
        <v>509</v>
      </c>
      <c r="G510" s="13" t="n">
        <v>36698</v>
      </c>
      <c r="H510" s="14" t="n">
        <v>3.04953333333333</v>
      </c>
      <c r="I510" s="14" t="n">
        <v>2.6947</v>
      </c>
      <c r="J510" s="14" t="n">
        <f aca="false">H510-I510</f>
        <v>0.354833333333333</v>
      </c>
      <c r="K510" s="18" t="n">
        <f aca="false">G510</f>
        <v>36698</v>
      </c>
      <c r="L510" s="14" t="n">
        <f aca="false">LN(H510/H509)</f>
        <v>-0.0690467944951106</v>
      </c>
      <c r="M510" s="14" t="n">
        <f aca="false">LN(I510/I509)</f>
        <v>-0.077793605151511</v>
      </c>
      <c r="N510" s="14"/>
    </row>
    <row r="511" customFormat="false" ht="12.75" hidden="false" customHeight="false" outlineLevel="0" collapsed="false">
      <c r="A511" s="13" t="n">
        <v>36699</v>
      </c>
      <c r="B511" s="14" t="n">
        <v>4.7845</v>
      </c>
      <c r="C511" s="14" t="n">
        <v>3.987</v>
      </c>
      <c r="D511" s="14" t="n">
        <f aca="false">B511-C511</f>
        <v>0.7975</v>
      </c>
      <c r="E511" s="15" t="n">
        <v>510</v>
      </c>
      <c r="F511" s="15" t="n">
        <v>510</v>
      </c>
      <c r="G511" s="13" t="n">
        <v>36699</v>
      </c>
      <c r="H511" s="14" t="n">
        <v>3.03488333333333</v>
      </c>
      <c r="I511" s="14" t="n">
        <v>2.71813333333333</v>
      </c>
      <c r="J511" s="14" t="n">
        <f aca="false">H511-I511</f>
        <v>0.316750000000002</v>
      </c>
      <c r="K511" s="18" t="n">
        <f aca="false">G511</f>
        <v>36699</v>
      </c>
      <c r="L511" s="14" t="n">
        <f aca="false">LN(H511/H510)</f>
        <v>-0.00481559009305188</v>
      </c>
      <c r="M511" s="14" t="n">
        <f aca="false">LN(I511/I510)</f>
        <v>0.00865848929339525</v>
      </c>
      <c r="N511" s="14"/>
    </row>
    <row r="512" customFormat="false" ht="12.75" hidden="false" customHeight="false" outlineLevel="0" collapsed="false">
      <c r="A512" s="13" t="n">
        <v>36700</v>
      </c>
      <c r="B512" s="14" t="n">
        <v>4.928</v>
      </c>
      <c r="C512" s="14" t="n">
        <v>4.248</v>
      </c>
      <c r="D512" s="14" t="n">
        <f aca="false">B512-C512</f>
        <v>0.68</v>
      </c>
      <c r="E512" s="15" t="n">
        <v>511</v>
      </c>
      <c r="F512" s="15" t="n">
        <v>511</v>
      </c>
      <c r="G512" s="13" t="n">
        <v>36700</v>
      </c>
      <c r="H512" s="14" t="n">
        <v>3.11148333333333</v>
      </c>
      <c r="I512" s="14" t="n">
        <v>2.79473333333333</v>
      </c>
      <c r="J512" s="14" t="n">
        <f aca="false">H512-I512</f>
        <v>0.31675</v>
      </c>
      <c r="K512" s="18" t="n">
        <f aca="false">G512</f>
        <v>36700</v>
      </c>
      <c r="L512" s="14" t="n">
        <f aca="false">LN(H512/H511)</f>
        <v>0.0249265851842346</v>
      </c>
      <c r="M512" s="14" t="n">
        <f aca="false">LN(I512/I511)</f>
        <v>0.0277913233839279</v>
      </c>
      <c r="N512" s="14"/>
    </row>
    <row r="513" customFormat="false" ht="12.75" hidden="false" customHeight="false" outlineLevel="0" collapsed="false">
      <c r="A513" s="13" t="n">
        <v>36703</v>
      </c>
      <c r="B513" s="14" t="n">
        <v>5.251</v>
      </c>
      <c r="C513" s="14" t="n">
        <v>4.406</v>
      </c>
      <c r="D513" s="14" t="n">
        <f aca="false">B513-C513</f>
        <v>0.845</v>
      </c>
      <c r="E513" s="15" t="n">
        <v>512</v>
      </c>
      <c r="F513" s="15" t="n">
        <v>512</v>
      </c>
      <c r="G513" s="13" t="n">
        <v>36703</v>
      </c>
      <c r="H513" s="14" t="n">
        <v>3.13856666666667</v>
      </c>
      <c r="I513" s="14" t="n">
        <v>2.82181666666667</v>
      </c>
      <c r="J513" s="14" t="n">
        <f aca="false">H513-I513</f>
        <v>0.31675</v>
      </c>
      <c r="K513" s="18" t="n">
        <f aca="false">G513</f>
        <v>36703</v>
      </c>
      <c r="L513" s="14" t="n">
        <f aca="false">LN(H513/H512)</f>
        <v>0.00866665158011103</v>
      </c>
      <c r="M513" s="14" t="n">
        <f aca="false">LN(I513/I512)</f>
        <v>0.00964419198703914</v>
      </c>
      <c r="N513" s="14"/>
    </row>
    <row r="514" customFormat="false" ht="12.75" hidden="false" customHeight="false" outlineLevel="0" collapsed="false">
      <c r="A514" s="13" t="n">
        <v>36704</v>
      </c>
      <c r="B514" s="14" t="n">
        <v>5.163</v>
      </c>
      <c r="C514" s="14" t="n">
        <v>4.2905</v>
      </c>
      <c r="D514" s="14" t="n">
        <f aca="false">B514-C514</f>
        <v>0.8725</v>
      </c>
      <c r="E514" s="15" t="n">
        <v>513</v>
      </c>
      <c r="F514" s="15" t="n">
        <v>513</v>
      </c>
      <c r="G514" s="13" t="n">
        <v>36704</v>
      </c>
      <c r="H514" s="14" t="n">
        <v>3.06356666666667</v>
      </c>
      <c r="I514" s="14" t="n">
        <v>2.74681666666667</v>
      </c>
      <c r="J514" s="14" t="n">
        <f aca="false">H514-I514</f>
        <v>0.316749999999999</v>
      </c>
      <c r="K514" s="18" t="n">
        <f aca="false">G514</f>
        <v>36704</v>
      </c>
      <c r="L514" s="14" t="n">
        <f aca="false">LN(H514/H513)</f>
        <v>-0.0241864055711572</v>
      </c>
      <c r="M514" s="14" t="n">
        <f aca="false">LN(I514/I513)</f>
        <v>-0.0269382201623285</v>
      </c>
      <c r="N514" s="14"/>
    </row>
    <row r="515" customFormat="false" ht="12.75" hidden="false" customHeight="false" outlineLevel="0" collapsed="false">
      <c r="A515" s="13" t="n">
        <v>36705</v>
      </c>
      <c r="B515" s="14" t="n">
        <v>6.025</v>
      </c>
      <c r="C515" s="14" t="n">
        <v>4.54</v>
      </c>
      <c r="D515" s="14" t="n">
        <f aca="false">B515-C515</f>
        <v>1.485</v>
      </c>
      <c r="E515" s="15" t="n">
        <v>514</v>
      </c>
      <c r="F515" s="15" t="n">
        <v>514</v>
      </c>
      <c r="G515" s="13" t="n">
        <v>36705</v>
      </c>
      <c r="H515" s="14" t="n">
        <v>3.05365</v>
      </c>
      <c r="I515" s="14" t="n">
        <v>2.7369</v>
      </c>
      <c r="J515" s="14" t="n">
        <f aca="false">H515-I515</f>
        <v>0.31675</v>
      </c>
      <c r="K515" s="18" t="n">
        <f aca="false">G515</f>
        <v>36705</v>
      </c>
      <c r="L515" s="14" t="n">
        <f aca="false">LN(H515/H514)</f>
        <v>-0.00324221811781921</v>
      </c>
      <c r="M515" s="14" t="n">
        <f aca="false">LN(I515/I514)</f>
        <v>-0.00361677237519308</v>
      </c>
      <c r="N515" s="14"/>
    </row>
    <row r="516" customFormat="false" ht="12.75" hidden="false" customHeight="false" outlineLevel="0" collapsed="false">
      <c r="A516" s="13" t="n">
        <v>36706</v>
      </c>
      <c r="B516" s="14" t="n">
        <v>7.106</v>
      </c>
      <c r="C516" s="14" t="n">
        <v>4.666</v>
      </c>
      <c r="D516" s="14" t="n">
        <f aca="false">B516-C516</f>
        <v>2.44</v>
      </c>
      <c r="E516" s="15" t="n">
        <v>515</v>
      </c>
      <c r="F516" s="15" t="n">
        <v>515</v>
      </c>
      <c r="G516" s="13" t="n">
        <v>36706</v>
      </c>
      <c r="H516" s="14" t="n">
        <v>3.72233333333333</v>
      </c>
      <c r="I516" s="14" t="n">
        <v>2.72783333333333</v>
      </c>
      <c r="J516" s="14" t="n">
        <f aca="false">H516-I516</f>
        <v>0.994499999999998</v>
      </c>
      <c r="K516" s="18" t="n">
        <f aca="false">G516</f>
        <v>36706</v>
      </c>
      <c r="L516" s="14" t="n">
        <f aca="false">LN(H516/H515)</f>
        <v>0.198013115364919</v>
      </c>
      <c r="M516" s="14" t="n">
        <f aca="false">LN(I516/I515)</f>
        <v>-0.00331824974170912</v>
      </c>
      <c r="N516" s="14"/>
    </row>
    <row r="517" customFormat="false" ht="12.75" hidden="false" customHeight="false" outlineLevel="0" collapsed="false">
      <c r="A517" s="13" t="n">
        <v>36707</v>
      </c>
      <c r="B517" s="14" t="n">
        <v>6.789</v>
      </c>
      <c r="C517" s="14" t="n">
        <v>4.349</v>
      </c>
      <c r="D517" s="14" t="n">
        <f aca="false">B517-C517</f>
        <v>2.44</v>
      </c>
      <c r="E517" s="15" t="n">
        <v>516</v>
      </c>
      <c r="F517" s="15" t="n">
        <v>516</v>
      </c>
      <c r="G517" s="13" t="n">
        <v>36707</v>
      </c>
      <c r="H517" s="14" t="n">
        <v>3.618</v>
      </c>
      <c r="I517" s="14" t="n">
        <v>2.6235</v>
      </c>
      <c r="J517" s="14" t="n">
        <f aca="false">H517-I517</f>
        <v>0.9945</v>
      </c>
      <c r="K517" s="18" t="n">
        <f aca="false">G517</f>
        <v>36707</v>
      </c>
      <c r="L517" s="14" t="n">
        <f aca="false">LN(H517/H516)</f>
        <v>-0.0284293248224416</v>
      </c>
      <c r="M517" s="14" t="n">
        <f aca="false">LN(I517/I516)</f>
        <v>-0.0389983391510629</v>
      </c>
      <c r="N517" s="14"/>
    </row>
    <row r="518" customFormat="false" ht="12.75" hidden="false" customHeight="false" outlineLevel="0" collapsed="false">
      <c r="A518" s="13" t="n">
        <v>36710</v>
      </c>
      <c r="B518" s="14" t="n">
        <v>6.253</v>
      </c>
      <c r="C518" s="14" t="n">
        <v>4.303</v>
      </c>
      <c r="D518" s="14" t="n">
        <f aca="false">B518-C518</f>
        <v>1.95</v>
      </c>
      <c r="E518" s="15" t="n">
        <v>517</v>
      </c>
      <c r="F518" s="15" t="n">
        <v>517</v>
      </c>
      <c r="G518" s="13" t="n">
        <v>36710</v>
      </c>
      <c r="H518" s="14" t="n">
        <v>3.61818333333333</v>
      </c>
      <c r="I518" s="14" t="n">
        <v>2.62368333333333</v>
      </c>
      <c r="J518" s="14" t="n">
        <f aca="false">H518-I518</f>
        <v>0.9945</v>
      </c>
      <c r="K518" s="18" t="n">
        <f aca="false">G518</f>
        <v>36710</v>
      </c>
      <c r="L518" s="14" t="n">
        <f aca="false">LN(H518/H517)</f>
        <v>5.06712792994641E-005</v>
      </c>
      <c r="M518" s="14" t="n">
        <f aca="false">LN(I518/I517)</f>
        <v>6.98787603793868E-005</v>
      </c>
      <c r="N518" s="14"/>
    </row>
    <row r="519" customFormat="false" ht="12.75" hidden="false" customHeight="false" outlineLevel="0" collapsed="false">
      <c r="A519" s="13" t="n">
        <v>36712</v>
      </c>
      <c r="B519" s="14" t="n">
        <v>6.476</v>
      </c>
      <c r="C519" s="14" t="n">
        <v>4.381</v>
      </c>
      <c r="D519" s="14" t="n">
        <f aca="false">B519-C519</f>
        <v>2.095</v>
      </c>
      <c r="E519" s="15" t="n">
        <v>518</v>
      </c>
      <c r="F519" s="15" t="n">
        <v>518</v>
      </c>
      <c r="G519" s="13" t="n">
        <v>36712</v>
      </c>
      <c r="H519" s="14" t="n">
        <v>3.63963333333333</v>
      </c>
      <c r="I519" s="14" t="n">
        <v>2.64513333333333</v>
      </c>
      <c r="J519" s="14" t="n">
        <f aca="false">H519-I519</f>
        <v>0.9945</v>
      </c>
      <c r="K519" s="18" t="n">
        <f aca="false">G519</f>
        <v>36712</v>
      </c>
      <c r="L519" s="14" t="n">
        <f aca="false">LN(H519/H518)</f>
        <v>0.00591088572164484</v>
      </c>
      <c r="M519" s="14" t="n">
        <f aca="false">LN(I519/I518)</f>
        <v>0.00814229071255383</v>
      </c>
      <c r="N519" s="14"/>
    </row>
    <row r="520" customFormat="false" ht="12.75" hidden="false" customHeight="false" outlineLevel="0" collapsed="false">
      <c r="A520" s="13" t="n">
        <v>36713</v>
      </c>
      <c r="B520" s="14" t="n">
        <v>6.346</v>
      </c>
      <c r="C520" s="14" t="n">
        <v>4.361</v>
      </c>
      <c r="D520" s="14" t="n">
        <f aca="false">B520-C520</f>
        <v>1.985</v>
      </c>
      <c r="E520" s="15" t="n">
        <v>519</v>
      </c>
      <c r="F520" s="15" t="n">
        <v>519</v>
      </c>
      <c r="G520" s="13" t="n">
        <v>36713</v>
      </c>
      <c r="H520" s="14" t="n">
        <v>3.63963333333333</v>
      </c>
      <c r="I520" s="14" t="n">
        <v>2.64513333333333</v>
      </c>
      <c r="J520" s="14" t="n">
        <f aca="false">H520-I520</f>
        <v>0.9945</v>
      </c>
      <c r="K520" s="18" t="n">
        <f aca="false">G520</f>
        <v>36713</v>
      </c>
      <c r="L520" s="14" t="n">
        <f aca="false">LN(H520/H519)</f>
        <v>0</v>
      </c>
      <c r="M520" s="14" t="n">
        <f aca="false">LN(I520/I519)</f>
        <v>0</v>
      </c>
      <c r="N520" s="14"/>
    </row>
    <row r="521" customFormat="false" ht="12.75" hidden="false" customHeight="false" outlineLevel="0" collapsed="false">
      <c r="A521" s="13" t="n">
        <v>36714</v>
      </c>
      <c r="B521" s="14" t="n">
        <v>5.779</v>
      </c>
      <c r="C521" s="14" t="n">
        <v>3.964</v>
      </c>
      <c r="D521" s="14" t="n">
        <f aca="false">B521-C521</f>
        <v>1.815</v>
      </c>
      <c r="E521" s="15" t="n">
        <v>520</v>
      </c>
      <c r="F521" s="15" t="n">
        <v>520</v>
      </c>
      <c r="G521" s="13" t="n">
        <v>36714</v>
      </c>
      <c r="H521" s="14" t="n">
        <v>3.51436666666667</v>
      </c>
      <c r="I521" s="14" t="n">
        <v>2.51986666666667</v>
      </c>
      <c r="J521" s="14" t="n">
        <f aca="false">H521-I521</f>
        <v>0.9945</v>
      </c>
      <c r="K521" s="18" t="n">
        <f aca="false">G521</f>
        <v>36714</v>
      </c>
      <c r="L521" s="14" t="n">
        <f aca="false">LN(H521/H520)</f>
        <v>-0.0350236151259982</v>
      </c>
      <c r="M521" s="14" t="n">
        <f aca="false">LN(I521/I520)</f>
        <v>-0.0485154835469268</v>
      </c>
      <c r="N521" s="14"/>
    </row>
    <row r="522" customFormat="false" ht="12.75" hidden="false" customHeight="false" outlineLevel="0" collapsed="false">
      <c r="A522" s="13" t="n">
        <v>36717</v>
      </c>
      <c r="B522" s="14" t="n">
        <v>5.836</v>
      </c>
      <c r="C522" s="14" t="n">
        <v>3.931</v>
      </c>
      <c r="D522" s="14" t="n">
        <f aca="false">B522-C522</f>
        <v>1.905</v>
      </c>
      <c r="E522" s="15" t="n">
        <v>521</v>
      </c>
      <c r="F522" s="15" t="n">
        <v>521</v>
      </c>
      <c r="G522" s="13" t="n">
        <v>36717</v>
      </c>
      <c r="H522" s="14" t="n">
        <v>3.54611666666667</v>
      </c>
      <c r="I522" s="14" t="n">
        <v>2.55161666666667</v>
      </c>
      <c r="J522" s="14" t="n">
        <f aca="false">H522-I522</f>
        <v>0.994499999999999</v>
      </c>
      <c r="K522" s="18" t="n">
        <f aca="false">G522</f>
        <v>36717</v>
      </c>
      <c r="L522" s="14" t="n">
        <f aca="false">LN(H522/H521)</f>
        <v>0.00899377918396912</v>
      </c>
      <c r="M522" s="14" t="n">
        <f aca="false">LN(I522/I521)</f>
        <v>0.0125211551429924</v>
      </c>
      <c r="N522" s="14"/>
    </row>
    <row r="523" customFormat="false" ht="12.75" hidden="false" customHeight="false" outlineLevel="0" collapsed="false">
      <c r="A523" s="13" t="n">
        <v>36718</v>
      </c>
      <c r="B523" s="14" t="n">
        <v>6.052</v>
      </c>
      <c r="C523" s="14" t="n">
        <v>4.1545</v>
      </c>
      <c r="D523" s="14" t="n">
        <f aca="false">B523-C523</f>
        <v>1.8975</v>
      </c>
      <c r="E523" s="15" t="n">
        <v>522</v>
      </c>
      <c r="F523" s="15" t="n">
        <v>522</v>
      </c>
      <c r="G523" s="13" t="n">
        <v>36718</v>
      </c>
      <c r="H523" s="14" t="n">
        <v>3.74611666666667</v>
      </c>
      <c r="I523" s="14" t="n">
        <v>2.75161666666667</v>
      </c>
      <c r="J523" s="14" t="n">
        <f aca="false">H523-I523</f>
        <v>0.9945</v>
      </c>
      <c r="K523" s="18" t="n">
        <f aca="false">G523</f>
        <v>36718</v>
      </c>
      <c r="L523" s="14" t="n">
        <f aca="false">LN(H523/H522)</f>
        <v>0.0548666398366347</v>
      </c>
      <c r="M523" s="14" t="n">
        <f aca="false">LN(I523/I522)</f>
        <v>0.0754614725196895</v>
      </c>
      <c r="N523" s="14"/>
    </row>
    <row r="524" customFormat="false" ht="12.75" hidden="false" customHeight="false" outlineLevel="0" collapsed="false">
      <c r="A524" s="13" t="n">
        <v>36719</v>
      </c>
      <c r="B524" s="14" t="n">
        <v>6.238</v>
      </c>
      <c r="C524" s="14" t="n">
        <v>4.138</v>
      </c>
      <c r="D524" s="14" t="n">
        <f aca="false">B524-C524</f>
        <v>2.1</v>
      </c>
      <c r="E524" s="15" t="n">
        <v>523</v>
      </c>
      <c r="F524" s="15" t="n">
        <v>523</v>
      </c>
      <c r="G524" s="13" t="n">
        <v>36719</v>
      </c>
      <c r="H524" s="14" t="n">
        <v>3.80436666666667</v>
      </c>
      <c r="I524" s="14" t="n">
        <v>2.80986666666667</v>
      </c>
      <c r="J524" s="14" t="n">
        <f aca="false">H524-I524</f>
        <v>0.994500000000001</v>
      </c>
      <c r="K524" s="18" t="n">
        <f aca="false">G524</f>
        <v>36719</v>
      </c>
      <c r="L524" s="14" t="n">
        <f aca="false">LN(H524/H523)</f>
        <v>0.0154297819344554</v>
      </c>
      <c r="M524" s="14" t="n">
        <f aca="false">LN(I524/I523)</f>
        <v>0.0209484149017534</v>
      </c>
      <c r="N524" s="14"/>
    </row>
    <row r="525" customFormat="false" ht="12.75" hidden="false" customHeight="false" outlineLevel="0" collapsed="false">
      <c r="A525" s="13" t="n">
        <v>36720</v>
      </c>
      <c r="B525" s="14" t="n">
        <v>6.347</v>
      </c>
      <c r="C525" s="14" t="n">
        <v>4.1895</v>
      </c>
      <c r="D525" s="14" t="n">
        <f aca="false">B525-C525</f>
        <v>2.1575</v>
      </c>
      <c r="E525" s="15" t="n">
        <v>524</v>
      </c>
      <c r="F525" s="15" t="n">
        <v>524</v>
      </c>
      <c r="G525" s="13" t="n">
        <v>36720</v>
      </c>
      <c r="H525" s="14" t="n">
        <v>3.87836666666667</v>
      </c>
      <c r="I525" s="14" t="n">
        <v>2.88386666666667</v>
      </c>
      <c r="J525" s="14" t="n">
        <f aca="false">H525-I525</f>
        <v>0.994499999999998</v>
      </c>
      <c r="K525" s="18" t="n">
        <f aca="false">G525</f>
        <v>36720</v>
      </c>
      <c r="L525" s="14" t="n">
        <f aca="false">LN(H525/H524)</f>
        <v>0.0192645730032996</v>
      </c>
      <c r="M525" s="14" t="n">
        <f aca="false">LN(I525/I524)</f>
        <v>0.025994953633829</v>
      </c>
      <c r="N525" s="14"/>
    </row>
    <row r="526" customFormat="false" ht="12.75" hidden="false" customHeight="false" outlineLevel="0" collapsed="false">
      <c r="A526" s="13" t="n">
        <v>36721</v>
      </c>
      <c r="B526" s="14" t="n">
        <v>6.221</v>
      </c>
      <c r="C526" s="14" t="n">
        <v>3.966</v>
      </c>
      <c r="D526" s="14" t="n">
        <f aca="false">B526-C526</f>
        <v>2.255</v>
      </c>
      <c r="E526" s="15" t="n">
        <v>525</v>
      </c>
      <c r="F526" s="15" t="n">
        <v>525</v>
      </c>
      <c r="G526" s="13" t="n">
        <v>36721</v>
      </c>
      <c r="H526" s="14" t="n">
        <v>3.76178333333333</v>
      </c>
      <c r="I526" s="14" t="n">
        <v>2.76728333333333</v>
      </c>
      <c r="J526" s="14" t="n">
        <f aca="false">H526-I526</f>
        <v>0.994500000000001</v>
      </c>
      <c r="K526" s="18" t="n">
        <f aca="false">G526</f>
        <v>36721</v>
      </c>
      <c r="L526" s="14" t="n">
        <f aca="false">LN(H526/H525)</f>
        <v>-0.0305209670647836</v>
      </c>
      <c r="M526" s="14" t="n">
        <f aca="false">LN(I526/I525)</f>
        <v>-0.0412658934048271</v>
      </c>
      <c r="N526" s="14"/>
    </row>
    <row r="527" customFormat="false" ht="12.75" hidden="false" customHeight="false" outlineLevel="0" collapsed="false">
      <c r="A527" s="13" t="n">
        <v>36724</v>
      </c>
      <c r="B527" s="14" t="n">
        <v>6.666</v>
      </c>
      <c r="C527" s="14" t="n">
        <v>4.126</v>
      </c>
      <c r="D527" s="14" t="n">
        <f aca="false">B527-C527</f>
        <v>2.54</v>
      </c>
      <c r="E527" s="15" t="n">
        <v>526</v>
      </c>
      <c r="F527" s="15" t="n">
        <v>526</v>
      </c>
      <c r="G527" s="13" t="n">
        <v>36724</v>
      </c>
      <c r="H527" s="14" t="n">
        <v>3.90478333333334</v>
      </c>
      <c r="I527" s="14" t="n">
        <v>2.91028333333333</v>
      </c>
      <c r="J527" s="14" t="n">
        <f aca="false">H527-I527</f>
        <v>0.994500000000003</v>
      </c>
      <c r="K527" s="18" t="n">
        <f aca="false">G527</f>
        <v>36724</v>
      </c>
      <c r="L527" s="14" t="n">
        <f aca="false">LN(H527/H526)</f>
        <v>0.037309161589026</v>
      </c>
      <c r="M527" s="14" t="n">
        <f aca="false">LN(I527/I526)</f>
        <v>0.0503843489862681</v>
      </c>
      <c r="N527" s="14"/>
    </row>
    <row r="528" customFormat="false" ht="12.75" hidden="false" customHeight="false" outlineLevel="0" collapsed="false">
      <c r="A528" s="13" t="n">
        <v>36725</v>
      </c>
      <c r="B528" s="14" t="n">
        <v>7.11</v>
      </c>
      <c r="C528" s="14" t="n">
        <v>4.105</v>
      </c>
      <c r="D528" s="14" t="n">
        <f aca="false">B528-C528</f>
        <v>3.005</v>
      </c>
      <c r="E528" s="15" t="n">
        <v>527</v>
      </c>
      <c r="F528" s="15" t="n">
        <v>527</v>
      </c>
      <c r="G528" s="13" t="n">
        <v>36725</v>
      </c>
      <c r="H528" s="14" t="n">
        <v>4.01536666666667</v>
      </c>
      <c r="I528" s="14" t="n">
        <v>3.02086666666667</v>
      </c>
      <c r="J528" s="14" t="n">
        <f aca="false">H528-I528</f>
        <v>0.9945</v>
      </c>
      <c r="K528" s="18" t="n">
        <f aca="false">G528</f>
        <v>36725</v>
      </c>
      <c r="L528" s="14" t="n">
        <f aca="false">LN(H528/H527)</f>
        <v>0.0279263700991867</v>
      </c>
      <c r="M528" s="14" t="n">
        <f aca="false">LN(I528/I527)</f>
        <v>0.0372933240842217</v>
      </c>
      <c r="N528" s="14"/>
    </row>
    <row r="529" customFormat="false" ht="12.75" hidden="false" customHeight="false" outlineLevel="0" collapsed="false">
      <c r="A529" s="13" t="n">
        <v>36726</v>
      </c>
      <c r="B529" s="14" t="n">
        <v>7.042</v>
      </c>
      <c r="C529" s="14" t="n">
        <v>3.962</v>
      </c>
      <c r="D529" s="14" t="n">
        <f aca="false">B529-C529</f>
        <v>3.08</v>
      </c>
      <c r="E529" s="15" t="n">
        <v>528</v>
      </c>
      <c r="F529" s="15" t="n">
        <v>528</v>
      </c>
      <c r="G529" s="13" t="n">
        <v>36726</v>
      </c>
      <c r="H529" s="14" t="n">
        <v>3.99221666666667</v>
      </c>
      <c r="I529" s="14" t="n">
        <v>2.99771666666667</v>
      </c>
      <c r="J529" s="14" t="n">
        <f aca="false">H529-I529</f>
        <v>0.994500000000002</v>
      </c>
      <c r="K529" s="18" t="n">
        <f aca="false">G529</f>
        <v>36726</v>
      </c>
      <c r="L529" s="14" t="n">
        <f aca="false">LN(H529/H528)</f>
        <v>-0.00578203523636487</v>
      </c>
      <c r="M529" s="14" t="n">
        <f aca="false">LN(I529/I528)</f>
        <v>-0.00769287816967813</v>
      </c>
      <c r="N529" s="14"/>
    </row>
    <row r="530" customFormat="false" ht="12.75" hidden="false" customHeight="false" outlineLevel="0" collapsed="false">
      <c r="A530" s="13" t="n">
        <v>36727</v>
      </c>
      <c r="B530" s="14" t="n">
        <v>7.074</v>
      </c>
      <c r="C530" s="14" t="n">
        <v>4.014</v>
      </c>
      <c r="D530" s="14" t="n">
        <f aca="false">B530-C530</f>
        <v>3.06</v>
      </c>
      <c r="E530" s="15" t="n">
        <v>529</v>
      </c>
      <c r="F530" s="15" t="n">
        <v>529</v>
      </c>
      <c r="G530" s="13" t="n">
        <v>36727</v>
      </c>
      <c r="H530" s="14" t="n">
        <v>4.01388333333333</v>
      </c>
      <c r="I530" s="14" t="n">
        <v>3.01938333333333</v>
      </c>
      <c r="J530" s="14" t="n">
        <f aca="false">H530-I530</f>
        <v>0.994500000000001</v>
      </c>
      <c r="K530" s="18" t="n">
        <f aca="false">G530</f>
        <v>36727</v>
      </c>
      <c r="L530" s="14" t="n">
        <f aca="false">LN(H530/H529)</f>
        <v>0.00541255281890154</v>
      </c>
      <c r="M530" s="14" t="n">
        <f aca="false">LN(I530/I529)</f>
        <v>0.00720172851092104</v>
      </c>
      <c r="N530" s="14"/>
    </row>
    <row r="531" customFormat="false" ht="12.75" hidden="false" customHeight="false" outlineLevel="0" collapsed="false">
      <c r="A531" s="13" t="n">
        <v>36728</v>
      </c>
      <c r="B531" s="14" t="n">
        <v>7.094</v>
      </c>
      <c r="C531" s="14" t="n">
        <v>3.869</v>
      </c>
      <c r="D531" s="14" t="n">
        <f aca="false">B531-C531</f>
        <v>3.225</v>
      </c>
      <c r="E531" s="15" t="n">
        <v>530</v>
      </c>
      <c r="F531" s="15" t="n">
        <v>530</v>
      </c>
      <c r="G531" s="13" t="n">
        <v>36728</v>
      </c>
      <c r="H531" s="14" t="n">
        <v>3.9647</v>
      </c>
      <c r="I531" s="14" t="n">
        <v>2.9702</v>
      </c>
      <c r="J531" s="14" t="n">
        <f aca="false">H531-I531</f>
        <v>0.9945</v>
      </c>
      <c r="K531" s="18" t="n">
        <f aca="false">G531</f>
        <v>36728</v>
      </c>
      <c r="L531" s="14" t="n">
        <f aca="false">LN(H531/H530)</f>
        <v>-0.0123289948309546</v>
      </c>
      <c r="M531" s="14" t="n">
        <f aca="false">LN(I531/I530)</f>
        <v>-0.0164233256610981</v>
      </c>
      <c r="N531" s="14"/>
    </row>
    <row r="532" customFormat="false" ht="12.75" hidden="false" customHeight="false" outlineLevel="0" collapsed="false">
      <c r="A532" s="13" t="n">
        <v>36731</v>
      </c>
      <c r="B532" s="14" t="n">
        <v>7.48</v>
      </c>
      <c r="C532" s="14" t="n">
        <v>3.875</v>
      </c>
      <c r="D532" s="14" t="n">
        <f aca="false">B532-C532</f>
        <v>3.605</v>
      </c>
      <c r="E532" s="15" t="n">
        <v>531</v>
      </c>
      <c r="F532" s="15" t="n">
        <v>531</v>
      </c>
      <c r="G532" s="13" t="n">
        <v>36731</v>
      </c>
      <c r="H532" s="14" t="n">
        <v>4.0153</v>
      </c>
      <c r="I532" s="14" t="n">
        <v>2.99746666666667</v>
      </c>
      <c r="J532" s="14" t="n">
        <f aca="false">H532-I532</f>
        <v>1.01783333333333</v>
      </c>
      <c r="K532" s="18" t="n">
        <f aca="false">G532</f>
        <v>36731</v>
      </c>
      <c r="L532" s="14" t="n">
        <f aca="false">LN(H532/H531)</f>
        <v>0.0126818742266673</v>
      </c>
      <c r="M532" s="14" t="n">
        <f aca="false">LN(I532/I531)</f>
        <v>0.00913819686490034</v>
      </c>
      <c r="N532" s="14"/>
    </row>
    <row r="533" customFormat="false" ht="12.75" hidden="false" customHeight="false" outlineLevel="0" collapsed="false">
      <c r="A533" s="13" t="n">
        <v>36732</v>
      </c>
      <c r="B533" s="14" t="n">
        <v>7.354</v>
      </c>
      <c r="C533" s="14" t="n">
        <v>3.874</v>
      </c>
      <c r="D533" s="14" t="n">
        <f aca="false">B533-C533</f>
        <v>3.48</v>
      </c>
      <c r="E533" s="15" t="n">
        <v>532</v>
      </c>
      <c r="F533" s="15" t="n">
        <v>532</v>
      </c>
      <c r="G533" s="13" t="n">
        <v>36732</v>
      </c>
      <c r="H533" s="14" t="n">
        <v>4.0643</v>
      </c>
      <c r="I533" s="14" t="n">
        <v>3.04646666666667</v>
      </c>
      <c r="J533" s="14" t="n">
        <f aca="false">H533-I533</f>
        <v>1.01783333333333</v>
      </c>
      <c r="K533" s="18" t="n">
        <f aca="false">G533</f>
        <v>36732</v>
      </c>
      <c r="L533" s="14" t="n">
        <f aca="false">LN(H533/H532)</f>
        <v>0.0121294620412509</v>
      </c>
      <c r="M533" s="14" t="n">
        <f aca="false">LN(I533/I532)</f>
        <v>0.0162149616493566</v>
      </c>
      <c r="N533" s="14"/>
    </row>
    <row r="534" customFormat="false" ht="12.75" hidden="false" customHeight="false" outlineLevel="0" collapsed="false">
      <c r="A534" s="13" t="n">
        <v>36733</v>
      </c>
      <c r="B534" s="14" t="n">
        <v>6.815</v>
      </c>
      <c r="C534" s="14" t="n">
        <v>3.705</v>
      </c>
      <c r="D534" s="14" t="n">
        <f aca="false">B534-C534</f>
        <v>3.11</v>
      </c>
      <c r="E534" s="15" t="n">
        <v>533</v>
      </c>
      <c r="F534" s="15" t="n">
        <v>533</v>
      </c>
      <c r="G534" s="13" t="n">
        <v>36733</v>
      </c>
      <c r="H534" s="14" t="n">
        <v>4.0488</v>
      </c>
      <c r="I534" s="14" t="n">
        <v>3.03096666666667</v>
      </c>
      <c r="J534" s="14" t="n">
        <f aca="false">H534-I534</f>
        <v>1.01783333333333</v>
      </c>
      <c r="K534" s="18" t="n">
        <f aca="false">G534</f>
        <v>36733</v>
      </c>
      <c r="L534" s="14" t="n">
        <f aca="false">LN(H534/H533)</f>
        <v>-0.00382098553160623</v>
      </c>
      <c r="M534" s="14" t="n">
        <f aca="false">LN(I534/I533)</f>
        <v>-0.00510084858435248</v>
      </c>
      <c r="N534" s="14"/>
    </row>
    <row r="535" customFormat="false" ht="12.75" hidden="false" customHeight="false" outlineLevel="0" collapsed="false">
      <c r="A535" s="13" t="n">
        <v>36734</v>
      </c>
      <c r="B535" s="14" t="n">
        <v>6.52</v>
      </c>
      <c r="C535" s="14" t="n">
        <v>3.635</v>
      </c>
      <c r="D535" s="14" t="n">
        <f aca="false">B535-C535</f>
        <v>2.885</v>
      </c>
      <c r="E535" s="15" t="n">
        <v>534</v>
      </c>
      <c r="F535" s="15" t="n">
        <v>534</v>
      </c>
      <c r="G535" s="13" t="n">
        <v>36734</v>
      </c>
      <c r="H535" s="14" t="n">
        <v>4.06721666666667</v>
      </c>
      <c r="I535" s="14" t="n">
        <v>3.05105</v>
      </c>
      <c r="J535" s="14" t="n">
        <f aca="false">H535-I535</f>
        <v>1.01616666666667</v>
      </c>
      <c r="K535" s="18" t="n">
        <f aca="false">G535</f>
        <v>36734</v>
      </c>
      <c r="L535" s="14" t="n">
        <f aca="false">LN(H535/H534)</f>
        <v>0.00453835891010668</v>
      </c>
      <c r="M535" s="14" t="n">
        <f aca="false">LN(I535/I534)</f>
        <v>0.00660419312512326</v>
      </c>
      <c r="N535" s="14"/>
    </row>
    <row r="536" customFormat="false" ht="12.75" hidden="false" customHeight="false" outlineLevel="0" collapsed="false">
      <c r="A536" s="13" t="n">
        <v>36735</v>
      </c>
      <c r="B536" s="14" t="n">
        <v>6.743</v>
      </c>
      <c r="C536" s="14" t="n">
        <v>3.748</v>
      </c>
      <c r="D536" s="14" t="n">
        <f aca="false">B536-C536</f>
        <v>2.995</v>
      </c>
      <c r="E536" s="15" t="n">
        <v>535</v>
      </c>
      <c r="F536" s="15" t="n">
        <v>535</v>
      </c>
      <c r="G536" s="13" t="n">
        <v>36735</v>
      </c>
      <c r="H536" s="14" t="n">
        <v>4.05221666666667</v>
      </c>
      <c r="I536" s="14" t="n">
        <v>3.11488333333333</v>
      </c>
      <c r="J536" s="14" t="n">
        <f aca="false">H536-I536</f>
        <v>0.937333333333333</v>
      </c>
      <c r="K536" s="18" t="n">
        <f aca="false">G536</f>
        <v>36735</v>
      </c>
      <c r="L536" s="14" t="n">
        <f aca="false">LN(H536/H535)</f>
        <v>-0.00369484333426329</v>
      </c>
      <c r="M536" s="14" t="n">
        <f aca="false">LN(I536/I535)</f>
        <v>0.0207059046847728</v>
      </c>
      <c r="N536" s="14"/>
    </row>
    <row r="537" customFormat="false" ht="12.75" hidden="false" customHeight="false" outlineLevel="0" collapsed="false">
      <c r="A537" s="13" t="n">
        <v>36738</v>
      </c>
      <c r="B537" s="14" t="n">
        <v>6.8</v>
      </c>
      <c r="C537" s="14" t="n">
        <v>3.805</v>
      </c>
      <c r="D537" s="14" t="n">
        <f aca="false">B537-C537</f>
        <v>2.995</v>
      </c>
      <c r="E537" s="15" t="n">
        <v>536</v>
      </c>
      <c r="F537" s="15" t="n">
        <v>536</v>
      </c>
      <c r="G537" s="13" t="n">
        <v>36738</v>
      </c>
      <c r="H537" s="14" t="n">
        <v>4.1108</v>
      </c>
      <c r="I537" s="14" t="n">
        <v>3.18346666666667</v>
      </c>
      <c r="J537" s="14" t="n">
        <f aca="false">H537-I537</f>
        <v>0.927333333333333</v>
      </c>
      <c r="K537" s="18" t="n">
        <f aca="false">G537</f>
        <v>36738</v>
      </c>
      <c r="L537" s="14" t="n">
        <f aca="false">LN(H537/H536)</f>
        <v>0.014353600275206</v>
      </c>
      <c r="M537" s="14" t="n">
        <f aca="false">LN(I537/I536)</f>
        <v>0.0217790514096306</v>
      </c>
      <c r="N537" s="14"/>
    </row>
    <row r="538" customFormat="false" ht="12.75" hidden="false" customHeight="false" outlineLevel="0" collapsed="false">
      <c r="A538" s="13" t="n">
        <v>36739</v>
      </c>
      <c r="B538" s="14" t="n">
        <v>6.305</v>
      </c>
      <c r="C538" s="14" t="n">
        <v>3.775</v>
      </c>
      <c r="D538" s="14" t="n">
        <f aca="false">B538-C538</f>
        <v>2.53</v>
      </c>
      <c r="E538" s="15" t="n">
        <v>537</v>
      </c>
      <c r="F538" s="15" t="n">
        <v>537</v>
      </c>
      <c r="G538" s="13" t="n">
        <v>36739</v>
      </c>
      <c r="H538" s="14" t="n">
        <v>4.11611666666667</v>
      </c>
      <c r="I538" s="14" t="n">
        <v>3.18878333333333</v>
      </c>
      <c r="J538" s="14" t="n">
        <f aca="false">H538-I538</f>
        <v>0.927333333333333</v>
      </c>
      <c r="K538" s="18" t="n">
        <f aca="false">G538</f>
        <v>36739</v>
      </c>
      <c r="L538" s="14" t="n">
        <f aca="false">LN(H538/H537)</f>
        <v>0.0012925054725215</v>
      </c>
      <c r="M538" s="14" t="n">
        <f aca="false">LN(I538/I537)</f>
        <v>0.00166869407206984</v>
      </c>
      <c r="N538" s="14"/>
    </row>
    <row r="539" customFormat="false" ht="12.75" hidden="false" customHeight="false" outlineLevel="0" collapsed="false">
      <c r="A539" s="13" t="n">
        <v>36740</v>
      </c>
      <c r="B539" s="14" t="n">
        <v>5.624</v>
      </c>
      <c r="C539" s="14" t="n">
        <v>3.649</v>
      </c>
      <c r="D539" s="14" t="n">
        <f aca="false">B539-C539</f>
        <v>1.975</v>
      </c>
      <c r="E539" s="15" t="n">
        <v>538</v>
      </c>
      <c r="F539" s="15" t="n">
        <v>538</v>
      </c>
      <c r="G539" s="13" t="n">
        <v>36740</v>
      </c>
      <c r="H539" s="14" t="n">
        <v>4.07986666666667</v>
      </c>
      <c r="I539" s="14" t="n">
        <v>3.15753333333333</v>
      </c>
      <c r="J539" s="14" t="n">
        <f aca="false">H539-I539</f>
        <v>0.922333333333334</v>
      </c>
      <c r="K539" s="18" t="n">
        <f aca="false">G539</f>
        <v>36740</v>
      </c>
      <c r="L539" s="14" t="n">
        <f aca="false">LN(H539/H538)</f>
        <v>-0.00884585409778838</v>
      </c>
      <c r="M539" s="14" t="n">
        <f aca="false">LN(I539/I538)</f>
        <v>-0.00984831177425778</v>
      </c>
      <c r="N539" s="14"/>
    </row>
    <row r="540" customFormat="false" ht="12.75" hidden="false" customHeight="false" outlineLevel="0" collapsed="false">
      <c r="A540" s="13" t="n">
        <v>36741</v>
      </c>
      <c r="B540" s="14" t="n">
        <v>6.247</v>
      </c>
      <c r="C540" s="14" t="n">
        <v>3.877</v>
      </c>
      <c r="D540" s="14" t="n">
        <f aca="false">B540-C540</f>
        <v>2.37</v>
      </c>
      <c r="E540" s="15" t="n">
        <v>539</v>
      </c>
      <c r="F540" s="15" t="n">
        <v>539</v>
      </c>
      <c r="G540" s="13" t="n">
        <v>36741</v>
      </c>
      <c r="H540" s="14" t="n">
        <v>4.08581666666667</v>
      </c>
      <c r="I540" s="14" t="n">
        <v>3.16348333333333</v>
      </c>
      <c r="J540" s="14" t="n">
        <f aca="false">H540-I540</f>
        <v>0.922333333333334</v>
      </c>
      <c r="K540" s="18" t="n">
        <f aca="false">G540</f>
        <v>36741</v>
      </c>
      <c r="L540" s="14" t="n">
        <f aca="false">LN(H540/H539)</f>
        <v>0.0014573185880847</v>
      </c>
      <c r="M540" s="14" t="n">
        <f aca="false">LN(I540/I539)</f>
        <v>0.00188260910265205</v>
      </c>
      <c r="N540" s="14"/>
    </row>
    <row r="541" customFormat="false" ht="12.75" hidden="false" customHeight="false" outlineLevel="0" collapsed="false">
      <c r="A541" s="13" t="n">
        <v>36742</v>
      </c>
      <c r="B541" s="14" t="n">
        <v>6.234</v>
      </c>
      <c r="C541" s="14" t="n">
        <v>4.094</v>
      </c>
      <c r="D541" s="14" t="n">
        <f aca="false">B541-C541</f>
        <v>2.14</v>
      </c>
      <c r="E541" s="15" t="n">
        <v>540</v>
      </c>
      <c r="F541" s="15" t="n">
        <v>540</v>
      </c>
      <c r="G541" s="13" t="n">
        <v>36742</v>
      </c>
      <c r="H541" s="14" t="n">
        <v>4.10811666666667</v>
      </c>
      <c r="I541" s="14" t="n">
        <v>3.18578333333333</v>
      </c>
      <c r="J541" s="14" t="n">
        <f aca="false">H541-I541</f>
        <v>0.922333333333333</v>
      </c>
      <c r="K541" s="18" t="n">
        <f aca="false">G541</f>
        <v>36742</v>
      </c>
      <c r="L541" s="14" t="n">
        <f aca="false">LN(H541/H540)</f>
        <v>0.00544306480161642</v>
      </c>
      <c r="M541" s="14" t="n">
        <f aca="false">LN(I541/I540)</f>
        <v>0.00702446215178455</v>
      </c>
      <c r="N541" s="14"/>
    </row>
    <row r="542" customFormat="false" ht="12.75" hidden="false" customHeight="false" outlineLevel="0" collapsed="false">
      <c r="A542" s="13" t="n">
        <v>36745</v>
      </c>
      <c r="B542" s="14" t="n">
        <v>5.77</v>
      </c>
      <c r="C542" s="14" t="n">
        <v>4.135</v>
      </c>
      <c r="D542" s="14" t="n">
        <f aca="false">B542-C542</f>
        <v>1.635</v>
      </c>
      <c r="E542" s="15" t="n">
        <v>541</v>
      </c>
      <c r="F542" s="15" t="n">
        <v>541</v>
      </c>
      <c r="G542" s="13" t="n">
        <v>36745</v>
      </c>
      <c r="H542" s="14" t="n">
        <v>4.12145</v>
      </c>
      <c r="I542" s="14" t="n">
        <v>3.19911666666667</v>
      </c>
      <c r="J542" s="14" t="n">
        <f aca="false">H542-I542</f>
        <v>0.922333333333333</v>
      </c>
      <c r="K542" s="18" t="n">
        <f aca="false">G542</f>
        <v>36745</v>
      </c>
      <c r="L542" s="14" t="n">
        <f aca="false">LN(H542/H541)</f>
        <v>0.00324035165882292</v>
      </c>
      <c r="M542" s="14" t="n">
        <f aca="false">LN(I542/I541)</f>
        <v>0.00417652671611377</v>
      </c>
      <c r="N542" s="14"/>
    </row>
    <row r="543" customFormat="false" ht="12.75" hidden="false" customHeight="false" outlineLevel="0" collapsed="false">
      <c r="A543" s="13" t="n">
        <v>36746</v>
      </c>
      <c r="B543" s="14" t="n">
        <v>5.916</v>
      </c>
      <c r="C543" s="14" t="n">
        <v>4.176</v>
      </c>
      <c r="D543" s="14" t="n">
        <f aca="false">B543-C543</f>
        <v>1.74</v>
      </c>
      <c r="E543" s="15" t="n">
        <v>542</v>
      </c>
      <c r="F543" s="15" t="n">
        <v>542</v>
      </c>
      <c r="G543" s="13" t="n">
        <v>36746</v>
      </c>
      <c r="H543" s="14" t="n">
        <v>4.09645</v>
      </c>
      <c r="I543" s="14" t="n">
        <v>3.17411666666667</v>
      </c>
      <c r="J543" s="14" t="n">
        <f aca="false">H543-I543</f>
        <v>0.922333333333334</v>
      </c>
      <c r="K543" s="18" t="n">
        <f aca="false">G543</f>
        <v>36746</v>
      </c>
      <c r="L543" s="14" t="n">
        <f aca="false">LN(H543/H542)</f>
        <v>-0.00608429820810973</v>
      </c>
      <c r="M543" s="14" t="n">
        <f aca="false">LN(I543/I542)</f>
        <v>-0.00784535161997834</v>
      </c>
      <c r="N543" s="14"/>
    </row>
    <row r="544" customFormat="false" ht="12.75" hidden="false" customHeight="false" outlineLevel="0" collapsed="false">
      <c r="A544" s="13" t="n">
        <v>36747</v>
      </c>
      <c r="B544" s="14" t="n">
        <v>5.508</v>
      </c>
      <c r="C544" s="14" t="n">
        <v>4.203</v>
      </c>
      <c r="D544" s="14" t="n">
        <f aca="false">B544-C544</f>
        <v>1.305</v>
      </c>
      <c r="E544" s="15" t="n">
        <v>543</v>
      </c>
      <c r="F544" s="15" t="n">
        <v>543</v>
      </c>
      <c r="G544" s="13" t="n">
        <v>36747</v>
      </c>
      <c r="H544" s="14" t="n">
        <v>3.98888333333333</v>
      </c>
      <c r="I544" s="14" t="n">
        <v>3.06655</v>
      </c>
      <c r="J544" s="14" t="n">
        <f aca="false">H544-I544</f>
        <v>0.922333333333334</v>
      </c>
      <c r="K544" s="18" t="n">
        <f aca="false">G544</f>
        <v>36747</v>
      </c>
      <c r="L544" s="14" t="n">
        <f aca="false">LN(H544/H543)</f>
        <v>-0.0266094195845442</v>
      </c>
      <c r="M544" s="14" t="n">
        <f aca="false">LN(I544/I543)</f>
        <v>-0.0344762272275697</v>
      </c>
      <c r="N544" s="14"/>
    </row>
    <row r="545" customFormat="false" ht="12.75" hidden="false" customHeight="false" outlineLevel="0" collapsed="false">
      <c r="A545" s="13" t="n">
        <v>36748</v>
      </c>
      <c r="B545" s="14" t="n">
        <v>5.639</v>
      </c>
      <c r="C545" s="14" t="n">
        <v>4.269</v>
      </c>
      <c r="D545" s="14" t="n">
        <f aca="false">B545-C545</f>
        <v>1.37</v>
      </c>
      <c r="E545" s="15" t="n">
        <v>544</v>
      </c>
      <c r="F545" s="15" t="n">
        <v>544</v>
      </c>
      <c r="G545" s="13" t="n">
        <v>36748</v>
      </c>
      <c r="H545" s="14" t="n">
        <v>3.89088333333333</v>
      </c>
      <c r="I545" s="14" t="n">
        <v>2.97855</v>
      </c>
      <c r="J545" s="14" t="n">
        <f aca="false">H545-I545</f>
        <v>0.912333333333334</v>
      </c>
      <c r="K545" s="18" t="n">
        <f aca="false">G545</f>
        <v>36748</v>
      </c>
      <c r="L545" s="14" t="n">
        <f aca="false">LN(H545/H544)</f>
        <v>-0.0248751155696099</v>
      </c>
      <c r="M545" s="14" t="n">
        <f aca="false">LN(I545/I544)</f>
        <v>-0.0291165462659386</v>
      </c>
      <c r="N545" s="14"/>
    </row>
    <row r="546" customFormat="false" ht="12.75" hidden="false" customHeight="false" outlineLevel="0" collapsed="false">
      <c r="A546" s="13" t="n">
        <v>36749</v>
      </c>
      <c r="B546" s="14" t="n">
        <v>5.459</v>
      </c>
      <c r="C546" s="14" t="n">
        <v>4.269</v>
      </c>
      <c r="D546" s="14" t="n">
        <f aca="false">B546-C546</f>
        <v>1.19</v>
      </c>
      <c r="E546" s="15" t="n">
        <v>545</v>
      </c>
      <c r="F546" s="15" t="n">
        <v>545</v>
      </c>
      <c r="G546" s="13" t="n">
        <v>36749</v>
      </c>
      <c r="H546" s="14" t="n">
        <v>3.81238333333333</v>
      </c>
      <c r="I546" s="14" t="n">
        <v>2.90671666666667</v>
      </c>
      <c r="J546" s="14" t="n">
        <f aca="false">H546-I546</f>
        <v>0.905666666666666</v>
      </c>
      <c r="K546" s="18" t="n">
        <f aca="false">G546</f>
        <v>36749</v>
      </c>
      <c r="L546" s="14" t="n">
        <f aca="false">LN(H546/H545)</f>
        <v>-0.0203816694573638</v>
      </c>
      <c r="M546" s="14" t="n">
        <f aca="false">LN(I546/I545)</f>
        <v>-0.0244124539793233</v>
      </c>
      <c r="N546" s="14"/>
    </row>
    <row r="547" customFormat="false" ht="12.75" hidden="false" customHeight="false" outlineLevel="0" collapsed="false">
      <c r="A547" s="13" t="n">
        <v>36752</v>
      </c>
      <c r="B547" s="14" t="n">
        <v>6.208</v>
      </c>
      <c r="C547" s="14" t="n">
        <v>4.348</v>
      </c>
      <c r="D547" s="14" t="n">
        <f aca="false">B547-C547</f>
        <v>1.86</v>
      </c>
      <c r="E547" s="15" t="n">
        <v>546</v>
      </c>
      <c r="F547" s="15" t="n">
        <v>546</v>
      </c>
      <c r="G547" s="13" t="n">
        <v>36752</v>
      </c>
      <c r="H547" s="14" t="n">
        <v>3.85521666666667</v>
      </c>
      <c r="I547" s="14" t="n">
        <v>2.94955</v>
      </c>
      <c r="J547" s="14" t="n">
        <f aca="false">H547-I547</f>
        <v>0.905666666666667</v>
      </c>
      <c r="K547" s="18" t="n">
        <f aca="false">G547</f>
        <v>36752</v>
      </c>
      <c r="L547" s="14" t="n">
        <f aca="false">LN(H547/H546)</f>
        <v>0.0111726691274795</v>
      </c>
      <c r="M547" s="14" t="n">
        <f aca="false">LN(I547/I546)</f>
        <v>0.0146284654033854</v>
      </c>
      <c r="N547" s="14"/>
    </row>
    <row r="548" customFormat="false" ht="12.75" hidden="false" customHeight="false" outlineLevel="0" collapsed="false">
      <c r="A548" s="13" t="n">
        <v>36753</v>
      </c>
      <c r="B548" s="14" t="n">
        <v>6.575</v>
      </c>
      <c r="C548" s="14" t="n">
        <v>4.385</v>
      </c>
      <c r="D548" s="14" t="n">
        <f aca="false">B548-C548</f>
        <v>2.19</v>
      </c>
      <c r="E548" s="15" t="n">
        <v>547</v>
      </c>
      <c r="F548" s="15" t="n">
        <v>547</v>
      </c>
      <c r="G548" s="13" t="n">
        <v>36753</v>
      </c>
      <c r="H548" s="14" t="n">
        <v>3.85696666666667</v>
      </c>
      <c r="I548" s="14" t="n">
        <v>2.9513</v>
      </c>
      <c r="J548" s="14" t="n">
        <f aca="false">H548-I548</f>
        <v>0.905666666666666</v>
      </c>
      <c r="K548" s="18" t="n">
        <f aca="false">G548</f>
        <v>36753</v>
      </c>
      <c r="L548" s="14" t="n">
        <f aca="false">LN(H548/H547)</f>
        <v>0.000453827393462277</v>
      </c>
      <c r="M548" s="14" t="n">
        <f aca="false">LN(I548/I547)</f>
        <v>0.000593134904736117</v>
      </c>
      <c r="N548" s="14"/>
    </row>
    <row r="549" customFormat="false" ht="12.75" hidden="false" customHeight="false" outlineLevel="0" collapsed="false">
      <c r="A549" s="13" t="n">
        <v>36754</v>
      </c>
      <c r="B549" s="14" t="n">
        <v>6.728</v>
      </c>
      <c r="C549" s="14" t="n">
        <v>4.238</v>
      </c>
      <c r="D549" s="14" t="n">
        <f aca="false">B549-C549</f>
        <v>2.49</v>
      </c>
      <c r="E549" s="15" t="n">
        <v>548</v>
      </c>
      <c r="F549" s="15" t="n">
        <v>548</v>
      </c>
      <c r="G549" s="13" t="n">
        <v>36754</v>
      </c>
      <c r="H549" s="14" t="n">
        <v>3.83548333333333</v>
      </c>
      <c r="I549" s="14" t="n">
        <v>2.92815</v>
      </c>
      <c r="J549" s="14" t="n">
        <f aca="false">H549-I549</f>
        <v>0.907333333333333</v>
      </c>
      <c r="K549" s="18" t="n">
        <f aca="false">G549</f>
        <v>36754</v>
      </c>
      <c r="L549" s="14" t="n">
        <f aca="false">LN(H549/H548)</f>
        <v>-0.00558557785558766</v>
      </c>
      <c r="M549" s="14" t="n">
        <f aca="false">LN(I549/I548)</f>
        <v>-0.00787492695273681</v>
      </c>
      <c r="N549" s="14"/>
    </row>
    <row r="550" customFormat="false" ht="12.75" hidden="false" customHeight="false" outlineLevel="0" collapsed="false">
      <c r="A550" s="13" t="n">
        <v>36755</v>
      </c>
      <c r="B550" s="14" t="n">
        <v>6.749</v>
      </c>
      <c r="C550" s="14" t="n">
        <v>4.159</v>
      </c>
      <c r="D550" s="14" t="n">
        <f aca="false">B550-C550</f>
        <v>2.59</v>
      </c>
      <c r="E550" s="15" t="n">
        <v>549</v>
      </c>
      <c r="F550" s="15" t="n">
        <v>549</v>
      </c>
      <c r="G550" s="13" t="n">
        <v>36755</v>
      </c>
      <c r="H550" s="14" t="n">
        <v>3.81443333333333</v>
      </c>
      <c r="I550" s="14" t="n">
        <v>2.9071</v>
      </c>
      <c r="J550" s="14" t="n">
        <f aca="false">H550-I550</f>
        <v>0.907333333333334</v>
      </c>
      <c r="K550" s="18" t="n">
        <f aca="false">G550</f>
        <v>36755</v>
      </c>
      <c r="L550" s="14" t="n">
        <f aca="false">LN(H550/H549)</f>
        <v>-0.00550334181279119</v>
      </c>
      <c r="M550" s="14" t="n">
        <f aca="false">LN(I550/I549)</f>
        <v>-0.00721480358519153</v>
      </c>
      <c r="N550" s="14"/>
    </row>
    <row r="551" customFormat="false" ht="12.75" hidden="false" customHeight="false" outlineLevel="0" collapsed="false">
      <c r="A551" s="13" t="n">
        <v>36756</v>
      </c>
      <c r="B551" s="14" t="n">
        <v>6.953</v>
      </c>
      <c r="C551" s="14" t="n">
        <v>4.343</v>
      </c>
      <c r="D551" s="14" t="n">
        <f aca="false">B551-C551</f>
        <v>2.61</v>
      </c>
      <c r="E551" s="15" t="n">
        <v>550</v>
      </c>
      <c r="F551" s="15" t="n">
        <v>550</v>
      </c>
      <c r="G551" s="13" t="n">
        <v>36756</v>
      </c>
      <c r="H551" s="14" t="n">
        <v>3.85343333333334</v>
      </c>
      <c r="I551" s="14" t="n">
        <v>2.9461</v>
      </c>
      <c r="J551" s="14" t="n">
        <f aca="false">H551-I551</f>
        <v>0.907333333333335</v>
      </c>
      <c r="K551" s="18" t="n">
        <f aca="false">G551</f>
        <v>36756</v>
      </c>
      <c r="L551" s="14" t="n">
        <f aca="false">LN(H551/H550)</f>
        <v>0.0101724085715063</v>
      </c>
      <c r="M551" s="14" t="n">
        <f aca="false">LN(I551/I550)</f>
        <v>0.0133262410857556</v>
      </c>
      <c r="N551" s="14"/>
    </row>
    <row r="552" customFormat="false" ht="12.75" hidden="false" customHeight="false" outlineLevel="0" collapsed="false">
      <c r="A552" s="13" t="n">
        <v>36759</v>
      </c>
      <c r="B552" s="14" t="n">
        <v>7.946</v>
      </c>
      <c r="C552" s="14" t="n">
        <v>4.2785</v>
      </c>
      <c r="D552" s="14" t="n">
        <f aca="false">B552-C552</f>
        <v>3.6675</v>
      </c>
      <c r="E552" s="15" t="n">
        <v>551</v>
      </c>
      <c r="F552" s="15" t="n">
        <v>551</v>
      </c>
      <c r="G552" s="13" t="n">
        <v>36759</v>
      </c>
      <c r="H552" s="14" t="n">
        <v>3.88148333333334</v>
      </c>
      <c r="I552" s="14" t="n">
        <v>2.97415</v>
      </c>
      <c r="J552" s="14" t="n">
        <f aca="false">H552-I552</f>
        <v>0.907333333333334</v>
      </c>
      <c r="K552" s="18" t="n">
        <f aca="false">G552</f>
        <v>36759</v>
      </c>
      <c r="L552" s="14" t="n">
        <f aca="false">LN(H552/H551)</f>
        <v>0.00725285718525617</v>
      </c>
      <c r="M552" s="14" t="n">
        <f aca="false">LN(I552/I551)</f>
        <v>0.00947602209213671</v>
      </c>
      <c r="N552" s="14"/>
    </row>
    <row r="553" customFormat="false" ht="12.75" hidden="false" customHeight="false" outlineLevel="0" collapsed="false">
      <c r="A553" s="13" t="n">
        <v>36760</v>
      </c>
      <c r="B553" s="14" t="n">
        <v>8.976</v>
      </c>
      <c r="C553" s="14" t="n">
        <v>4.281</v>
      </c>
      <c r="D553" s="14" t="n">
        <f aca="false">B553-C553</f>
        <v>4.695</v>
      </c>
      <c r="E553" s="15" t="n">
        <v>552</v>
      </c>
      <c r="F553" s="15" t="n">
        <v>552</v>
      </c>
      <c r="G553" s="13" t="n">
        <v>36760</v>
      </c>
      <c r="H553" s="14" t="n">
        <v>3.90181666666666</v>
      </c>
      <c r="I553" s="14" t="n">
        <v>2.99448333333333</v>
      </c>
      <c r="J553" s="14" t="n">
        <f aca="false">H553-I553</f>
        <v>0.90733333333333</v>
      </c>
      <c r="K553" s="18" t="n">
        <f aca="false">G553</f>
        <v>36760</v>
      </c>
      <c r="L553" s="14" t="n">
        <f aca="false">LN(H553/H552)</f>
        <v>0.00522487366296147</v>
      </c>
      <c r="M553" s="14" t="n">
        <f aca="false">LN(I553/I552)</f>
        <v>0.00681342305966718</v>
      </c>
      <c r="N553" s="14"/>
    </row>
    <row r="554" customFormat="false" ht="12.75" hidden="false" customHeight="false" outlineLevel="0" collapsed="false">
      <c r="A554" s="13" t="n">
        <v>36761</v>
      </c>
      <c r="B554" s="14" t="n">
        <v>9.367</v>
      </c>
      <c r="C554" s="14" t="n">
        <v>4.587</v>
      </c>
      <c r="D554" s="14" t="n">
        <f aca="false">B554-C554</f>
        <v>4.78</v>
      </c>
      <c r="E554" s="15" t="n">
        <v>553</v>
      </c>
      <c r="F554" s="15" t="n">
        <v>553</v>
      </c>
      <c r="G554" s="13" t="n">
        <v>36761</v>
      </c>
      <c r="H554" s="14" t="n">
        <v>3.96373333333333</v>
      </c>
      <c r="I554" s="14" t="n">
        <v>3.05306666666667</v>
      </c>
      <c r="J554" s="14" t="n">
        <f aca="false">H554-I554</f>
        <v>0.910666666666669</v>
      </c>
      <c r="K554" s="18" t="n">
        <f aca="false">G554</f>
        <v>36761</v>
      </c>
      <c r="L554" s="14" t="n">
        <f aca="false">LN(H554/H553)</f>
        <v>0.0157440854444662</v>
      </c>
      <c r="M554" s="14" t="n">
        <f aca="false">LN(I554/I553)</f>
        <v>0.0193748430119121</v>
      </c>
      <c r="N554" s="14"/>
    </row>
    <row r="555" customFormat="false" ht="12.75" hidden="false" customHeight="false" outlineLevel="0" collapsed="false">
      <c r="A555" s="13" t="n">
        <v>36762</v>
      </c>
      <c r="B555" s="14" t="n">
        <v>10.24</v>
      </c>
      <c r="C555" s="14" t="n">
        <v>4.375</v>
      </c>
      <c r="D555" s="14" t="n">
        <f aca="false">B555-C555</f>
        <v>5.865</v>
      </c>
      <c r="E555" s="15" t="n">
        <v>554</v>
      </c>
      <c r="F555" s="15" t="n">
        <v>554</v>
      </c>
      <c r="G555" s="13" t="n">
        <v>36762</v>
      </c>
      <c r="H555" s="14" t="n">
        <v>3.8533</v>
      </c>
      <c r="I555" s="14" t="n">
        <v>2.94263333333333</v>
      </c>
      <c r="J555" s="14" t="n">
        <f aca="false">H555-I555</f>
        <v>0.910666666666666</v>
      </c>
      <c r="K555" s="18" t="n">
        <f aca="false">G555</f>
        <v>36762</v>
      </c>
      <c r="L555" s="14" t="n">
        <f aca="false">LN(H555/H554)</f>
        <v>-0.0282564180694889</v>
      </c>
      <c r="M555" s="14" t="n">
        <f aca="false">LN(I555/I554)</f>
        <v>-0.036841677891152</v>
      </c>
      <c r="N555" s="14"/>
    </row>
    <row r="556" customFormat="false" ht="12.75" hidden="false" customHeight="false" outlineLevel="0" collapsed="false">
      <c r="A556" s="13" t="n">
        <v>36763</v>
      </c>
      <c r="B556" s="14" t="n">
        <v>13.645</v>
      </c>
      <c r="C556" s="14" t="n">
        <v>4.455</v>
      </c>
      <c r="D556" s="14" t="n">
        <f aca="false">B556-C556</f>
        <v>9.19</v>
      </c>
      <c r="E556" s="15" t="n">
        <v>555</v>
      </c>
      <c r="F556" s="15" t="n">
        <v>555</v>
      </c>
      <c r="G556" s="13" t="n">
        <v>36763</v>
      </c>
      <c r="H556" s="14" t="n">
        <v>3.60721666666667</v>
      </c>
      <c r="I556" s="14" t="n">
        <v>2.89621666666667</v>
      </c>
      <c r="J556" s="14" t="n">
        <f aca="false">H556-I556</f>
        <v>0.710999999999999</v>
      </c>
      <c r="K556" s="18" t="n">
        <f aca="false">G556</f>
        <v>36763</v>
      </c>
      <c r="L556" s="14" t="n">
        <f aca="false">LN(H556/H555)</f>
        <v>-0.0659934555167594</v>
      </c>
      <c r="M556" s="14" t="n">
        <f aca="false">LN(I556/I555)</f>
        <v>-0.0158995845053616</v>
      </c>
      <c r="N556" s="14"/>
    </row>
    <row r="557" customFormat="false" ht="12.75" hidden="false" customHeight="false" outlineLevel="0" collapsed="false">
      <c r="A557" s="13" t="n">
        <v>36766</v>
      </c>
      <c r="B557" s="14" t="n">
        <v>14.64</v>
      </c>
      <c r="C557" s="14" t="n">
        <v>4.375</v>
      </c>
      <c r="D557" s="14" t="n">
        <f aca="false">B557-C557</f>
        <v>10.265</v>
      </c>
      <c r="E557" s="15" t="n">
        <v>556</v>
      </c>
      <c r="F557" s="15" t="n">
        <v>556</v>
      </c>
      <c r="G557" s="13" t="n">
        <v>36766</v>
      </c>
      <c r="H557" s="14" t="n">
        <v>3.58271666666667</v>
      </c>
      <c r="I557" s="14" t="n">
        <v>2.88400833333333</v>
      </c>
      <c r="J557" s="14" t="n">
        <f aca="false">H557-I557</f>
        <v>0.698708333333334</v>
      </c>
      <c r="K557" s="18" t="n">
        <f aca="false">G557</f>
        <v>36766</v>
      </c>
      <c r="L557" s="14" t="n">
        <f aca="false">LN(H557/H556)</f>
        <v>-0.00681511043031218</v>
      </c>
      <c r="M557" s="14" t="n">
        <f aca="false">LN(I557/I556)</f>
        <v>-0.00422417863899734</v>
      </c>
      <c r="N557" s="14"/>
    </row>
    <row r="558" customFormat="false" ht="12.75" hidden="false" customHeight="false" outlineLevel="0" collapsed="false">
      <c r="A558" s="13" t="n">
        <v>36767</v>
      </c>
      <c r="B558" s="14" t="n">
        <v>15.148</v>
      </c>
      <c r="C558" s="14" t="n">
        <v>4.443</v>
      </c>
      <c r="D558" s="14" t="n">
        <f aca="false">B558-C558</f>
        <v>10.705</v>
      </c>
      <c r="E558" s="15" t="n">
        <v>557</v>
      </c>
      <c r="F558" s="15" t="n">
        <v>557</v>
      </c>
      <c r="G558" s="13" t="n">
        <v>36767</v>
      </c>
      <c r="H558" s="14" t="n">
        <v>3.67873333333333</v>
      </c>
      <c r="I558" s="14" t="n">
        <v>2.907025</v>
      </c>
      <c r="J558" s="14" t="n">
        <f aca="false">H558-I558</f>
        <v>0.771708333333334</v>
      </c>
      <c r="K558" s="18" t="n">
        <f aca="false">G558</f>
        <v>36767</v>
      </c>
      <c r="L558" s="14" t="n">
        <f aca="false">LN(H558/H557)</f>
        <v>0.0264471319582719</v>
      </c>
      <c r="M558" s="14" t="n">
        <f aca="false">LN(I558/I557)</f>
        <v>0.00794911254711572</v>
      </c>
      <c r="N558" s="14"/>
    </row>
    <row r="559" customFormat="false" ht="12.75" hidden="false" customHeight="false" outlineLevel="0" collapsed="false">
      <c r="A559" s="13" t="n">
        <v>36768</v>
      </c>
      <c r="B559" s="14" t="n">
        <v>15.205</v>
      </c>
      <c r="C559" s="14" t="n">
        <v>4.5</v>
      </c>
      <c r="D559" s="14" t="n">
        <f aca="false">B559-C559</f>
        <v>10.705</v>
      </c>
      <c r="E559" s="15" t="n">
        <v>558</v>
      </c>
      <c r="F559" s="15" t="n">
        <v>558</v>
      </c>
      <c r="G559" s="13" t="n">
        <v>36768</v>
      </c>
      <c r="H559" s="14" t="n">
        <v>3.9799</v>
      </c>
      <c r="I559" s="14" t="n">
        <v>2.93519166666667</v>
      </c>
      <c r="J559" s="14" t="n">
        <f aca="false">H559-I559</f>
        <v>1.04470833333333</v>
      </c>
      <c r="K559" s="18" t="n">
        <f aca="false">G559</f>
        <v>36768</v>
      </c>
      <c r="L559" s="14" t="n">
        <f aca="false">LN(H559/H558)</f>
        <v>0.0786882033216772</v>
      </c>
      <c r="M559" s="14" t="n">
        <f aca="false">LN(I559/I558)</f>
        <v>0.0096425334815553</v>
      </c>
      <c r="N559" s="14"/>
    </row>
    <row r="560" customFormat="false" ht="12.75" hidden="false" customHeight="false" outlineLevel="0" collapsed="false">
      <c r="A560" s="13" t="n">
        <v>36769</v>
      </c>
      <c r="B560" s="14" t="n">
        <v>15.138</v>
      </c>
      <c r="C560" s="14" t="n">
        <v>4.433</v>
      </c>
      <c r="D560" s="14" t="n">
        <f aca="false">B560-C560</f>
        <v>10.705</v>
      </c>
      <c r="E560" s="15" t="n">
        <v>559</v>
      </c>
      <c r="F560" s="15" t="n">
        <v>559</v>
      </c>
      <c r="G560" s="13" t="n">
        <v>36769</v>
      </c>
      <c r="H560" s="14" t="n">
        <v>4.00231666666667</v>
      </c>
      <c r="I560" s="14" t="n">
        <v>2.95760833333333</v>
      </c>
      <c r="J560" s="14" t="n">
        <f aca="false">H560-I560</f>
        <v>1.04470833333333</v>
      </c>
      <c r="K560" s="18" t="n">
        <f aca="false">G560</f>
        <v>36769</v>
      </c>
      <c r="L560" s="14" t="n">
        <f aca="false">LN(H560/H559)</f>
        <v>0.00561666678172088</v>
      </c>
      <c r="M560" s="14" t="n">
        <f aca="false">LN(I560/I559)</f>
        <v>0.007608191283656</v>
      </c>
      <c r="N560" s="14"/>
    </row>
    <row r="561" customFormat="false" ht="12.75" hidden="false" customHeight="false" outlineLevel="0" collapsed="false">
      <c r="A561" s="13" t="n">
        <v>36770</v>
      </c>
      <c r="B561" s="14" t="n">
        <v>8.321</v>
      </c>
      <c r="C561" s="14" t="n">
        <v>4.636</v>
      </c>
      <c r="D561" s="14" t="n">
        <f aca="false">B561-C561</f>
        <v>3.685</v>
      </c>
      <c r="E561" s="15" t="n">
        <v>560</v>
      </c>
      <c r="F561" s="15" t="n">
        <v>560</v>
      </c>
      <c r="G561" s="13" t="n">
        <v>36770</v>
      </c>
      <c r="H561" s="14" t="n">
        <v>4.06705</v>
      </c>
      <c r="I561" s="14" t="n">
        <v>3.02234166666667</v>
      </c>
      <c r="J561" s="14" t="n">
        <f aca="false">H561-I561</f>
        <v>1.04470833333333</v>
      </c>
      <c r="K561" s="18" t="n">
        <f aca="false">G561</f>
        <v>36770</v>
      </c>
      <c r="L561" s="14" t="n">
        <f aca="false">LN(H561/H560)</f>
        <v>0.0160445607894996</v>
      </c>
      <c r="M561" s="14" t="n">
        <f aca="false">LN(I561/I560)</f>
        <v>0.021650971007409</v>
      </c>
      <c r="N561" s="14"/>
    </row>
    <row r="562" customFormat="false" ht="12.75" hidden="false" customHeight="false" outlineLevel="0" collapsed="false">
      <c r="A562" s="13" t="n">
        <v>36774</v>
      </c>
      <c r="B562" s="14" t="n">
        <v>8.342</v>
      </c>
      <c r="C562" s="14" t="n">
        <v>4.672</v>
      </c>
      <c r="D562" s="14" t="n">
        <f aca="false">B562-C562</f>
        <v>3.67</v>
      </c>
      <c r="E562" s="15" t="n">
        <v>561</v>
      </c>
      <c r="F562" s="15" t="n">
        <v>561</v>
      </c>
      <c r="G562" s="13" t="n">
        <v>36774</v>
      </c>
      <c r="H562" s="14" t="n">
        <v>4.08206666666667</v>
      </c>
      <c r="I562" s="14" t="n">
        <v>3.03735833333333</v>
      </c>
      <c r="J562" s="14" t="n">
        <f aca="false">H562-I562</f>
        <v>1.04470833333333</v>
      </c>
      <c r="K562" s="18" t="n">
        <f aca="false">G562</f>
        <v>36774</v>
      </c>
      <c r="L562" s="14" t="n">
        <f aca="false">LN(H562/H561)</f>
        <v>0.00368547519398299</v>
      </c>
      <c r="M562" s="14" t="n">
        <f aca="false">LN(I562/I561)</f>
        <v>0.00495625110361935</v>
      </c>
      <c r="N562" s="14"/>
    </row>
    <row r="563" customFormat="false" ht="12.75" hidden="false" customHeight="false" outlineLevel="0" collapsed="false">
      <c r="A563" s="13" t="n">
        <v>36775</v>
      </c>
      <c r="B563" s="14" t="n">
        <v>8.495</v>
      </c>
      <c r="C563" s="14" t="n">
        <v>4.7175</v>
      </c>
      <c r="D563" s="14" t="n">
        <f aca="false">B563-C563</f>
        <v>3.7775</v>
      </c>
      <c r="E563" s="15" t="n">
        <v>562</v>
      </c>
      <c r="F563" s="15" t="n">
        <v>562</v>
      </c>
      <c r="G563" s="13" t="n">
        <v>36775</v>
      </c>
      <c r="H563" s="14" t="n">
        <v>4.08306666666667</v>
      </c>
      <c r="I563" s="14" t="n">
        <v>3.03835833333333</v>
      </c>
      <c r="J563" s="14" t="n">
        <f aca="false">H563-I563</f>
        <v>1.04470833333333</v>
      </c>
      <c r="K563" s="18" t="n">
        <f aca="false">G563</f>
        <v>36775</v>
      </c>
      <c r="L563" s="14" t="n">
        <f aca="false">LN(H563/H562)</f>
        <v>0.000244943949884008</v>
      </c>
      <c r="M563" s="14" t="n">
        <f aca="false">LN(I563/I562)</f>
        <v>0.000329179276748071</v>
      </c>
      <c r="N563" s="14"/>
    </row>
    <row r="564" customFormat="false" ht="12.75" hidden="false" customHeight="false" outlineLevel="0" collapsed="false">
      <c r="A564" s="13" t="n">
        <v>36776</v>
      </c>
      <c r="B564" s="14" t="n">
        <v>8.73</v>
      </c>
      <c r="C564" s="14" t="n">
        <v>4.835</v>
      </c>
      <c r="D564" s="14" t="n">
        <f aca="false">B564-C564</f>
        <v>3.895</v>
      </c>
      <c r="E564" s="15" t="n">
        <v>563</v>
      </c>
      <c r="F564" s="15" t="n">
        <v>563</v>
      </c>
      <c r="G564" s="13" t="n">
        <v>36776</v>
      </c>
      <c r="H564" s="14" t="n">
        <v>4.11128333333333</v>
      </c>
      <c r="I564" s="14" t="n">
        <v>3.066575</v>
      </c>
      <c r="J564" s="14" t="n">
        <f aca="false">H564-I564</f>
        <v>1.04470833333333</v>
      </c>
      <c r="K564" s="18" t="n">
        <f aca="false">G564</f>
        <v>36776</v>
      </c>
      <c r="L564" s="14" t="n">
        <f aca="false">LN(H564/H563)</f>
        <v>0.00688688625481676</v>
      </c>
      <c r="M564" s="14" t="n">
        <f aca="false">LN(I564/I563)</f>
        <v>0.00924395601183519</v>
      </c>
      <c r="N564" s="14"/>
    </row>
    <row r="565" customFormat="false" ht="12.75" hidden="false" customHeight="false" outlineLevel="0" collapsed="false">
      <c r="A565" s="13" t="n">
        <v>36777</v>
      </c>
      <c r="B565" s="14" t="n">
        <v>9.291</v>
      </c>
      <c r="C565" s="14" t="n">
        <v>4.951</v>
      </c>
      <c r="D565" s="14" t="n">
        <f aca="false">B565-C565</f>
        <v>4.34</v>
      </c>
      <c r="E565" s="15" t="n">
        <v>564</v>
      </c>
      <c r="F565" s="15" t="n">
        <v>564</v>
      </c>
      <c r="G565" s="13" t="n">
        <v>36777</v>
      </c>
      <c r="H565" s="14" t="n">
        <v>4.1612</v>
      </c>
      <c r="I565" s="14" t="n">
        <v>3.11649166666667</v>
      </c>
      <c r="J565" s="14" t="n">
        <f aca="false">H565-I565</f>
        <v>1.04470833333333</v>
      </c>
      <c r="K565" s="18" t="n">
        <f aca="false">G565</f>
        <v>36777</v>
      </c>
      <c r="L565" s="14" t="n">
        <f aca="false">LN(H565/H564)</f>
        <v>0.0120682678921469</v>
      </c>
      <c r="M565" s="14" t="n">
        <f aca="false">LN(I565/I564)</f>
        <v>0.0161465996876273</v>
      </c>
      <c r="N565" s="14"/>
    </row>
    <row r="566" customFormat="false" ht="12.75" hidden="false" customHeight="false" outlineLevel="0" collapsed="false">
      <c r="A566" s="13" t="n">
        <v>36780</v>
      </c>
      <c r="B566" s="14" t="n">
        <v>9.418</v>
      </c>
      <c r="C566" s="14" t="n">
        <v>4.888</v>
      </c>
      <c r="D566" s="14" t="n">
        <f aca="false">B566-C566</f>
        <v>4.53</v>
      </c>
      <c r="E566" s="15" t="n">
        <v>565</v>
      </c>
      <c r="F566" s="15" t="n">
        <v>565</v>
      </c>
      <c r="G566" s="13" t="n">
        <v>36780</v>
      </c>
      <c r="H566" s="14" t="n">
        <v>4.17373333333333</v>
      </c>
      <c r="I566" s="14" t="n">
        <v>3.129025</v>
      </c>
      <c r="J566" s="14" t="n">
        <f aca="false">H566-I566</f>
        <v>1.04470833333333</v>
      </c>
      <c r="K566" s="18" t="n">
        <f aca="false">G566</f>
        <v>36780</v>
      </c>
      <c r="L566" s="14" t="n">
        <f aca="false">LN(H566/H565)</f>
        <v>0.00300742484161076</v>
      </c>
      <c r="M566" s="14" t="n">
        <f aca="false">LN(I566/I565)</f>
        <v>0.00401355110450697</v>
      </c>
      <c r="N566" s="14"/>
    </row>
    <row r="567" customFormat="false" ht="12.75" hidden="false" customHeight="false" outlineLevel="0" collapsed="false">
      <c r="A567" s="13" t="n">
        <v>36781</v>
      </c>
      <c r="B567" s="14" t="n">
        <v>9.35</v>
      </c>
      <c r="C567" s="14" t="n">
        <v>4.7825</v>
      </c>
      <c r="D567" s="14" t="n">
        <f aca="false">B567-C567</f>
        <v>4.5675</v>
      </c>
      <c r="E567" s="15" t="n">
        <v>566</v>
      </c>
      <c r="F567" s="15" t="n">
        <v>566</v>
      </c>
      <c r="G567" s="13" t="n">
        <v>36781</v>
      </c>
      <c r="H567" s="14" t="n">
        <v>4.20498333333334</v>
      </c>
      <c r="I567" s="14" t="n">
        <v>3.160275</v>
      </c>
      <c r="J567" s="14" t="n">
        <f aca="false">H567-I567</f>
        <v>1.04470833333334</v>
      </c>
      <c r="K567" s="18" t="n">
        <f aca="false">G567</f>
        <v>36781</v>
      </c>
      <c r="L567" s="14" t="n">
        <f aca="false">LN(H567/H566)</f>
        <v>0.0074594108253694</v>
      </c>
      <c r="M567" s="14" t="n">
        <f aca="false">LN(I567/I566)</f>
        <v>0.00993759470087565</v>
      </c>
      <c r="N567" s="14"/>
    </row>
    <row r="568" customFormat="false" ht="12.75" hidden="false" customHeight="false" outlineLevel="0" collapsed="false">
      <c r="A568" s="13" t="n">
        <v>36782</v>
      </c>
      <c r="B568" s="14" t="n">
        <v>9.351</v>
      </c>
      <c r="C568" s="14" t="n">
        <v>4.916</v>
      </c>
      <c r="D568" s="14" t="n">
        <f aca="false">B568-C568</f>
        <v>4.435</v>
      </c>
      <c r="E568" s="15" t="n">
        <v>567</v>
      </c>
      <c r="F568" s="15" t="n">
        <v>567</v>
      </c>
      <c r="G568" s="13" t="n">
        <v>36782</v>
      </c>
      <c r="H568" s="14" t="n">
        <v>4.26671666666667</v>
      </c>
      <c r="I568" s="14" t="n">
        <v>3.22200833333333</v>
      </c>
      <c r="J568" s="14" t="n">
        <f aca="false">H568-I568</f>
        <v>1.04470833333333</v>
      </c>
      <c r="K568" s="18" t="n">
        <f aca="false">G568</f>
        <v>36782</v>
      </c>
      <c r="L568" s="14" t="n">
        <f aca="false">LN(H568/H567)</f>
        <v>0.0145742710572146</v>
      </c>
      <c r="M568" s="14" t="n">
        <f aca="false">LN(I568/I567)</f>
        <v>0.0193458220079131</v>
      </c>
      <c r="N568" s="14"/>
    </row>
    <row r="569" customFormat="false" ht="12.75" hidden="false" customHeight="false" outlineLevel="0" collapsed="false">
      <c r="A569" s="13" t="n">
        <v>36783</v>
      </c>
      <c r="B569" s="14" t="n">
        <v>9.148</v>
      </c>
      <c r="C569" s="14" t="n">
        <v>4.898</v>
      </c>
      <c r="D569" s="14" t="n">
        <f aca="false">B569-C569</f>
        <v>4.25</v>
      </c>
      <c r="E569" s="15" t="n">
        <v>568</v>
      </c>
      <c r="F569" s="15" t="n">
        <v>568</v>
      </c>
      <c r="G569" s="13" t="n">
        <v>36783</v>
      </c>
      <c r="H569" s="14" t="n">
        <v>4.2091</v>
      </c>
      <c r="I569" s="14" t="n">
        <v>3.16439166666667</v>
      </c>
      <c r="J569" s="14" t="n">
        <f aca="false">H569-I569</f>
        <v>1.04470833333333</v>
      </c>
      <c r="K569" s="18" t="n">
        <f aca="false">G569</f>
        <v>36783</v>
      </c>
      <c r="L569" s="14" t="n">
        <f aca="false">LN(H569/H568)</f>
        <v>-0.0135957528200984</v>
      </c>
      <c r="M569" s="14" t="n">
        <f aca="false">LN(I569/I568)</f>
        <v>-0.0180440404390228</v>
      </c>
      <c r="N569" s="14"/>
    </row>
    <row r="570" customFormat="false" ht="12.75" hidden="false" customHeight="false" outlineLevel="0" collapsed="false">
      <c r="A570" s="13" t="n">
        <v>36784</v>
      </c>
      <c r="B570" s="14" t="n">
        <v>7.955</v>
      </c>
      <c r="C570" s="14" t="n">
        <v>4.915</v>
      </c>
      <c r="D570" s="14" t="n">
        <f aca="false">B570-C570</f>
        <v>3.04</v>
      </c>
      <c r="E570" s="15" t="n">
        <v>569</v>
      </c>
      <c r="F570" s="15" t="n">
        <v>569</v>
      </c>
      <c r="G570" s="13" t="n">
        <v>36784</v>
      </c>
      <c r="H570" s="14" t="n">
        <v>4.18936666666667</v>
      </c>
      <c r="I570" s="14" t="n">
        <v>3.14465833333333</v>
      </c>
      <c r="J570" s="14" t="n">
        <f aca="false">H570-I570</f>
        <v>1.04470833333333</v>
      </c>
      <c r="K570" s="18" t="n">
        <f aca="false">G570</f>
        <v>36784</v>
      </c>
      <c r="L570" s="14" t="n">
        <f aca="false">LN(H570/H569)</f>
        <v>-0.0046992791496756</v>
      </c>
      <c r="M570" s="14" t="n">
        <f aca="false">LN(I570/I569)</f>
        <v>-0.00625558449663451</v>
      </c>
      <c r="N570" s="14"/>
    </row>
    <row r="571" customFormat="false" ht="12.75" hidden="false" customHeight="false" outlineLevel="0" collapsed="false">
      <c r="A571" s="13" t="n">
        <v>36787</v>
      </c>
      <c r="B571" s="14" t="n">
        <v>8.085</v>
      </c>
      <c r="C571" s="14" t="n">
        <v>5.035</v>
      </c>
      <c r="D571" s="14" t="n">
        <f aca="false">B571-C571</f>
        <v>3.05</v>
      </c>
      <c r="E571" s="15" t="n">
        <v>570</v>
      </c>
      <c r="F571" s="15" t="n">
        <v>570</v>
      </c>
      <c r="G571" s="13" t="n">
        <v>36787</v>
      </c>
      <c r="H571" s="14" t="n">
        <v>4.22116666666667</v>
      </c>
      <c r="I571" s="14" t="n">
        <v>3.17645833333333</v>
      </c>
      <c r="J571" s="14" t="n">
        <f aca="false">H571-I571</f>
        <v>1.04470833333333</v>
      </c>
      <c r="K571" s="18" t="n">
        <f aca="false">G571</f>
        <v>36787</v>
      </c>
      <c r="L571" s="14" t="n">
        <f aca="false">LN(H571/H570)</f>
        <v>0.00756198216593347</v>
      </c>
      <c r="M571" s="14" t="n">
        <f aca="false">LN(I571/I570)</f>
        <v>0.0100615982748755</v>
      </c>
      <c r="N571" s="14"/>
    </row>
    <row r="572" customFormat="false" ht="12.75" hidden="false" customHeight="false" outlineLevel="0" collapsed="false">
      <c r="A572" s="13" t="n">
        <v>36788</v>
      </c>
      <c r="B572" s="14" t="n">
        <v>7.396</v>
      </c>
      <c r="C572" s="14" t="n">
        <v>5.0285</v>
      </c>
      <c r="D572" s="14" t="n">
        <f aca="false">B572-C572</f>
        <v>2.3675</v>
      </c>
      <c r="E572" s="15" t="n">
        <v>571</v>
      </c>
      <c r="F572" s="15" t="n">
        <v>571</v>
      </c>
      <c r="G572" s="13" t="n">
        <v>36788</v>
      </c>
      <c r="H572" s="14" t="n">
        <v>4.21203333333333</v>
      </c>
      <c r="I572" s="14" t="n">
        <v>3.167325</v>
      </c>
      <c r="J572" s="14" t="n">
        <f aca="false">H572-I572</f>
        <v>1.04470833333333</v>
      </c>
      <c r="K572" s="18" t="n">
        <f aca="false">G572</f>
        <v>36788</v>
      </c>
      <c r="L572" s="14" t="n">
        <f aca="false">LN(H572/H571)</f>
        <v>-0.00216604299774024</v>
      </c>
      <c r="M572" s="14" t="n">
        <f aca="false">LN(I572/I571)</f>
        <v>-0.00287946140781238</v>
      </c>
      <c r="N572" s="14"/>
    </row>
    <row r="573" customFormat="false" ht="12.75" hidden="false" customHeight="false" outlineLevel="0" collapsed="false">
      <c r="A573" s="13" t="n">
        <v>36789</v>
      </c>
      <c r="B573" s="14" t="n">
        <v>7.375</v>
      </c>
      <c r="C573" s="14" t="n">
        <v>5.1175</v>
      </c>
      <c r="D573" s="14" t="n">
        <f aca="false">B573-C573</f>
        <v>2.2575</v>
      </c>
      <c r="E573" s="15" t="n">
        <v>572</v>
      </c>
      <c r="F573" s="15" t="n">
        <v>572</v>
      </c>
      <c r="G573" s="13" t="n">
        <v>36789</v>
      </c>
      <c r="H573" s="14" t="n">
        <v>4.21025</v>
      </c>
      <c r="I573" s="14" t="n">
        <v>3.17054166666667</v>
      </c>
      <c r="J573" s="14" t="n">
        <f aca="false">H573-I573</f>
        <v>1.03970833333333</v>
      </c>
      <c r="K573" s="18" t="n">
        <f aca="false">G573</f>
        <v>36789</v>
      </c>
      <c r="L573" s="14" t="n">
        <f aca="false">LN(H573/H572)</f>
        <v>-0.000423479783190444</v>
      </c>
      <c r="M573" s="14" t="n">
        <f aca="false">LN(I573/I572)</f>
        <v>0.00101506298949868</v>
      </c>
      <c r="N573" s="14"/>
    </row>
    <row r="574" customFormat="false" ht="12.75" hidden="false" customHeight="false" outlineLevel="0" collapsed="false">
      <c r="A574" s="13" t="n">
        <v>36790</v>
      </c>
      <c r="B574" s="14" t="n">
        <v>6.343</v>
      </c>
      <c r="C574" s="14" t="n">
        <v>5.1805</v>
      </c>
      <c r="D574" s="14" t="n">
        <f aca="false">B574-C574</f>
        <v>1.1625</v>
      </c>
      <c r="E574" s="15" t="n">
        <v>573</v>
      </c>
      <c r="F574" s="15" t="n">
        <v>573</v>
      </c>
      <c r="G574" s="13" t="n">
        <v>36790</v>
      </c>
      <c r="H574" s="14" t="n">
        <v>4.25468333333333</v>
      </c>
      <c r="I574" s="14" t="n">
        <v>3.214975</v>
      </c>
      <c r="J574" s="14" t="n">
        <f aca="false">H574-I574</f>
        <v>1.03970833333333</v>
      </c>
      <c r="K574" s="18" t="n">
        <f aca="false">G574</f>
        <v>36790</v>
      </c>
      <c r="L574" s="14" t="n">
        <f aca="false">LN(H574/H573)</f>
        <v>0.0104983086535031</v>
      </c>
      <c r="M574" s="14" t="n">
        <f aca="false">LN(I574/I573)</f>
        <v>0.0139171355519714</v>
      </c>
      <c r="N574" s="14"/>
    </row>
    <row r="575" customFormat="false" ht="12.75" hidden="false" customHeight="false" outlineLevel="0" collapsed="false">
      <c r="A575" s="13" t="n">
        <v>36791</v>
      </c>
      <c r="B575" s="14" t="n">
        <v>6.498</v>
      </c>
      <c r="C575" s="14" t="n">
        <v>5.1355</v>
      </c>
      <c r="D575" s="14" t="n">
        <f aca="false">B575-C575</f>
        <v>1.3625</v>
      </c>
      <c r="E575" s="15" t="n">
        <v>574</v>
      </c>
      <c r="F575" s="15" t="n">
        <v>574</v>
      </c>
      <c r="G575" s="13" t="n">
        <v>36791</v>
      </c>
      <c r="H575" s="14" t="n">
        <v>4.26468333333333</v>
      </c>
      <c r="I575" s="14" t="n">
        <v>3.224975</v>
      </c>
      <c r="J575" s="14" t="n">
        <f aca="false">H575-I575</f>
        <v>1.03970833333333</v>
      </c>
      <c r="K575" s="18" t="n">
        <f aca="false">G575</f>
        <v>36791</v>
      </c>
      <c r="L575" s="14" t="n">
        <f aca="false">LN(H575/H574)</f>
        <v>0.00234759342658372</v>
      </c>
      <c r="M575" s="14" t="n">
        <f aca="false">LN(I575/I574)</f>
        <v>0.00310561667012263</v>
      </c>
      <c r="N575" s="14"/>
    </row>
    <row r="576" customFormat="false" ht="12.75" hidden="false" customHeight="false" outlineLevel="0" collapsed="false">
      <c r="A576" s="13" t="n">
        <v>36794</v>
      </c>
      <c r="B576" s="14" t="n">
        <v>6.227</v>
      </c>
      <c r="C576" s="14" t="n">
        <v>5.1045</v>
      </c>
      <c r="D576" s="14" t="n">
        <f aca="false">B576-C576</f>
        <v>1.1225</v>
      </c>
      <c r="E576" s="15" t="n">
        <v>575</v>
      </c>
      <c r="F576" s="15" t="n">
        <v>575</v>
      </c>
      <c r="G576" s="13" t="n">
        <v>36794</v>
      </c>
      <c r="H576" s="14" t="n">
        <v>4.30803333333334</v>
      </c>
      <c r="I576" s="14" t="n">
        <v>3.27499166666667</v>
      </c>
      <c r="J576" s="14" t="n">
        <f aca="false">H576-I576</f>
        <v>1.03304166666667</v>
      </c>
      <c r="K576" s="18" t="n">
        <f aca="false">G576</f>
        <v>36794</v>
      </c>
      <c r="L576" s="14" t="n">
        <f aca="false">LN(H576/H575)</f>
        <v>0.0101135663726511</v>
      </c>
      <c r="M576" s="14" t="n">
        <f aca="false">LN(I576/I575)</f>
        <v>0.0153901262750111</v>
      </c>
      <c r="N576" s="14"/>
    </row>
    <row r="577" customFormat="false" ht="12.75" hidden="false" customHeight="false" outlineLevel="0" collapsed="false">
      <c r="A577" s="13" t="n">
        <v>36795</v>
      </c>
      <c r="B577" s="14" t="n">
        <v>6.431</v>
      </c>
      <c r="C577" s="14" t="n">
        <v>4.9485</v>
      </c>
      <c r="D577" s="14" t="n">
        <f aca="false">B577-C577</f>
        <v>1.4825</v>
      </c>
      <c r="E577" s="15" t="n">
        <v>576</v>
      </c>
      <c r="F577" s="15" t="n">
        <v>576</v>
      </c>
      <c r="G577" s="13" t="n">
        <v>36795</v>
      </c>
      <c r="H577" s="14" t="n">
        <v>4.3844</v>
      </c>
      <c r="I577" s="14" t="n">
        <v>3.35135833333333</v>
      </c>
      <c r="J577" s="14" t="n">
        <f aca="false">H577-I577</f>
        <v>1.03304166666667</v>
      </c>
      <c r="K577" s="18" t="n">
        <f aca="false">G577</f>
        <v>36795</v>
      </c>
      <c r="L577" s="14" t="n">
        <f aca="false">LN(H577/H576)</f>
        <v>0.017571289552667</v>
      </c>
      <c r="M577" s="14" t="n">
        <f aca="false">LN(I577/I576)</f>
        <v>0.02305041173726</v>
      </c>
      <c r="N577" s="14"/>
    </row>
    <row r="578" customFormat="false" ht="12.75" hidden="false" customHeight="false" outlineLevel="0" collapsed="false">
      <c r="A578" s="13" t="n">
        <v>36796</v>
      </c>
      <c r="B578" s="14" t="n">
        <v>6.776</v>
      </c>
      <c r="C578" s="14" t="n">
        <v>5.086</v>
      </c>
      <c r="D578" s="14" t="n">
        <f aca="false">B578-C578</f>
        <v>1.69</v>
      </c>
      <c r="E578" s="15" t="n">
        <v>577</v>
      </c>
      <c r="F578" s="15" t="n">
        <v>577</v>
      </c>
      <c r="G578" s="13" t="n">
        <v>36796</v>
      </c>
      <c r="H578" s="14" t="n">
        <v>4.4489</v>
      </c>
      <c r="I578" s="14" t="n">
        <v>3.41585833333333</v>
      </c>
      <c r="J578" s="14" t="n">
        <f aca="false">H578-I578</f>
        <v>1.03304166666666</v>
      </c>
      <c r="K578" s="18" t="n">
        <f aca="false">G578</f>
        <v>36796</v>
      </c>
      <c r="L578" s="14" t="n">
        <f aca="false">LN(H578/H577)</f>
        <v>0.0146040882507475</v>
      </c>
      <c r="M578" s="14" t="n">
        <f aca="false">LN(I578/I577)</f>
        <v>0.0190630672677454</v>
      </c>
      <c r="N578" s="14"/>
    </row>
    <row r="579" customFormat="false" ht="12.75" hidden="false" customHeight="false" outlineLevel="0" collapsed="false">
      <c r="A579" s="13" t="n">
        <v>36797</v>
      </c>
      <c r="B579" s="14" t="n">
        <v>6.976</v>
      </c>
      <c r="C579" s="14" t="n">
        <v>5.134</v>
      </c>
      <c r="D579" s="14" t="n">
        <f aca="false">B579-C579</f>
        <v>1.842</v>
      </c>
      <c r="E579" s="15" t="n">
        <v>578</v>
      </c>
      <c r="F579" s="15" t="n">
        <v>578</v>
      </c>
      <c r="G579" s="13" t="n">
        <v>36797</v>
      </c>
      <c r="H579" s="14" t="n">
        <v>4.45161666666667</v>
      </c>
      <c r="I579" s="14" t="n">
        <v>3.408575</v>
      </c>
      <c r="J579" s="14" t="n">
        <f aca="false">H579-I579</f>
        <v>1.04304166666667</v>
      </c>
      <c r="K579" s="18" t="n">
        <f aca="false">G579</f>
        <v>36797</v>
      </c>
      <c r="L579" s="14" t="n">
        <f aca="false">LN(H579/H578)</f>
        <v>0.000610451472150201</v>
      </c>
      <c r="M579" s="14" t="n">
        <f aca="false">LN(I579/I578)</f>
        <v>-0.00213448816710406</v>
      </c>
      <c r="N579" s="14"/>
    </row>
    <row r="580" customFormat="false" ht="12.75" hidden="false" customHeight="false" outlineLevel="0" collapsed="false">
      <c r="A580" s="13" t="n">
        <v>36798</v>
      </c>
      <c r="B580" s="14" t="n">
        <v>6.964</v>
      </c>
      <c r="C580" s="14" t="n">
        <v>5.122</v>
      </c>
      <c r="D580" s="14" t="n">
        <f aca="false">B580-C580</f>
        <v>1.842</v>
      </c>
      <c r="E580" s="15" t="n">
        <v>579</v>
      </c>
      <c r="F580" s="15" t="n">
        <v>579</v>
      </c>
      <c r="G580" s="13" t="n">
        <v>36798</v>
      </c>
      <c r="H580" s="14" t="n">
        <v>4.47391666666667</v>
      </c>
      <c r="I580" s="14" t="n">
        <v>3.430875</v>
      </c>
      <c r="J580" s="14" t="n">
        <f aca="false">H580-I580</f>
        <v>1.04304166666667</v>
      </c>
      <c r="K580" s="18" t="n">
        <f aca="false">G580</f>
        <v>36798</v>
      </c>
      <c r="L580" s="14" t="n">
        <f aca="false">LN(H580/H579)</f>
        <v>0.00499691067594583</v>
      </c>
      <c r="M580" s="14" t="n">
        <f aca="false">LN(I580/I579)</f>
        <v>0.00652101529305459</v>
      </c>
      <c r="N580" s="14"/>
    </row>
    <row r="581" customFormat="false" ht="12.75" hidden="false" customHeight="false" outlineLevel="0" collapsed="false">
      <c r="A581" s="13" t="n">
        <v>36799</v>
      </c>
      <c r="B581" s="14" t="n">
        <v>6.964</v>
      </c>
      <c r="C581" s="14" t="n">
        <v>5.122</v>
      </c>
      <c r="D581" s="14" t="n">
        <f aca="false">B581-C581</f>
        <v>1.842</v>
      </c>
      <c r="E581" s="15" t="n">
        <v>580</v>
      </c>
      <c r="F581" s="15" t="n">
        <v>580</v>
      </c>
      <c r="G581" s="13" t="n">
        <v>36799</v>
      </c>
      <c r="H581" s="14" t="n">
        <v>4.43388333333333</v>
      </c>
      <c r="I581" s="14" t="n">
        <v>3.39084166666667</v>
      </c>
      <c r="J581" s="14" t="n">
        <f aca="false">H581-I581</f>
        <v>1.04304166666666</v>
      </c>
      <c r="K581" s="18" t="n">
        <f aca="false">G581</f>
        <v>36799</v>
      </c>
      <c r="L581" s="14" t="n">
        <f aca="false">LN(H581/H580)</f>
        <v>-0.00898843774312469</v>
      </c>
      <c r="M581" s="14" t="n">
        <f aca="false">LN(I581/I580)</f>
        <v>-0.0117371608568015</v>
      </c>
      <c r="N581" s="14"/>
    </row>
    <row r="582" customFormat="false" ht="12.75" hidden="false" customHeight="false" outlineLevel="0" collapsed="false">
      <c r="A582" s="13" t="n">
        <v>36801</v>
      </c>
      <c r="B582" s="14" t="n">
        <v>7.296</v>
      </c>
      <c r="C582" s="14" t="n">
        <v>5.041</v>
      </c>
      <c r="D582" s="14" t="n">
        <f aca="false">B582-C582</f>
        <v>2.255</v>
      </c>
      <c r="E582" s="15" t="n">
        <v>581</v>
      </c>
      <c r="F582" s="15" t="n">
        <v>581</v>
      </c>
      <c r="G582" s="13" t="n">
        <v>36801</v>
      </c>
      <c r="H582" s="14" t="n">
        <v>4.47256666666667</v>
      </c>
      <c r="I582" s="14" t="n">
        <v>3.42285833333333</v>
      </c>
      <c r="J582" s="14" t="n">
        <f aca="false">H582-I582</f>
        <v>1.04970833333334</v>
      </c>
      <c r="K582" s="18" t="n">
        <f aca="false">G582</f>
        <v>36801</v>
      </c>
      <c r="L582" s="14" t="n">
        <f aca="false">LN(H582/H581)</f>
        <v>0.00868664318096066</v>
      </c>
      <c r="M582" s="14" t="n">
        <f aca="false">LN(I582/I581)</f>
        <v>0.00939780216489605</v>
      </c>
      <c r="N582" s="14"/>
    </row>
    <row r="583" customFormat="false" ht="12.75" hidden="false" customHeight="false" outlineLevel="0" collapsed="false">
      <c r="A583" s="13" t="n">
        <v>36802</v>
      </c>
      <c r="B583" s="14" t="n">
        <v>7.136</v>
      </c>
      <c r="C583" s="14" t="n">
        <v>5.046</v>
      </c>
      <c r="D583" s="14" t="n">
        <f aca="false">B583-C583</f>
        <v>2.09</v>
      </c>
      <c r="E583" s="15" t="n">
        <v>582</v>
      </c>
      <c r="F583" s="15" t="n">
        <v>582</v>
      </c>
      <c r="G583" s="13" t="n">
        <v>36802</v>
      </c>
      <c r="H583" s="14" t="n">
        <v>4.47256666666667</v>
      </c>
      <c r="I583" s="14" t="n">
        <v>3.42285833333333</v>
      </c>
      <c r="J583" s="14" t="n">
        <f aca="false">H583-I583</f>
        <v>1.04970833333334</v>
      </c>
      <c r="K583" s="18" t="n">
        <f aca="false">G583</f>
        <v>36802</v>
      </c>
      <c r="L583" s="14" t="n">
        <f aca="false">LN(H583/H582)</f>
        <v>0</v>
      </c>
      <c r="M583" s="14" t="n">
        <f aca="false">LN(I583/I582)</f>
        <v>0</v>
      </c>
      <c r="N583" s="14"/>
    </row>
    <row r="584" customFormat="false" ht="12.75" hidden="false" customHeight="false" outlineLevel="0" collapsed="false">
      <c r="A584" s="13" t="n">
        <v>36803</v>
      </c>
      <c r="B584" s="14" t="n">
        <v>7.382</v>
      </c>
      <c r="C584" s="14" t="n">
        <v>5.2245</v>
      </c>
      <c r="D584" s="14" t="n">
        <f aca="false">B584-C584</f>
        <v>2.1575</v>
      </c>
      <c r="E584" s="15" t="n">
        <v>583</v>
      </c>
      <c r="F584" s="15" t="n">
        <v>583</v>
      </c>
      <c r="G584" s="13" t="n">
        <v>36803</v>
      </c>
      <c r="H584" s="14" t="n">
        <v>4.56388333333333</v>
      </c>
      <c r="I584" s="14" t="n">
        <v>3.514175</v>
      </c>
      <c r="J584" s="14" t="n">
        <f aca="false">H584-I584</f>
        <v>1.04970833333333</v>
      </c>
      <c r="K584" s="18" t="n">
        <f aca="false">G584</f>
        <v>36803</v>
      </c>
      <c r="L584" s="14" t="n">
        <f aca="false">LN(H584/H583)</f>
        <v>0.0202114271048072</v>
      </c>
      <c r="M584" s="14" t="n">
        <f aca="false">LN(I584/I583)</f>
        <v>0.0263288173279332</v>
      </c>
      <c r="N584" s="14"/>
    </row>
    <row r="585" customFormat="false" ht="12.75" hidden="false" customHeight="false" outlineLevel="0" collapsed="false">
      <c r="A585" s="13" t="n">
        <v>36804</v>
      </c>
      <c r="B585" s="14" t="n">
        <v>7.338</v>
      </c>
      <c r="C585" s="14" t="n">
        <v>5.218</v>
      </c>
      <c r="D585" s="14" t="n">
        <f aca="false">B585-C585</f>
        <v>2.12</v>
      </c>
      <c r="E585" s="15" t="n">
        <v>584</v>
      </c>
      <c r="F585" s="15" t="n">
        <v>584</v>
      </c>
      <c r="G585" s="13" t="n">
        <v>36804</v>
      </c>
      <c r="H585" s="14" t="n">
        <v>4.576</v>
      </c>
      <c r="I585" s="14" t="n">
        <v>3.52629166666667</v>
      </c>
      <c r="J585" s="14" t="n">
        <f aca="false">H585-I585</f>
        <v>1.04970833333333</v>
      </c>
      <c r="K585" s="18" t="n">
        <f aca="false">G585</f>
        <v>36804</v>
      </c>
      <c r="L585" s="14" t="n">
        <f aca="false">LN(H585/H584)</f>
        <v>0.00265138477657861</v>
      </c>
      <c r="M585" s="14" t="n">
        <f aca="false">LN(I585/I584)</f>
        <v>0.00344201008340767</v>
      </c>
      <c r="N585" s="14"/>
    </row>
    <row r="586" customFormat="false" ht="12.75" hidden="false" customHeight="false" outlineLevel="0" collapsed="false">
      <c r="A586" s="13" t="n">
        <v>36805</v>
      </c>
      <c r="B586" s="14" t="n">
        <v>7.28</v>
      </c>
      <c r="C586" s="14" t="n">
        <v>5.145</v>
      </c>
      <c r="D586" s="14" t="n">
        <f aca="false">B586-C586</f>
        <v>2.135</v>
      </c>
      <c r="E586" s="15" t="n">
        <v>585</v>
      </c>
      <c r="F586" s="15" t="n">
        <v>585</v>
      </c>
      <c r="G586" s="13" t="n">
        <v>36805</v>
      </c>
      <c r="H586" s="14" t="n">
        <v>4.60316666666667</v>
      </c>
      <c r="I586" s="14" t="n">
        <v>3.55345833333333</v>
      </c>
      <c r="J586" s="14" t="n">
        <f aca="false">H586-I586</f>
        <v>1.04970833333333</v>
      </c>
      <c r="K586" s="18" t="n">
        <f aca="false">G586</f>
        <v>36805</v>
      </c>
      <c r="L586" s="14" t="n">
        <f aca="false">LN(H586/H585)</f>
        <v>0.00591921837207285</v>
      </c>
      <c r="M586" s="14" t="n">
        <f aca="false">LN(I586/I585)</f>
        <v>0.00767450828213958</v>
      </c>
      <c r="N586" s="14"/>
    </row>
    <row r="587" customFormat="false" ht="12.75" hidden="false" customHeight="false" outlineLevel="0" collapsed="false">
      <c r="A587" s="13" t="n">
        <v>36808</v>
      </c>
      <c r="B587" s="14" t="n">
        <v>6.982</v>
      </c>
      <c r="C587" s="14" t="n">
        <v>5.0095</v>
      </c>
      <c r="D587" s="14" t="n">
        <f aca="false">B587-C587</f>
        <v>1.9725</v>
      </c>
      <c r="E587" s="15" t="n">
        <v>586</v>
      </c>
      <c r="F587" s="15" t="n">
        <v>586</v>
      </c>
      <c r="G587" s="13" t="n">
        <v>36808</v>
      </c>
      <c r="H587" s="14" t="n">
        <v>4.65418333333333</v>
      </c>
      <c r="I587" s="14" t="n">
        <v>3.604475</v>
      </c>
      <c r="J587" s="14" t="n">
        <f aca="false">H587-I587</f>
        <v>1.04970833333333</v>
      </c>
      <c r="K587" s="18" t="n">
        <f aca="false">G587</f>
        <v>36808</v>
      </c>
      <c r="L587" s="14" t="n">
        <f aca="false">LN(H587/H586)</f>
        <v>0.0110219842918187</v>
      </c>
      <c r="M587" s="14" t="n">
        <f aca="false">LN(I587/I586)</f>
        <v>0.014254821376471</v>
      </c>
      <c r="N587" s="14"/>
    </row>
    <row r="588" customFormat="false" ht="12.75" hidden="false" customHeight="false" outlineLevel="0" collapsed="false">
      <c r="A588" s="13" t="n">
        <v>36809</v>
      </c>
      <c r="B588" s="14" t="n">
        <v>6.518</v>
      </c>
      <c r="C588" s="14" t="n">
        <v>4.8705</v>
      </c>
      <c r="D588" s="14" t="n">
        <f aca="false">B588-C588</f>
        <v>1.6475</v>
      </c>
      <c r="E588" s="15" t="n">
        <v>587</v>
      </c>
      <c r="F588" s="15" t="n">
        <v>587</v>
      </c>
      <c r="G588" s="13" t="n">
        <v>36809</v>
      </c>
      <c r="H588" s="14" t="n">
        <v>4.62906666666667</v>
      </c>
      <c r="I588" s="14" t="n">
        <v>3.57935833333333</v>
      </c>
      <c r="J588" s="14" t="n">
        <f aca="false">H588-I588</f>
        <v>1.04970833333333</v>
      </c>
      <c r="K588" s="18" t="n">
        <f aca="false">G588</f>
        <v>36809</v>
      </c>
      <c r="L588" s="14" t="n">
        <f aca="false">LN(H588/H587)</f>
        <v>-0.00541119283729531</v>
      </c>
      <c r="M588" s="14" t="n">
        <f aca="false">LN(I588/I587)</f>
        <v>-0.00699258121495859</v>
      </c>
      <c r="N588" s="14"/>
    </row>
    <row r="589" customFormat="false" ht="12.75" hidden="false" customHeight="false" outlineLevel="0" collapsed="false">
      <c r="A589" s="13" t="n">
        <v>36810</v>
      </c>
      <c r="B589" s="14" t="n">
        <v>6.16</v>
      </c>
      <c r="C589" s="14" t="n">
        <v>5.0125</v>
      </c>
      <c r="D589" s="14" t="n">
        <f aca="false">B589-C589</f>
        <v>1.1475</v>
      </c>
      <c r="E589" s="15" t="n">
        <v>588</v>
      </c>
      <c r="F589" s="15" t="n">
        <v>588</v>
      </c>
      <c r="G589" s="13" t="n">
        <v>36810</v>
      </c>
      <c r="H589" s="14" t="n">
        <v>4.68291666666667</v>
      </c>
      <c r="I589" s="14" t="n">
        <v>3.63320833333333</v>
      </c>
      <c r="J589" s="14" t="n">
        <f aca="false">H589-I589</f>
        <v>1.04970833333334</v>
      </c>
      <c r="K589" s="18" t="n">
        <f aca="false">G589</f>
        <v>36810</v>
      </c>
      <c r="L589" s="14" t="n">
        <f aca="false">LN(H589/H588)</f>
        <v>0.0115658712781374</v>
      </c>
      <c r="M589" s="14" t="n">
        <f aca="false">LN(I589/I588)</f>
        <v>0.0149325484566843</v>
      </c>
      <c r="N589" s="14"/>
    </row>
    <row r="590" customFormat="false" ht="12.75" hidden="false" customHeight="false" outlineLevel="0" collapsed="false">
      <c r="A590" s="13" t="n">
        <v>36811</v>
      </c>
      <c r="B590" s="14" t="n">
        <v>5.964</v>
      </c>
      <c r="C590" s="14" t="n">
        <v>4.9915</v>
      </c>
      <c r="D590" s="14" t="n">
        <f aca="false">B590-C590</f>
        <v>0.9725</v>
      </c>
      <c r="E590" s="15" t="n">
        <v>589</v>
      </c>
      <c r="F590" s="15" t="n">
        <v>589</v>
      </c>
      <c r="G590" s="13" t="n">
        <v>36811</v>
      </c>
      <c r="H590" s="14" t="n">
        <v>4.66133333333333</v>
      </c>
      <c r="I590" s="14" t="n">
        <v>3.626625</v>
      </c>
      <c r="J590" s="14" t="n">
        <f aca="false">H590-I590</f>
        <v>1.03470833333333</v>
      </c>
      <c r="K590" s="18" t="n">
        <f aca="false">G590</f>
        <v>36811</v>
      </c>
      <c r="L590" s="14" t="n">
        <f aca="false">LN(H590/H589)</f>
        <v>-0.00461960493716067</v>
      </c>
      <c r="M590" s="14" t="n">
        <f aca="false">LN(I590/I589)</f>
        <v>-0.00181363258234383</v>
      </c>
      <c r="N590" s="14"/>
    </row>
    <row r="591" customFormat="false" ht="12.75" hidden="false" customHeight="false" outlineLevel="0" collapsed="false">
      <c r="A591" s="13" t="n">
        <v>36812</v>
      </c>
      <c r="B591" s="14" t="n">
        <v>6.258</v>
      </c>
      <c r="C591" s="14" t="n">
        <v>5.3655</v>
      </c>
      <c r="D591" s="14" t="n">
        <f aca="false">B591-C591</f>
        <v>0.8925</v>
      </c>
      <c r="E591" s="15" t="n">
        <v>590</v>
      </c>
      <c r="F591" s="15" t="n">
        <v>590</v>
      </c>
      <c r="G591" s="13" t="n">
        <v>36812</v>
      </c>
      <c r="H591" s="14" t="n">
        <v>4.815</v>
      </c>
      <c r="I591" s="14" t="n">
        <v>3.78029166666667</v>
      </c>
      <c r="J591" s="14" t="n">
        <f aca="false">H591-I591</f>
        <v>1.03470833333334</v>
      </c>
      <c r="K591" s="18" t="n">
        <f aca="false">G591</f>
        <v>36812</v>
      </c>
      <c r="L591" s="14" t="n">
        <f aca="false">LN(H591/H590)</f>
        <v>0.0324345150050192</v>
      </c>
      <c r="M591" s="14" t="n">
        <f aca="false">LN(I591/I590)</f>
        <v>0.0414987034255056</v>
      </c>
      <c r="N591" s="14"/>
    </row>
    <row r="592" customFormat="false" ht="12.75" hidden="false" customHeight="false" outlineLevel="0" collapsed="false">
      <c r="A592" s="13" t="n">
        <v>36815</v>
      </c>
      <c r="B592" s="14" t="n">
        <v>6.46</v>
      </c>
      <c r="C592" s="14" t="n">
        <v>5.4875</v>
      </c>
      <c r="D592" s="14" t="n">
        <f aca="false">B592-C592</f>
        <v>0.9725</v>
      </c>
      <c r="E592" s="15" t="n">
        <v>591</v>
      </c>
      <c r="F592" s="15" t="n">
        <v>591</v>
      </c>
      <c r="G592" s="13" t="n">
        <v>36815</v>
      </c>
      <c r="H592" s="14" t="n">
        <v>4.8725</v>
      </c>
      <c r="I592" s="14" t="n">
        <v>3.83779166666667</v>
      </c>
      <c r="J592" s="14" t="n">
        <f aca="false">H592-I592</f>
        <v>1.03470833333333</v>
      </c>
      <c r="K592" s="18" t="n">
        <f aca="false">G592</f>
        <v>36815</v>
      </c>
      <c r="L592" s="14" t="n">
        <f aca="false">LN(H592/H591)</f>
        <v>0.0118711071494897</v>
      </c>
      <c r="M592" s="14" t="n">
        <f aca="false">LN(I592/I591)</f>
        <v>0.0150959472196318</v>
      </c>
      <c r="N592" s="14"/>
    </row>
    <row r="593" customFormat="false" ht="12.75" hidden="false" customHeight="false" outlineLevel="0" collapsed="false">
      <c r="A593" s="13" t="n">
        <v>36816</v>
      </c>
      <c r="B593" s="14" t="n">
        <v>6.407</v>
      </c>
      <c r="C593" s="14" t="n">
        <v>5.3945</v>
      </c>
      <c r="D593" s="14" t="n">
        <f aca="false">B593-C593</f>
        <v>1.0125</v>
      </c>
      <c r="E593" s="15" t="n">
        <v>592</v>
      </c>
      <c r="F593" s="15" t="n">
        <v>592</v>
      </c>
      <c r="G593" s="13" t="n">
        <v>36816</v>
      </c>
      <c r="H593" s="14" t="n">
        <v>4.85216666666667</v>
      </c>
      <c r="I593" s="14" t="n">
        <v>3.81745833333333</v>
      </c>
      <c r="J593" s="14" t="n">
        <f aca="false">H593-I593</f>
        <v>1.03470833333333</v>
      </c>
      <c r="K593" s="18" t="n">
        <f aca="false">G593</f>
        <v>36816</v>
      </c>
      <c r="L593" s="14" t="n">
        <f aca="false">LN(H593/H592)</f>
        <v>-0.00418181181154574</v>
      </c>
      <c r="M593" s="14" t="n">
        <f aca="false">LN(I593/I592)</f>
        <v>-0.00531227096460878</v>
      </c>
      <c r="N593" s="14"/>
    </row>
    <row r="594" customFormat="false" ht="12.75" hidden="false" customHeight="false" outlineLevel="0" collapsed="false">
      <c r="A594" s="13" t="n">
        <v>36817</v>
      </c>
      <c r="B594" s="14" t="n">
        <v>6.414</v>
      </c>
      <c r="C594" s="14" t="n">
        <v>5.229</v>
      </c>
      <c r="D594" s="14" t="n">
        <f aca="false">B594-C594</f>
        <v>1.185</v>
      </c>
      <c r="E594" s="15" t="n">
        <v>593</v>
      </c>
      <c r="F594" s="15" t="n">
        <v>593</v>
      </c>
      <c r="G594" s="13" t="n">
        <v>36817</v>
      </c>
      <c r="H594" s="14" t="n">
        <v>4.8203</v>
      </c>
      <c r="I594" s="14" t="n">
        <v>3.78559166666667</v>
      </c>
      <c r="J594" s="14" t="n">
        <f aca="false">H594-I594</f>
        <v>1.03470833333333</v>
      </c>
      <c r="K594" s="18" t="n">
        <f aca="false">G594</f>
        <v>36817</v>
      </c>
      <c r="L594" s="14" t="n">
        <f aca="false">LN(H594/H593)</f>
        <v>-0.00658917379849348</v>
      </c>
      <c r="M594" s="14" t="n">
        <f aca="false">LN(I594/I593)</f>
        <v>-0.00838264992843735</v>
      </c>
      <c r="N594" s="14"/>
    </row>
    <row r="595" customFormat="false" ht="12.75" hidden="false" customHeight="false" outlineLevel="0" collapsed="false">
      <c r="A595" s="13" t="n">
        <v>36818</v>
      </c>
      <c r="B595" s="14" t="n">
        <v>6.809</v>
      </c>
      <c r="C595" s="14" t="n">
        <v>5.3015</v>
      </c>
      <c r="D595" s="14" t="n">
        <f aca="false">B595-C595</f>
        <v>1.5075</v>
      </c>
      <c r="E595" s="15" t="n">
        <v>594</v>
      </c>
      <c r="F595" s="15" t="n">
        <v>594</v>
      </c>
      <c r="G595" s="13" t="n">
        <v>36818</v>
      </c>
      <c r="H595" s="14" t="n">
        <v>4.85193333333334</v>
      </c>
      <c r="I595" s="14" t="n">
        <v>3.817225</v>
      </c>
      <c r="J595" s="14" t="n">
        <f aca="false">H595-I595</f>
        <v>1.03470833333333</v>
      </c>
      <c r="K595" s="18" t="n">
        <f aca="false">G595</f>
        <v>36818</v>
      </c>
      <c r="L595" s="14" t="n">
        <f aca="false">LN(H595/H594)</f>
        <v>0.00654108415939728</v>
      </c>
      <c r="M595" s="14" t="n">
        <f aca="false">LN(I595/I594)</f>
        <v>0.00832152536747828</v>
      </c>
      <c r="N595" s="14"/>
    </row>
    <row r="596" customFormat="false" ht="12.75" hidden="false" customHeight="false" outlineLevel="0" collapsed="false">
      <c r="A596" s="13" t="n">
        <v>36819</v>
      </c>
      <c r="B596" s="14" t="n">
        <v>6.578</v>
      </c>
      <c r="C596" s="14" t="n">
        <v>5.0905</v>
      </c>
      <c r="D596" s="14" t="n">
        <f aca="false">B596-C596</f>
        <v>1.4875</v>
      </c>
      <c r="E596" s="15" t="n">
        <v>595</v>
      </c>
      <c r="F596" s="15" t="n">
        <v>595</v>
      </c>
      <c r="G596" s="13" t="n">
        <v>36819</v>
      </c>
      <c r="H596" s="14" t="n">
        <v>4.72098333333333</v>
      </c>
      <c r="I596" s="14" t="n">
        <v>3.686275</v>
      </c>
      <c r="J596" s="14" t="n">
        <f aca="false">H596-I596</f>
        <v>1.03470833333333</v>
      </c>
      <c r="K596" s="18" t="n">
        <f aca="false">G596</f>
        <v>36819</v>
      </c>
      <c r="L596" s="14" t="n">
        <f aca="false">LN(H596/H595)</f>
        <v>-0.0273601397165146</v>
      </c>
      <c r="M596" s="14" t="n">
        <f aca="false">LN(I596/I595)</f>
        <v>-0.0349072557583314</v>
      </c>
      <c r="N596" s="14"/>
    </row>
    <row r="597" customFormat="false" ht="12.75" hidden="false" customHeight="false" outlineLevel="0" collapsed="false">
      <c r="A597" s="13" t="n">
        <v>36822</v>
      </c>
      <c r="B597" s="14" t="n">
        <v>6.161</v>
      </c>
      <c r="C597" s="14" t="n">
        <v>4.816</v>
      </c>
      <c r="D597" s="14" t="n">
        <f aca="false">B597-C597</f>
        <v>1.345</v>
      </c>
      <c r="E597" s="15" t="n">
        <v>596</v>
      </c>
      <c r="F597" s="15" t="n">
        <v>596</v>
      </c>
      <c r="G597" s="13" t="n">
        <v>36822</v>
      </c>
      <c r="H597" s="14" t="n">
        <v>4.615</v>
      </c>
      <c r="I597" s="14" t="n">
        <v>3.58029166666667</v>
      </c>
      <c r="J597" s="14" t="n">
        <f aca="false">H597-I597</f>
        <v>1.03470833333333</v>
      </c>
      <c r="K597" s="18" t="n">
        <f aca="false">G597</f>
        <v>36822</v>
      </c>
      <c r="L597" s="14" t="n">
        <f aca="false">LN(H597/H596)</f>
        <v>-0.0227052432776067</v>
      </c>
      <c r="M597" s="14" t="n">
        <f aca="false">LN(I597/I596)</f>
        <v>-0.0291721948543815</v>
      </c>
      <c r="N597" s="14"/>
    </row>
    <row r="598" customFormat="false" ht="12.75" hidden="false" customHeight="false" outlineLevel="0" collapsed="false">
      <c r="A598" s="13" t="n">
        <v>36823</v>
      </c>
      <c r="B598" s="14" t="n">
        <v>6.427</v>
      </c>
      <c r="C598" s="14" t="n">
        <v>4.812</v>
      </c>
      <c r="D598" s="14" t="n">
        <f aca="false">B598-C598</f>
        <v>1.615</v>
      </c>
      <c r="E598" s="15" t="n">
        <v>597</v>
      </c>
      <c r="F598" s="15" t="n">
        <v>597</v>
      </c>
      <c r="G598" s="13" t="n">
        <v>36823</v>
      </c>
      <c r="H598" s="14" t="n">
        <v>4.656</v>
      </c>
      <c r="I598" s="14" t="n">
        <v>3.62129166666667</v>
      </c>
      <c r="J598" s="14" t="n">
        <f aca="false">H598-I598</f>
        <v>1.03470833333333</v>
      </c>
      <c r="K598" s="18" t="n">
        <f aca="false">G598</f>
        <v>36823</v>
      </c>
      <c r="L598" s="14" t="n">
        <f aca="false">LN(H598/H597)</f>
        <v>0.00884484247432134</v>
      </c>
      <c r="M598" s="14" t="n">
        <f aca="false">LN(I598/I597)</f>
        <v>0.0113865079610649</v>
      </c>
      <c r="N598" s="14"/>
    </row>
    <row r="599" customFormat="false" ht="12.75" hidden="false" customHeight="false" outlineLevel="0" collapsed="false">
      <c r="A599" s="13" t="n">
        <v>36824</v>
      </c>
      <c r="B599" s="14" t="n">
        <v>6.712</v>
      </c>
      <c r="C599" s="14" t="n">
        <v>4.9595</v>
      </c>
      <c r="D599" s="14" t="n">
        <f aca="false">B599-C599</f>
        <v>1.7525</v>
      </c>
      <c r="E599" s="15" t="n">
        <v>598</v>
      </c>
      <c r="F599" s="15" t="n">
        <v>598</v>
      </c>
      <c r="G599" s="13" t="n">
        <v>36824</v>
      </c>
      <c r="H599" s="14" t="n">
        <v>4.68675</v>
      </c>
      <c r="I599" s="14" t="n">
        <v>3.640375</v>
      </c>
      <c r="J599" s="14" t="n">
        <f aca="false">H599-I599</f>
        <v>1.046375</v>
      </c>
      <c r="K599" s="18" t="n">
        <f aca="false">G599</f>
        <v>36824</v>
      </c>
      <c r="L599" s="14" t="n">
        <f aca="false">LN(H599/H598)</f>
        <v>0.00658266806602682</v>
      </c>
      <c r="M599" s="14" t="n">
        <f aca="false">LN(I599/I598)</f>
        <v>0.00525592212925031</v>
      </c>
      <c r="N599" s="14"/>
    </row>
    <row r="600" customFormat="false" ht="12.75" hidden="false" customHeight="false" outlineLevel="0" collapsed="false">
      <c r="A600" s="13" t="n">
        <v>36825</v>
      </c>
      <c r="B600" s="14" t="n">
        <v>6.83</v>
      </c>
      <c r="C600" s="14" t="n">
        <v>4.715</v>
      </c>
      <c r="D600" s="14" t="n">
        <f aca="false">B600-C600</f>
        <v>2.115</v>
      </c>
      <c r="E600" s="15" t="n">
        <v>599</v>
      </c>
      <c r="F600" s="15" t="n">
        <v>599</v>
      </c>
      <c r="G600" s="13" t="n">
        <v>36825</v>
      </c>
      <c r="H600" s="14" t="n">
        <v>4.60356666666667</v>
      </c>
      <c r="I600" s="14" t="n">
        <v>3.55719166666667</v>
      </c>
      <c r="J600" s="14" t="n">
        <f aca="false">H600-I600</f>
        <v>1.046375</v>
      </c>
      <c r="K600" s="18" t="n">
        <f aca="false">G600</f>
        <v>36825</v>
      </c>
      <c r="L600" s="14" t="n">
        <f aca="false">LN(H600/H599)</f>
        <v>-0.0179080131193475</v>
      </c>
      <c r="M600" s="14" t="n">
        <f aca="false">LN(I600/I599)</f>
        <v>-0.0231153224461848</v>
      </c>
      <c r="N600" s="14"/>
    </row>
    <row r="601" customFormat="false" ht="12.75" hidden="false" customHeight="false" outlineLevel="0" collapsed="false">
      <c r="A601" s="13" t="n">
        <v>36826</v>
      </c>
      <c r="B601" s="14" t="n">
        <v>7.409</v>
      </c>
      <c r="C601" s="14" t="n">
        <v>4.588</v>
      </c>
      <c r="D601" s="14" t="n">
        <f aca="false">B601-C601</f>
        <v>2.821</v>
      </c>
      <c r="E601" s="15" t="n">
        <v>600</v>
      </c>
      <c r="F601" s="15" t="n">
        <v>600</v>
      </c>
      <c r="G601" s="13" t="n">
        <v>36826</v>
      </c>
      <c r="H601" s="14" t="n">
        <v>4.55641666666667</v>
      </c>
      <c r="I601" s="14" t="n">
        <v>3.51004166666667</v>
      </c>
      <c r="J601" s="14" t="n">
        <f aca="false">H601-I601</f>
        <v>1.046375</v>
      </c>
      <c r="K601" s="18" t="n">
        <f aca="false">G601</f>
        <v>36826</v>
      </c>
      <c r="L601" s="14" t="n">
        <f aca="false">LN(H601/H600)</f>
        <v>-0.0102948694803429</v>
      </c>
      <c r="M601" s="14" t="n">
        <f aca="false">LN(I601/I600)</f>
        <v>-0.0133434676215666</v>
      </c>
      <c r="N601" s="14"/>
    </row>
    <row r="602" customFormat="false" ht="12.75" hidden="false" customHeight="false" outlineLevel="0" collapsed="false">
      <c r="A602" s="13" t="n">
        <v>36829</v>
      </c>
      <c r="B602" s="14" t="n">
        <v>7.414</v>
      </c>
      <c r="C602" s="14" t="n">
        <v>4.593</v>
      </c>
      <c r="D602" s="14" t="n">
        <f aca="false">B602-C602</f>
        <v>2.821</v>
      </c>
      <c r="E602" s="15" t="n">
        <v>601</v>
      </c>
      <c r="F602" s="15" t="n">
        <v>601</v>
      </c>
      <c r="G602" s="13" t="n">
        <v>36829</v>
      </c>
      <c r="H602" s="14" t="n">
        <v>4.55031666666667</v>
      </c>
      <c r="I602" s="14" t="n">
        <v>3.50394166666667</v>
      </c>
      <c r="J602" s="14" t="n">
        <f aca="false">H602-I602</f>
        <v>1.046375</v>
      </c>
      <c r="K602" s="18" t="n">
        <f aca="false">G602</f>
        <v>36829</v>
      </c>
      <c r="L602" s="14" t="n">
        <f aca="false">LN(H602/H601)</f>
        <v>-0.00133966828478095</v>
      </c>
      <c r="M602" s="14" t="n">
        <f aca="false">LN(I602/I601)</f>
        <v>-0.0017393829577401</v>
      </c>
      <c r="N602" s="14"/>
    </row>
    <row r="603" customFormat="false" ht="12.75" hidden="false" customHeight="false" outlineLevel="0" collapsed="false">
      <c r="A603" s="13" t="n">
        <v>36830</v>
      </c>
      <c r="B603" s="14" t="n">
        <v>7.291</v>
      </c>
      <c r="C603" s="14" t="n">
        <v>4.47</v>
      </c>
      <c r="D603" s="14" t="n">
        <f aca="false">B603-C603</f>
        <v>2.821</v>
      </c>
      <c r="E603" s="15" t="n">
        <v>602</v>
      </c>
      <c r="F603" s="15" t="n">
        <v>602</v>
      </c>
      <c r="G603" s="13" t="n">
        <v>36830</v>
      </c>
      <c r="H603" s="14" t="n">
        <v>4.49165</v>
      </c>
      <c r="I603" s="14" t="n">
        <v>3.445275</v>
      </c>
      <c r="J603" s="14" t="n">
        <f aca="false">H603-I603</f>
        <v>1.046375</v>
      </c>
      <c r="K603" s="18" t="n">
        <f aca="false">G603</f>
        <v>36830</v>
      </c>
      <c r="L603" s="14" t="n">
        <f aca="false">LN(H603/H602)</f>
        <v>-0.0129767100657643</v>
      </c>
      <c r="M603" s="14" t="n">
        <f aca="false">LN(I603/I602)</f>
        <v>-0.0168847981805276</v>
      </c>
      <c r="N603" s="14"/>
    </row>
    <row r="604" customFormat="false" ht="12.75" hidden="false" customHeight="false" outlineLevel="0" collapsed="false">
      <c r="A604" s="13" t="n">
        <v>36831</v>
      </c>
      <c r="B604" s="14" t="n">
        <v>6.315</v>
      </c>
      <c r="C604" s="14" t="n">
        <v>4.355</v>
      </c>
      <c r="D604" s="14" t="n">
        <f aca="false">B604-C604</f>
        <v>1.96</v>
      </c>
      <c r="E604" s="15" t="n">
        <v>603</v>
      </c>
      <c r="F604" s="15" t="n">
        <v>603</v>
      </c>
      <c r="G604" s="13" t="n">
        <v>36831</v>
      </c>
      <c r="H604" s="14" t="n">
        <v>4.47491666666667</v>
      </c>
      <c r="I604" s="14" t="n">
        <v>3.42854166666667</v>
      </c>
      <c r="J604" s="14" t="n">
        <f aca="false">H604-I604</f>
        <v>1.046375</v>
      </c>
      <c r="K604" s="18" t="n">
        <f aca="false">G604</f>
        <v>36831</v>
      </c>
      <c r="L604" s="14" t="n">
        <f aca="false">LN(H604/H603)</f>
        <v>-0.00373238796542971</v>
      </c>
      <c r="M604" s="14" t="n">
        <f aca="false">LN(I604/I603)</f>
        <v>-0.00486872641485271</v>
      </c>
      <c r="N604" s="14"/>
    </row>
    <row r="605" customFormat="false" ht="12.75" hidden="false" customHeight="false" outlineLevel="0" collapsed="false">
      <c r="A605" s="13" t="n">
        <v>36832</v>
      </c>
      <c r="B605" s="14" t="n">
        <v>6.5</v>
      </c>
      <c r="C605" s="14" t="n">
        <v>4.36</v>
      </c>
      <c r="D605" s="14" t="n">
        <f aca="false">B605-C605</f>
        <v>2.14</v>
      </c>
      <c r="E605" s="15" t="n">
        <v>604</v>
      </c>
      <c r="F605" s="15" t="n">
        <v>604</v>
      </c>
      <c r="G605" s="13" t="n">
        <v>36832</v>
      </c>
      <c r="H605" s="14" t="n">
        <v>4.52581666666667</v>
      </c>
      <c r="I605" s="14" t="n">
        <v>3.466775</v>
      </c>
      <c r="J605" s="14" t="n">
        <f aca="false">H605-I605</f>
        <v>1.05904166666667</v>
      </c>
      <c r="K605" s="18" t="n">
        <f aca="false">G605</f>
        <v>36832</v>
      </c>
      <c r="L605" s="14" t="n">
        <f aca="false">LN(H605/H604)</f>
        <v>0.011310310109411</v>
      </c>
      <c r="M605" s="14" t="n">
        <f aca="false">LN(I605/I604)</f>
        <v>0.0110897662915461</v>
      </c>
      <c r="N605" s="14"/>
    </row>
    <row r="606" customFormat="false" ht="12.75" hidden="false" customHeight="false" outlineLevel="0" collapsed="false">
      <c r="A606" s="13" t="n">
        <v>36833</v>
      </c>
      <c r="B606" s="14" t="n">
        <v>6.696</v>
      </c>
      <c r="C606" s="14" t="n">
        <v>4.556</v>
      </c>
      <c r="D606" s="14" t="n">
        <f aca="false">B606-C606</f>
        <v>2.14</v>
      </c>
      <c r="E606" s="15" t="n">
        <v>605</v>
      </c>
      <c r="F606" s="15" t="n">
        <v>605</v>
      </c>
      <c r="G606" s="13" t="n">
        <v>36833</v>
      </c>
      <c r="H606" s="14" t="n">
        <v>4.64295</v>
      </c>
      <c r="I606" s="14" t="n">
        <v>3.58390833333333</v>
      </c>
      <c r="J606" s="14" t="n">
        <f aca="false">H606-I606</f>
        <v>1.05904166666666</v>
      </c>
      <c r="K606" s="18" t="n">
        <f aca="false">G606</f>
        <v>36833</v>
      </c>
      <c r="L606" s="14" t="n">
        <f aca="false">LN(H606/H605)</f>
        <v>0.0255519003914717</v>
      </c>
      <c r="M606" s="14" t="n">
        <f aca="false">LN(I606/I605)</f>
        <v>0.0332291511577455</v>
      </c>
      <c r="N606" s="14"/>
    </row>
    <row r="607" customFormat="false" ht="12.75" hidden="false" customHeight="false" outlineLevel="0" collapsed="false">
      <c r="A607" s="13" t="n">
        <v>36836</v>
      </c>
      <c r="B607" s="14" t="n">
        <v>6.77</v>
      </c>
      <c r="C607" s="14" t="n">
        <v>4.62</v>
      </c>
      <c r="D607" s="14" t="n">
        <f aca="false">B607-C607</f>
        <v>2.15</v>
      </c>
      <c r="E607" s="15" t="n">
        <v>606</v>
      </c>
      <c r="F607" s="15" t="n">
        <v>606</v>
      </c>
      <c r="G607" s="13" t="n">
        <v>36836</v>
      </c>
      <c r="H607" s="14" t="n">
        <v>4.70553333333333</v>
      </c>
      <c r="I607" s="14" t="n">
        <v>3.64649166666667</v>
      </c>
      <c r="J607" s="14" t="n">
        <f aca="false">H607-I607</f>
        <v>1.05904166666667</v>
      </c>
      <c r="K607" s="18" t="n">
        <f aca="false">G607</f>
        <v>36836</v>
      </c>
      <c r="L607" s="14" t="n">
        <f aca="false">LN(H607/H606)</f>
        <v>0.0133891811201347</v>
      </c>
      <c r="M607" s="14" t="n">
        <f aca="false">LN(I607/I606)</f>
        <v>0.017311599994445</v>
      </c>
      <c r="N607" s="14"/>
    </row>
    <row r="608" customFormat="false" ht="12.75" hidden="false" customHeight="false" outlineLevel="0" collapsed="false">
      <c r="A608" s="13" t="n">
        <v>36837</v>
      </c>
      <c r="B608" s="14" t="n">
        <v>6.981</v>
      </c>
      <c r="C608" s="14" t="n">
        <v>4.7935</v>
      </c>
      <c r="D608" s="14" t="n">
        <f aca="false">B608-C608</f>
        <v>2.1875</v>
      </c>
      <c r="E608" s="15" t="n">
        <v>607</v>
      </c>
      <c r="F608" s="15" t="n">
        <v>607</v>
      </c>
      <c r="G608" s="13" t="n">
        <v>36837</v>
      </c>
      <c r="H608" s="14" t="n">
        <v>4.77073333333333</v>
      </c>
      <c r="I608" s="14" t="n">
        <v>3.71335833333333</v>
      </c>
      <c r="J608" s="14" t="n">
        <f aca="false">H608-I608</f>
        <v>1.057375</v>
      </c>
      <c r="K608" s="18" t="n">
        <f aca="false">G608</f>
        <v>36837</v>
      </c>
      <c r="L608" s="14" t="n">
        <f aca="false">LN(H608/H607)</f>
        <v>0.0137609105274642</v>
      </c>
      <c r="M608" s="14" t="n">
        <f aca="false">LN(I608/I607)</f>
        <v>0.0181711601607399</v>
      </c>
      <c r="N608" s="14"/>
    </row>
    <row r="609" customFormat="false" ht="12.75" hidden="false" customHeight="false" outlineLevel="0" collapsed="false">
      <c r="A609" s="13" t="n">
        <v>36838</v>
      </c>
      <c r="B609" s="14" t="n">
        <v>7.459</v>
      </c>
      <c r="C609" s="14" t="n">
        <v>4.7365</v>
      </c>
      <c r="D609" s="14" t="n">
        <f aca="false">B609-C609</f>
        <v>2.7225</v>
      </c>
      <c r="E609" s="15" t="n">
        <v>608</v>
      </c>
      <c r="F609" s="15" t="n">
        <v>608</v>
      </c>
      <c r="G609" s="13" t="n">
        <v>36838</v>
      </c>
      <c r="H609" s="14" t="n">
        <v>4.81203333333333</v>
      </c>
      <c r="I609" s="14" t="n">
        <v>3.733325</v>
      </c>
      <c r="J609" s="14" t="n">
        <f aca="false">H609-I609</f>
        <v>1.07870833333333</v>
      </c>
      <c r="K609" s="18" t="n">
        <f aca="false">G609</f>
        <v>36838</v>
      </c>
      <c r="L609" s="14" t="n">
        <f aca="false">LN(H609/H608)</f>
        <v>0.00861969348708821</v>
      </c>
      <c r="M609" s="14" t="n">
        <f aca="false">LN(I609/I608)</f>
        <v>0.00536257918371419</v>
      </c>
      <c r="N609" s="14"/>
    </row>
    <row r="610" customFormat="false" ht="12.75" hidden="false" customHeight="false" outlineLevel="0" collapsed="false">
      <c r="A610" s="13" t="n">
        <v>36839</v>
      </c>
      <c r="B610" s="14" t="n">
        <v>8.021</v>
      </c>
      <c r="C610" s="14" t="n">
        <v>4.991</v>
      </c>
      <c r="D610" s="14" t="n">
        <f aca="false">B610-C610</f>
        <v>3.03</v>
      </c>
      <c r="E610" s="15" t="n">
        <v>609</v>
      </c>
      <c r="F610" s="15" t="n">
        <v>609</v>
      </c>
      <c r="G610" s="13" t="n">
        <v>36839</v>
      </c>
      <c r="H610" s="14" t="n">
        <v>4.93741666666667</v>
      </c>
      <c r="I610" s="14" t="n">
        <v>3.85170833333333</v>
      </c>
      <c r="J610" s="14" t="n">
        <f aca="false">H610-I610</f>
        <v>1.08570833333333</v>
      </c>
      <c r="K610" s="18" t="n">
        <f aca="false">G610</f>
        <v>36839</v>
      </c>
      <c r="L610" s="14" t="n">
        <f aca="false">LN(H610/H609)</f>
        <v>0.0257225272326126</v>
      </c>
      <c r="M610" s="14" t="n">
        <f aca="false">LN(I610/I609)</f>
        <v>0.0312175153399113</v>
      </c>
      <c r="N610" s="14"/>
    </row>
    <row r="611" customFormat="false" ht="12.75" hidden="false" customHeight="false" outlineLevel="0" collapsed="false">
      <c r="A611" s="13" t="n">
        <v>36840</v>
      </c>
      <c r="B611" s="14" t="n">
        <v>8.208</v>
      </c>
      <c r="C611" s="14" t="n">
        <v>5.248</v>
      </c>
      <c r="D611" s="14" t="n">
        <f aca="false">B611-C611</f>
        <v>2.96</v>
      </c>
      <c r="E611" s="15" t="n">
        <v>610</v>
      </c>
      <c r="F611" s="15" t="n">
        <v>610</v>
      </c>
      <c r="G611" s="13" t="n">
        <v>36840</v>
      </c>
      <c r="H611" s="14" t="n">
        <v>5.02166666666667</v>
      </c>
      <c r="I611" s="14" t="n">
        <v>3.939125</v>
      </c>
      <c r="J611" s="14" t="n">
        <f aca="false">H611-I611</f>
        <v>1.08254166666667</v>
      </c>
      <c r="K611" s="18" t="n">
        <f aca="false">G611</f>
        <v>36840</v>
      </c>
      <c r="L611" s="14" t="n">
        <f aca="false">LN(H611/H610)</f>
        <v>0.0169196314664743</v>
      </c>
      <c r="M611" s="14" t="n">
        <f aca="false">LN(I611/I610)</f>
        <v>0.0224418446003806</v>
      </c>
      <c r="N611" s="14"/>
    </row>
    <row r="612" customFormat="false" ht="12.75" hidden="false" customHeight="false" outlineLevel="0" collapsed="false">
      <c r="A612" s="13" t="n">
        <v>36843</v>
      </c>
      <c r="B612" s="14" t="n">
        <v>8.645</v>
      </c>
      <c r="C612" s="14" t="n">
        <v>5.3525</v>
      </c>
      <c r="D612" s="14" t="n">
        <f aca="false">B612-C612</f>
        <v>3.2925</v>
      </c>
      <c r="E612" s="15" t="n">
        <v>611</v>
      </c>
      <c r="F612" s="15" t="n">
        <v>611</v>
      </c>
      <c r="G612" s="13" t="n">
        <v>36843</v>
      </c>
      <c r="H612" s="14" t="n">
        <v>4.93403333333334</v>
      </c>
      <c r="I612" s="14" t="n">
        <v>3.85149166666667</v>
      </c>
      <c r="J612" s="14" t="n">
        <f aca="false">H612-I612</f>
        <v>1.08254166666667</v>
      </c>
      <c r="K612" s="18" t="n">
        <f aca="false">G612</f>
        <v>36843</v>
      </c>
      <c r="L612" s="14" t="n">
        <f aca="false">LN(H612/H611)</f>
        <v>-0.0176051099860052</v>
      </c>
      <c r="M612" s="14" t="n">
        <f aca="false">LN(I612/I611)</f>
        <v>-0.0224980982785204</v>
      </c>
      <c r="N612" s="14"/>
    </row>
    <row r="613" customFormat="false" ht="12.75" hidden="false" customHeight="false" outlineLevel="0" collapsed="false">
      <c r="A613" s="13" t="n">
        <v>36844</v>
      </c>
      <c r="B613" s="14" t="n">
        <v>9.546</v>
      </c>
      <c r="C613" s="14" t="n">
        <v>5.381</v>
      </c>
      <c r="D613" s="14" t="n">
        <f aca="false">B613-C613</f>
        <v>4.165</v>
      </c>
      <c r="E613" s="15" t="n">
        <v>612</v>
      </c>
      <c r="F613" s="15" t="n">
        <v>612</v>
      </c>
      <c r="G613" s="13" t="n">
        <v>36844</v>
      </c>
      <c r="H613" s="14" t="n">
        <v>4.86915</v>
      </c>
      <c r="I613" s="14" t="n">
        <v>3.78410833333333</v>
      </c>
      <c r="J613" s="14" t="n">
        <f aca="false">H613-I613</f>
        <v>1.08504166666667</v>
      </c>
      <c r="K613" s="18" t="n">
        <f aca="false">G613</f>
        <v>36844</v>
      </c>
      <c r="L613" s="14" t="n">
        <f aca="false">LN(H613/H612)</f>
        <v>-0.013237390054858</v>
      </c>
      <c r="M613" s="14" t="n">
        <f aca="false">LN(I613/I612)</f>
        <v>-0.017650239053122</v>
      </c>
      <c r="N613" s="14"/>
    </row>
    <row r="614" customFormat="false" ht="12.75" hidden="false" customHeight="false" outlineLevel="0" collapsed="false">
      <c r="A614" s="13" t="n">
        <v>36845</v>
      </c>
      <c r="B614" s="14" t="n">
        <v>9.468</v>
      </c>
      <c r="C614" s="14" t="n">
        <v>5.608</v>
      </c>
      <c r="D614" s="14" t="n">
        <f aca="false">B614-C614</f>
        <v>3.86</v>
      </c>
      <c r="E614" s="15" t="n">
        <v>613</v>
      </c>
      <c r="F614" s="15" t="n">
        <v>613</v>
      </c>
      <c r="G614" s="13" t="n">
        <v>36845</v>
      </c>
      <c r="H614" s="14" t="n">
        <v>4.83065</v>
      </c>
      <c r="I614" s="14" t="n">
        <v>3.715275</v>
      </c>
      <c r="J614" s="14" t="n">
        <f aca="false">H614-I614</f>
        <v>1.115375</v>
      </c>
      <c r="K614" s="18" t="n">
        <f aca="false">G614</f>
        <v>36845</v>
      </c>
      <c r="L614" s="14" t="n">
        <f aca="false">LN(H614/H613)</f>
        <v>-0.00793834969393223</v>
      </c>
      <c r="M614" s="14" t="n">
        <f aca="false">LN(I614/I613)</f>
        <v>-0.0183575804400654</v>
      </c>
      <c r="N614" s="14"/>
    </row>
    <row r="615" customFormat="false" ht="12.75" hidden="false" customHeight="false" outlineLevel="0" collapsed="false">
      <c r="A615" s="13" t="n">
        <v>36846</v>
      </c>
      <c r="B615" s="14" t="n">
        <v>11.806</v>
      </c>
      <c r="C615" s="14" t="n">
        <v>5.936</v>
      </c>
      <c r="D615" s="14" t="n">
        <f aca="false">B615-C615</f>
        <v>5.87</v>
      </c>
      <c r="E615" s="15" t="n">
        <v>614</v>
      </c>
      <c r="F615" s="15" t="n">
        <v>614</v>
      </c>
      <c r="G615" s="13" t="n">
        <v>36846</v>
      </c>
      <c r="H615" s="14" t="n">
        <v>4.9753</v>
      </c>
      <c r="I615" s="14" t="n">
        <v>3.82759166666667</v>
      </c>
      <c r="J615" s="14" t="n">
        <f aca="false">H615-I615</f>
        <v>1.14770833333333</v>
      </c>
      <c r="K615" s="18" t="n">
        <f aca="false">G615</f>
        <v>36846</v>
      </c>
      <c r="L615" s="14" t="n">
        <f aca="false">LN(H615/H614)</f>
        <v>0.0295046361206718</v>
      </c>
      <c r="M615" s="14" t="n">
        <f aca="false">LN(I615/I614)</f>
        <v>0.0297830980950939</v>
      </c>
      <c r="N615" s="14"/>
    </row>
    <row r="616" customFormat="false" ht="12.75" hidden="false" customHeight="false" outlineLevel="0" collapsed="false">
      <c r="A616" s="13" t="n">
        <v>36847</v>
      </c>
      <c r="B616" s="14" t="n">
        <v>13.915</v>
      </c>
      <c r="C616" s="14" t="n">
        <v>6.295</v>
      </c>
      <c r="D616" s="14" t="n">
        <f aca="false">B616-C616</f>
        <v>7.62</v>
      </c>
      <c r="E616" s="15" t="n">
        <v>615</v>
      </c>
      <c r="F616" s="15" t="n">
        <v>615</v>
      </c>
      <c r="G616" s="13" t="n">
        <v>36847</v>
      </c>
      <c r="H616" s="14" t="n">
        <v>5.0366</v>
      </c>
      <c r="I616" s="14" t="n">
        <v>3.85793333333333</v>
      </c>
      <c r="J616" s="14" t="n">
        <f aca="false">H616-I616</f>
        <v>1.17866666666667</v>
      </c>
      <c r="K616" s="18" t="n">
        <f aca="false">G616</f>
        <v>36847</v>
      </c>
      <c r="L616" s="14" t="n">
        <f aca="false">LN(H616/H615)</f>
        <v>0.0122455809615351</v>
      </c>
      <c r="M616" s="14" t="n">
        <f aca="false">LN(I616/I615)</f>
        <v>0.00789583647237253</v>
      </c>
      <c r="N616" s="14"/>
    </row>
    <row r="617" customFormat="false" ht="12.75" hidden="false" customHeight="false" outlineLevel="0" collapsed="false">
      <c r="A617" s="13" t="n">
        <v>36850</v>
      </c>
      <c r="B617" s="14" t="n">
        <v>18.148</v>
      </c>
      <c r="C617" s="14" t="n">
        <v>5.878</v>
      </c>
      <c r="D617" s="14" t="n">
        <f aca="false">B617-C617</f>
        <v>12.27</v>
      </c>
      <c r="E617" s="15" t="n">
        <v>616</v>
      </c>
      <c r="F617" s="15" t="n">
        <v>616</v>
      </c>
      <c r="G617" s="13" t="n">
        <v>36850</v>
      </c>
      <c r="H617" s="14" t="n">
        <v>4.90283333333334</v>
      </c>
      <c r="I617" s="14" t="n">
        <v>3.72583333333333</v>
      </c>
      <c r="J617" s="14" t="n">
        <f aca="false">H617-I617</f>
        <v>1.177</v>
      </c>
      <c r="K617" s="18" t="n">
        <f aca="false">G617</f>
        <v>36850</v>
      </c>
      <c r="L617" s="14" t="n">
        <f aca="false">LN(H617/H616)</f>
        <v>-0.0269179819637653</v>
      </c>
      <c r="M617" s="14" t="n">
        <f aca="false">LN(I617/I616)</f>
        <v>-0.0348410937657529</v>
      </c>
      <c r="N617" s="14"/>
    </row>
    <row r="618" customFormat="false" ht="12.75" hidden="false" customHeight="false" outlineLevel="0" collapsed="false">
      <c r="A618" s="13" t="n">
        <v>36851</v>
      </c>
      <c r="B618" s="14" t="n">
        <v>28.85</v>
      </c>
      <c r="C618" s="14" t="n">
        <v>6.21</v>
      </c>
      <c r="D618" s="14" t="n">
        <f aca="false">B618-C618</f>
        <v>22.64</v>
      </c>
      <c r="E618" s="15" t="n">
        <v>617</v>
      </c>
      <c r="F618" s="15" t="n">
        <v>617</v>
      </c>
      <c r="G618" s="13" t="n">
        <v>36851</v>
      </c>
      <c r="H618" s="14" t="n">
        <v>4.90685</v>
      </c>
      <c r="I618" s="14" t="n">
        <v>3.72985</v>
      </c>
      <c r="J618" s="14" t="n">
        <f aca="false">H618-I618</f>
        <v>1.177</v>
      </c>
      <c r="K618" s="18" t="n">
        <f aca="false">G618</f>
        <v>36851</v>
      </c>
      <c r="L618" s="14" t="n">
        <f aca="false">LN(H618/H617)</f>
        <v>0.000818918767232261</v>
      </c>
      <c r="M618" s="14" t="n">
        <f aca="false">LN(I618/I617)</f>
        <v>0.00107747791199984</v>
      </c>
      <c r="N618" s="14"/>
    </row>
    <row r="619" customFormat="false" ht="12.75" hidden="false" customHeight="false" outlineLevel="0" collapsed="false">
      <c r="A619" s="13" t="n">
        <v>36852</v>
      </c>
      <c r="B619" s="14" t="n">
        <v>25.999</v>
      </c>
      <c r="C619" s="14" t="n">
        <v>6.329</v>
      </c>
      <c r="D619" s="14" t="n">
        <f aca="false">B619-C619</f>
        <v>19.67</v>
      </c>
      <c r="E619" s="15" t="n">
        <v>618</v>
      </c>
      <c r="F619" s="15" t="n">
        <v>618</v>
      </c>
      <c r="G619" s="13" t="n">
        <v>36852</v>
      </c>
      <c r="H619" s="14" t="n">
        <v>4.90368333333333</v>
      </c>
      <c r="I619" s="14" t="n">
        <v>3.69626666666667</v>
      </c>
      <c r="J619" s="14" t="n">
        <f aca="false">H619-I619</f>
        <v>1.20741666666667</v>
      </c>
      <c r="K619" s="18" t="n">
        <f aca="false">G619</f>
        <v>36852</v>
      </c>
      <c r="L619" s="14" t="n">
        <f aca="false">LN(H619/H618)</f>
        <v>-0.000645564653632118</v>
      </c>
      <c r="M619" s="14" t="n">
        <f aca="false">LN(I619/I618)</f>
        <v>-0.0090447171209925</v>
      </c>
      <c r="N619" s="14"/>
    </row>
    <row r="620" customFormat="false" ht="12.75" hidden="false" customHeight="false" outlineLevel="0" collapsed="false">
      <c r="A620" s="13" t="n">
        <v>36857</v>
      </c>
      <c r="B620" s="14" t="n">
        <v>31.958</v>
      </c>
      <c r="C620" s="14" t="n">
        <v>6.458</v>
      </c>
      <c r="D620" s="14" t="n">
        <f aca="false">B620-C620</f>
        <v>25.5</v>
      </c>
      <c r="E620" s="15" t="n">
        <v>619</v>
      </c>
      <c r="F620" s="15" t="n">
        <v>619</v>
      </c>
      <c r="G620" s="13" t="n">
        <v>36857</v>
      </c>
      <c r="H620" s="14" t="n">
        <v>4.89578333333334</v>
      </c>
      <c r="I620" s="14" t="n">
        <v>3.68836666666667</v>
      </c>
      <c r="J620" s="14" t="n">
        <f aca="false">H620-I620</f>
        <v>1.20741666666667</v>
      </c>
      <c r="K620" s="18" t="n">
        <f aca="false">G620</f>
        <v>36857</v>
      </c>
      <c r="L620" s="14" t="n">
        <f aca="false">LN(H620/H619)</f>
        <v>-0.00161233299324049</v>
      </c>
      <c r="M620" s="14" t="n">
        <f aca="false">LN(I620/I619)</f>
        <v>-0.00213957894918248</v>
      </c>
      <c r="N620" s="14"/>
    </row>
    <row r="621" customFormat="false" ht="12.75" hidden="false" customHeight="false" outlineLevel="0" collapsed="false">
      <c r="A621" s="13" t="n">
        <v>36858</v>
      </c>
      <c r="B621" s="14" t="n">
        <v>37.427</v>
      </c>
      <c r="C621" s="14" t="n">
        <v>6.791</v>
      </c>
      <c r="D621" s="14" t="n">
        <f aca="false">B621-C621</f>
        <v>30.636</v>
      </c>
      <c r="E621" s="15" t="n">
        <v>620</v>
      </c>
      <c r="F621" s="15" t="n">
        <v>620</v>
      </c>
      <c r="G621" s="13" t="n">
        <v>36858</v>
      </c>
      <c r="H621" s="14" t="n">
        <v>4.9292</v>
      </c>
      <c r="I621" s="14" t="n">
        <v>3.70095</v>
      </c>
      <c r="J621" s="14" t="n">
        <f aca="false">H621-I621</f>
        <v>1.22825</v>
      </c>
      <c r="K621" s="18" t="n">
        <f aca="false">G621</f>
        <v>36858</v>
      </c>
      <c r="L621" s="14" t="n">
        <f aca="false">LN(H621/H620)</f>
        <v>0.00680241266367072</v>
      </c>
      <c r="M621" s="14" t="n">
        <f aca="false">LN(I621/I620)</f>
        <v>0.00340582115084671</v>
      </c>
      <c r="N621" s="14"/>
    </row>
    <row r="622" customFormat="false" ht="12.75" hidden="false" customHeight="false" outlineLevel="0" collapsed="false">
      <c r="A622" s="13" t="n">
        <v>36859</v>
      </c>
      <c r="B622" s="14" t="n">
        <v>37.218</v>
      </c>
      <c r="C622" s="14" t="n">
        <v>6.582</v>
      </c>
      <c r="D622" s="14" t="n">
        <f aca="false">B622-C622</f>
        <v>30.636</v>
      </c>
      <c r="E622" s="15" t="n">
        <v>621</v>
      </c>
      <c r="F622" s="15" t="n">
        <v>621</v>
      </c>
      <c r="G622" s="13" t="n">
        <v>36859</v>
      </c>
      <c r="H622" s="14" t="n">
        <v>5.4487</v>
      </c>
      <c r="I622" s="14" t="n">
        <v>3.79528333333333</v>
      </c>
      <c r="J622" s="14" t="n">
        <f aca="false">H622-I622</f>
        <v>1.65341666666667</v>
      </c>
      <c r="K622" s="18" t="n">
        <f aca="false">G622</f>
        <v>36859</v>
      </c>
      <c r="L622" s="14" t="n">
        <f aca="false">LN(H622/H621)</f>
        <v>0.100200345029921</v>
      </c>
      <c r="M622" s="14" t="n">
        <f aca="false">LN(I622/I621)</f>
        <v>0.0251695242500174</v>
      </c>
      <c r="N622" s="14"/>
    </row>
    <row r="623" customFormat="false" ht="12.75" hidden="false" customHeight="false" outlineLevel="0" collapsed="false">
      <c r="A623" s="13" t="n">
        <v>36860</v>
      </c>
      <c r="B623" s="14" t="n">
        <v>36.866</v>
      </c>
      <c r="C623" s="14" t="n">
        <v>6.23</v>
      </c>
      <c r="D623" s="14" t="n">
        <f aca="false">B623-C623</f>
        <v>30.636</v>
      </c>
      <c r="E623" s="15" t="n">
        <v>622</v>
      </c>
      <c r="F623" s="15" t="n">
        <v>622</v>
      </c>
      <c r="G623" s="13" t="n">
        <v>36860</v>
      </c>
      <c r="H623" s="14" t="n">
        <v>5.47916666666667</v>
      </c>
      <c r="I623" s="14" t="n">
        <v>3.82575</v>
      </c>
      <c r="J623" s="14" t="n">
        <f aca="false">H623-I623</f>
        <v>1.65341666666667</v>
      </c>
      <c r="K623" s="18" t="n">
        <f aca="false">G623</f>
        <v>36860</v>
      </c>
      <c r="L623" s="14" t="n">
        <f aca="false">LN(H623/H622)</f>
        <v>0.0055759731581217</v>
      </c>
      <c r="M623" s="14" t="n">
        <f aca="false">LN(I623/I622)</f>
        <v>0.00799545878843065</v>
      </c>
      <c r="N623" s="14"/>
    </row>
    <row r="624" customFormat="false" ht="12.75" hidden="false" customHeight="false" outlineLevel="0" collapsed="false">
      <c r="A624" s="13" t="n">
        <v>36861</v>
      </c>
      <c r="B624" s="14" t="n">
        <v>29.511</v>
      </c>
      <c r="C624" s="14" t="n">
        <v>6.251</v>
      </c>
      <c r="D624" s="14" t="n">
        <f aca="false">B624-C624</f>
        <v>23.26</v>
      </c>
      <c r="E624" s="15" t="n">
        <v>623</v>
      </c>
      <c r="F624" s="15" t="n">
        <v>623</v>
      </c>
      <c r="G624" s="13" t="n">
        <v>36861</v>
      </c>
      <c r="H624" s="14" t="n">
        <v>5.0616</v>
      </c>
      <c r="I624" s="14" t="n">
        <v>3.82318333333333</v>
      </c>
      <c r="J624" s="14" t="n">
        <f aca="false">H624-I624</f>
        <v>1.23841666666667</v>
      </c>
      <c r="K624" s="18" t="n">
        <f aca="false">G624</f>
        <v>36861</v>
      </c>
      <c r="L624" s="14" t="n">
        <f aca="false">LN(H624/H623)</f>
        <v>-0.0792703824193359</v>
      </c>
      <c r="M624" s="14" t="n">
        <f aca="false">LN(I624/I623)</f>
        <v>-0.000671117566632909</v>
      </c>
      <c r="N624" s="14"/>
    </row>
    <row r="625" customFormat="false" ht="12.75" hidden="false" customHeight="false" outlineLevel="0" collapsed="false">
      <c r="A625" s="13" t="n">
        <v>36864</v>
      </c>
      <c r="B625" s="14" t="n">
        <v>40.799</v>
      </c>
      <c r="C625" s="14" t="n">
        <v>6.724</v>
      </c>
      <c r="D625" s="14" t="n">
        <f aca="false">B625-C625</f>
        <v>34.075</v>
      </c>
      <c r="E625" s="15" t="n">
        <v>624</v>
      </c>
      <c r="F625" s="15" t="n">
        <v>624</v>
      </c>
      <c r="G625" s="13" t="n">
        <v>36864</v>
      </c>
      <c r="H625" s="14" t="n">
        <v>5.82633333333333</v>
      </c>
      <c r="I625" s="14" t="n">
        <v>3.92025</v>
      </c>
      <c r="J625" s="14" t="n">
        <f aca="false">H625-I625</f>
        <v>1.90608333333333</v>
      </c>
      <c r="K625" s="18" t="n">
        <f aca="false">G625</f>
        <v>36864</v>
      </c>
      <c r="L625" s="14" t="n">
        <f aca="false">LN(H625/H624)</f>
        <v>0.140705232834302</v>
      </c>
      <c r="M625" s="14" t="n">
        <f aca="false">LN(I625/I624)</f>
        <v>0.0250720183566283</v>
      </c>
      <c r="N625" s="14"/>
    </row>
    <row r="626" customFormat="false" ht="12.75" hidden="false" customHeight="false" outlineLevel="0" collapsed="false">
      <c r="A626" s="13" t="n">
        <v>36865</v>
      </c>
      <c r="B626" s="14" t="n">
        <v>53.483</v>
      </c>
      <c r="C626" s="14" t="n">
        <v>6.858</v>
      </c>
      <c r="D626" s="14" t="n">
        <f aca="false">B626-C626</f>
        <v>46.625</v>
      </c>
      <c r="E626" s="15" t="n">
        <v>625</v>
      </c>
      <c r="F626" s="15" t="n">
        <v>625</v>
      </c>
      <c r="G626" s="13" t="n">
        <v>36865</v>
      </c>
      <c r="H626" s="14" t="n">
        <v>6.00221666666667</v>
      </c>
      <c r="I626" s="14" t="n">
        <v>3.97896666666667</v>
      </c>
      <c r="J626" s="14" t="n">
        <f aca="false">H626-I626</f>
        <v>2.02325</v>
      </c>
      <c r="K626" s="18" t="n">
        <f aca="false">G626</f>
        <v>36865</v>
      </c>
      <c r="L626" s="14" t="n">
        <f aca="false">LN(H626/H625)</f>
        <v>0.0297409737598647</v>
      </c>
      <c r="M626" s="14" t="n">
        <f aca="false">LN(I626/I625)</f>
        <v>0.0148667268164648</v>
      </c>
      <c r="N626" s="14"/>
    </row>
    <row r="627" customFormat="false" ht="12.75" hidden="false" customHeight="false" outlineLevel="0" collapsed="false">
      <c r="A627" s="13" t="n">
        <v>36866</v>
      </c>
      <c r="B627" s="14" t="n">
        <v>51.243</v>
      </c>
      <c r="C627" s="14" t="n">
        <v>7.773</v>
      </c>
      <c r="D627" s="14" t="n">
        <f aca="false">B627-C627</f>
        <v>43.47</v>
      </c>
      <c r="E627" s="15" t="n">
        <v>626</v>
      </c>
      <c r="F627" s="15" t="n">
        <v>626</v>
      </c>
      <c r="G627" s="13" t="n">
        <v>36866</v>
      </c>
      <c r="H627" s="14" t="n">
        <v>5.97635</v>
      </c>
      <c r="I627" s="14" t="n">
        <v>3.99751666666667</v>
      </c>
      <c r="J627" s="14" t="n">
        <f aca="false">H627-I627</f>
        <v>1.97883333333333</v>
      </c>
      <c r="K627" s="18" t="n">
        <f aca="false">G627</f>
        <v>36866</v>
      </c>
      <c r="L627" s="14" t="n">
        <f aca="false">LN(H627/H626)</f>
        <v>-0.00431883172545513</v>
      </c>
      <c r="M627" s="14" t="n">
        <f aca="false">LN(I627/I626)</f>
        <v>0.00465118089427422</v>
      </c>
      <c r="N627" s="14"/>
    </row>
    <row r="628" customFormat="false" ht="12.75" hidden="false" customHeight="false" outlineLevel="0" collapsed="false">
      <c r="A628" s="13" t="n">
        <v>36867</v>
      </c>
      <c r="B628" s="14" t="n">
        <v>54.194</v>
      </c>
      <c r="C628" s="14" t="n">
        <v>7.724</v>
      </c>
      <c r="D628" s="14" t="n">
        <f aca="false">B628-C628</f>
        <v>46.47</v>
      </c>
      <c r="E628" s="15" t="n">
        <v>627</v>
      </c>
      <c r="F628" s="15" t="n">
        <v>627</v>
      </c>
      <c r="G628" s="13" t="n">
        <v>36867</v>
      </c>
      <c r="H628" s="14" t="n">
        <v>5.82981666666667</v>
      </c>
      <c r="I628" s="14" t="n">
        <v>3.88498333333333</v>
      </c>
      <c r="J628" s="14" t="n">
        <f aca="false">H628-I628</f>
        <v>1.94483333333333</v>
      </c>
      <c r="K628" s="18" t="n">
        <f aca="false">G628</f>
        <v>36867</v>
      </c>
      <c r="L628" s="14" t="n">
        <f aca="false">LN(H628/H627)</f>
        <v>-0.0248244603921817</v>
      </c>
      <c r="M628" s="14" t="n">
        <f aca="false">LN(I628/I627)</f>
        <v>-0.0285546411836243</v>
      </c>
      <c r="N628" s="14"/>
    </row>
    <row r="629" customFormat="false" ht="12.75" hidden="false" customHeight="false" outlineLevel="0" collapsed="false">
      <c r="A629" s="13" t="n">
        <v>36868</v>
      </c>
      <c r="B629" s="14" t="n">
        <v>53.095</v>
      </c>
      <c r="C629" s="14" t="n">
        <v>8.825</v>
      </c>
      <c r="D629" s="14" t="n">
        <f aca="false">B629-C629</f>
        <v>44.27</v>
      </c>
      <c r="E629" s="15" t="n">
        <v>628</v>
      </c>
      <c r="F629" s="15" t="n">
        <v>628</v>
      </c>
      <c r="G629" s="13" t="n">
        <v>36868</v>
      </c>
      <c r="H629" s="14" t="n">
        <v>5.84415</v>
      </c>
      <c r="I629" s="14" t="n">
        <v>3.89931666666667</v>
      </c>
      <c r="J629" s="14" t="n">
        <f aca="false">H629-I629</f>
        <v>1.94483333333334</v>
      </c>
      <c r="K629" s="18" t="n">
        <f aca="false">G629</f>
        <v>36868</v>
      </c>
      <c r="L629" s="14" t="n">
        <f aca="false">LN(H629/H628)</f>
        <v>0.00245560758311432</v>
      </c>
      <c r="M629" s="14" t="n">
        <f aca="false">LN(I629/I628)</f>
        <v>0.00368263030255931</v>
      </c>
      <c r="N629" s="14"/>
    </row>
    <row r="630" customFormat="false" ht="12.75" hidden="false" customHeight="false" outlineLevel="0" collapsed="false">
      <c r="A630" s="13" t="n">
        <v>36871</v>
      </c>
      <c r="B630" s="14" t="n">
        <v>32.983</v>
      </c>
      <c r="C630" s="14" t="n">
        <v>8.583</v>
      </c>
      <c r="D630" s="14" t="n">
        <f aca="false">B630-C630</f>
        <v>24.4</v>
      </c>
      <c r="E630" s="15" t="n">
        <v>629</v>
      </c>
      <c r="F630" s="15" t="n">
        <v>629</v>
      </c>
      <c r="G630" s="13" t="n">
        <v>36871</v>
      </c>
      <c r="H630" s="14" t="n">
        <v>5.78248333333333</v>
      </c>
      <c r="I630" s="14" t="n">
        <v>3.80431666666667</v>
      </c>
      <c r="J630" s="14" t="n">
        <f aca="false">H630-I630</f>
        <v>1.97816666666666</v>
      </c>
      <c r="K630" s="18" t="n">
        <f aca="false">G630</f>
        <v>36871</v>
      </c>
      <c r="L630" s="14" t="n">
        <f aca="false">LN(H630/H629)</f>
        <v>-0.0106079280505704</v>
      </c>
      <c r="M630" s="14" t="n">
        <f aca="false">LN(I630/I629)</f>
        <v>-0.0246649371839912</v>
      </c>
      <c r="N630" s="14"/>
    </row>
    <row r="631" customFormat="false" ht="12.75" hidden="false" customHeight="false" outlineLevel="0" collapsed="false">
      <c r="A631" s="13" t="n">
        <v>36872</v>
      </c>
      <c r="B631" s="14" t="n">
        <v>22.794</v>
      </c>
      <c r="C631" s="14" t="n">
        <v>8.754</v>
      </c>
      <c r="D631" s="14" t="n">
        <f aca="false">B631-C631</f>
        <v>14.04</v>
      </c>
      <c r="E631" s="15" t="n">
        <v>630</v>
      </c>
      <c r="F631" s="15" t="n">
        <v>630</v>
      </c>
      <c r="G631" s="13" t="n">
        <v>36872</v>
      </c>
      <c r="H631" s="14" t="n">
        <v>5.83656666666667</v>
      </c>
      <c r="I631" s="14" t="n">
        <v>3.88765</v>
      </c>
      <c r="J631" s="14" t="n">
        <f aca="false">H631-I631</f>
        <v>1.94891666666667</v>
      </c>
      <c r="K631" s="18" t="n">
        <f aca="false">G631</f>
        <v>36872</v>
      </c>
      <c r="L631" s="14" t="n">
        <f aca="false">LN(H631/H630)</f>
        <v>0.00930949155644822</v>
      </c>
      <c r="M631" s="14" t="n">
        <f aca="false">LN(I631/I630)</f>
        <v>0.0216684750452789</v>
      </c>
      <c r="N631" s="14"/>
    </row>
    <row r="632" customFormat="false" ht="12.75" hidden="false" customHeight="false" outlineLevel="0" collapsed="false">
      <c r="A632" s="13" t="n">
        <v>36873</v>
      </c>
      <c r="B632" s="14" t="n">
        <v>21.223</v>
      </c>
      <c r="C632" s="14" t="n">
        <v>9.473</v>
      </c>
      <c r="D632" s="14" t="n">
        <f aca="false">B632-C632</f>
        <v>11.75</v>
      </c>
      <c r="E632" s="15" t="n">
        <v>631</v>
      </c>
      <c r="F632" s="15" t="n">
        <v>631</v>
      </c>
      <c r="G632" s="13" t="n">
        <v>36873</v>
      </c>
      <c r="H632" s="14" t="n">
        <v>5.75681666666667</v>
      </c>
      <c r="I632" s="14" t="n">
        <v>3.8079</v>
      </c>
      <c r="J632" s="14" t="n">
        <f aca="false">H632-I632</f>
        <v>1.94891666666667</v>
      </c>
      <c r="K632" s="18" t="n">
        <f aca="false">G632</f>
        <v>36873</v>
      </c>
      <c r="L632" s="14" t="n">
        <f aca="false">LN(H632/H631)</f>
        <v>-0.0137580645192512</v>
      </c>
      <c r="M632" s="14" t="n">
        <f aca="false">LN(I632/I631)</f>
        <v>-0.0207270058898618</v>
      </c>
      <c r="N632" s="14"/>
    </row>
    <row r="633" customFormat="false" ht="12.75" hidden="false" customHeight="false" outlineLevel="0" collapsed="false">
      <c r="A633" s="13" t="n">
        <v>36874</v>
      </c>
      <c r="B633" s="14" t="n">
        <v>17.755</v>
      </c>
      <c r="C633" s="14" t="n">
        <v>8.095</v>
      </c>
      <c r="D633" s="14" t="n">
        <f aca="false">B633-C633</f>
        <v>9.66</v>
      </c>
      <c r="E633" s="15" t="n">
        <v>632</v>
      </c>
      <c r="F633" s="15" t="n">
        <v>632</v>
      </c>
      <c r="G633" s="13" t="n">
        <v>36874</v>
      </c>
      <c r="H633" s="14" t="n">
        <v>5.63115</v>
      </c>
      <c r="I633" s="14" t="n">
        <v>3.72331666666667</v>
      </c>
      <c r="J633" s="14" t="n">
        <f aca="false">H633-I633</f>
        <v>1.90783333333333</v>
      </c>
      <c r="K633" s="18" t="n">
        <f aca="false">G633</f>
        <v>36874</v>
      </c>
      <c r="L633" s="14" t="n">
        <f aca="false">LN(H633/H632)</f>
        <v>-0.0220709757265882</v>
      </c>
      <c r="M633" s="14" t="n">
        <f aca="false">LN(I633/I632)</f>
        <v>-0.0224630079528615</v>
      </c>
      <c r="N633" s="14"/>
    </row>
    <row r="634" customFormat="false" ht="12.75" hidden="false" customHeight="false" outlineLevel="0" collapsed="false">
      <c r="A634" s="13" t="n">
        <v>36875</v>
      </c>
      <c r="B634" s="14" t="n">
        <v>19.747</v>
      </c>
      <c r="C634" s="14" t="n">
        <v>7.612</v>
      </c>
      <c r="D634" s="14" t="n">
        <f aca="false">B634-C634</f>
        <v>12.135</v>
      </c>
      <c r="E634" s="15" t="n">
        <v>633</v>
      </c>
      <c r="F634" s="15" t="n">
        <v>633</v>
      </c>
      <c r="G634" s="13" t="n">
        <v>36875</v>
      </c>
      <c r="H634" s="14" t="n">
        <v>5.54136666666667</v>
      </c>
      <c r="I634" s="14" t="n">
        <v>3.7042</v>
      </c>
      <c r="J634" s="14" t="n">
        <f aca="false">H634-I634</f>
        <v>1.83716666666667</v>
      </c>
      <c r="K634" s="18" t="n">
        <f aca="false">G634</f>
        <v>36875</v>
      </c>
      <c r="L634" s="14" t="n">
        <f aca="false">LN(H634/H633)</f>
        <v>-0.0160725231001284</v>
      </c>
      <c r="M634" s="14" t="n">
        <f aca="false">LN(I634/I633)</f>
        <v>-0.00514753712067841</v>
      </c>
      <c r="N634" s="14"/>
    </row>
    <row r="635" customFormat="false" ht="12.75" hidden="false" customHeight="false" outlineLevel="0" collapsed="false">
      <c r="A635" s="13" t="n">
        <v>36878</v>
      </c>
      <c r="B635" s="14" t="n">
        <v>20.023</v>
      </c>
      <c r="C635" s="14" t="n">
        <v>7.488</v>
      </c>
      <c r="D635" s="14" t="n">
        <f aca="false">B635-C635</f>
        <v>12.535</v>
      </c>
      <c r="E635" s="15" t="n">
        <v>634</v>
      </c>
      <c r="F635" s="15" t="n">
        <v>634</v>
      </c>
      <c r="G635" s="13" t="n">
        <v>36878</v>
      </c>
      <c r="H635" s="14" t="n">
        <v>5.82036666666667</v>
      </c>
      <c r="I635" s="14" t="n">
        <v>3.8272</v>
      </c>
      <c r="J635" s="14" t="n">
        <f aca="false">H635-I635</f>
        <v>1.99316666666667</v>
      </c>
      <c r="K635" s="18" t="n">
        <f aca="false">G635</f>
        <v>36878</v>
      </c>
      <c r="L635" s="14" t="n">
        <f aca="false">LN(H635/H634)</f>
        <v>0.049122099834241</v>
      </c>
      <c r="M635" s="14" t="n">
        <f aca="false">LN(I635/I634)</f>
        <v>0.0326661543275567</v>
      </c>
      <c r="N635" s="14"/>
    </row>
    <row r="636" customFormat="false" ht="12.75" hidden="false" customHeight="false" outlineLevel="0" collapsed="false">
      <c r="A636" s="13" t="n">
        <v>36879</v>
      </c>
      <c r="B636" s="14" t="n">
        <v>21.806</v>
      </c>
      <c r="C636" s="14" t="n">
        <v>8.476</v>
      </c>
      <c r="D636" s="14" t="n">
        <f aca="false">B636-C636</f>
        <v>13.33</v>
      </c>
      <c r="E636" s="15" t="n">
        <v>635</v>
      </c>
      <c r="F636" s="15" t="n">
        <v>635</v>
      </c>
      <c r="G636" s="13" t="n">
        <v>36879</v>
      </c>
      <c r="H636" s="14" t="n">
        <v>5.83361666666667</v>
      </c>
      <c r="I636" s="14" t="n">
        <v>3.84045</v>
      </c>
      <c r="J636" s="14" t="n">
        <f aca="false">H636-I636</f>
        <v>1.99316666666667</v>
      </c>
      <c r="K636" s="18" t="n">
        <f aca="false">G636</f>
        <v>36879</v>
      </c>
      <c r="L636" s="14" t="n">
        <f aca="false">LN(H636/H635)</f>
        <v>0.00227390160604342</v>
      </c>
      <c r="M636" s="14" t="n">
        <f aca="false">LN(I636/I635)</f>
        <v>0.00345608189959613</v>
      </c>
      <c r="N636" s="14"/>
    </row>
    <row r="637" customFormat="false" ht="12.75" hidden="false" customHeight="false" outlineLevel="0" collapsed="false">
      <c r="A637" s="13" t="n">
        <v>36880</v>
      </c>
      <c r="B637" s="14" t="n">
        <v>26.737</v>
      </c>
      <c r="C637" s="14" t="n">
        <v>8.647</v>
      </c>
      <c r="D637" s="14" t="n">
        <f aca="false">B637-C637</f>
        <v>18.09</v>
      </c>
      <c r="E637" s="15" t="n">
        <v>636</v>
      </c>
      <c r="F637" s="15" t="n">
        <v>636</v>
      </c>
      <c r="G637" s="13" t="n">
        <v>36880</v>
      </c>
      <c r="H637" s="14" t="n">
        <v>5.81458333333333</v>
      </c>
      <c r="I637" s="14" t="n">
        <v>3.81808333333333</v>
      </c>
      <c r="J637" s="14" t="n">
        <f aca="false">H637-I637</f>
        <v>1.9965</v>
      </c>
      <c r="K637" s="18" t="n">
        <f aca="false">G637</f>
        <v>36880</v>
      </c>
      <c r="L637" s="14" t="n">
        <f aca="false">LN(H637/H636)</f>
        <v>-0.00326803287599093</v>
      </c>
      <c r="M637" s="14" t="n">
        <f aca="false">LN(I637/I636)</f>
        <v>-0.00584099573217488</v>
      </c>
      <c r="N637" s="14"/>
    </row>
    <row r="638" customFormat="false" ht="12.75" hidden="false" customHeight="false" outlineLevel="0" collapsed="false">
      <c r="A638" s="13" t="n">
        <v>36881</v>
      </c>
      <c r="B638" s="14" t="n">
        <v>29.912</v>
      </c>
      <c r="C638" s="14" t="n">
        <v>9.312</v>
      </c>
      <c r="D638" s="14" t="n">
        <f aca="false">B638-C638</f>
        <v>20.6</v>
      </c>
      <c r="E638" s="15" t="n">
        <v>637</v>
      </c>
      <c r="F638" s="15" t="n">
        <v>637</v>
      </c>
      <c r="G638" s="13" t="n">
        <v>36881</v>
      </c>
      <c r="H638" s="14" t="n">
        <v>5.8935</v>
      </c>
      <c r="I638" s="14" t="n">
        <v>3.82833333333333</v>
      </c>
      <c r="J638" s="14" t="n">
        <f aca="false">H638-I638</f>
        <v>2.06516666666667</v>
      </c>
      <c r="K638" s="18" t="n">
        <f aca="false">G638</f>
        <v>36881</v>
      </c>
      <c r="L638" s="14" t="n">
        <f aca="false">LN(H638/H637)</f>
        <v>0.0134809190501017</v>
      </c>
      <c r="M638" s="14" t="n">
        <f aca="false">LN(I638/I637)</f>
        <v>0.00268099597140981</v>
      </c>
      <c r="N638" s="14"/>
    </row>
    <row r="639" customFormat="false" ht="12.75" hidden="false" customHeight="false" outlineLevel="0" collapsed="false">
      <c r="A639" s="13" t="n">
        <v>36882</v>
      </c>
      <c r="B639" s="14" t="n">
        <v>36.936</v>
      </c>
      <c r="C639" s="14" t="n">
        <v>9.576</v>
      </c>
      <c r="D639" s="14" t="n">
        <f aca="false">B639-C639</f>
        <v>27.36</v>
      </c>
      <c r="E639" s="15" t="n">
        <v>638</v>
      </c>
      <c r="F639" s="15" t="n">
        <v>638</v>
      </c>
      <c r="G639" s="13" t="n">
        <v>36882</v>
      </c>
      <c r="H639" s="14" t="n">
        <v>5.9085</v>
      </c>
      <c r="I639" s="14" t="n">
        <v>3.84333333333333</v>
      </c>
      <c r="J639" s="14" t="n">
        <f aca="false">H639-I639</f>
        <v>2.06516666666667</v>
      </c>
      <c r="K639" s="18" t="n">
        <f aca="false">G639</f>
        <v>36882</v>
      </c>
      <c r="L639" s="14" t="n">
        <f aca="false">LN(H639/H638)</f>
        <v>0.002541943412446</v>
      </c>
      <c r="M639" s="14" t="n">
        <f aca="false">LN(I639/I638)</f>
        <v>0.00391049813990609</v>
      </c>
      <c r="N639" s="14"/>
    </row>
    <row r="640" customFormat="false" ht="12.75" hidden="false" customHeight="false" outlineLevel="0" collapsed="false">
      <c r="A640" s="13" t="n">
        <v>36886</v>
      </c>
      <c r="B640" s="14" t="n">
        <v>36.44</v>
      </c>
      <c r="C640" s="14" t="n">
        <v>10.03</v>
      </c>
      <c r="D640" s="14" t="n">
        <f aca="false">B640-C640</f>
        <v>26.41</v>
      </c>
      <c r="E640" s="15" t="n">
        <v>639</v>
      </c>
      <c r="F640" s="15" t="n">
        <v>639</v>
      </c>
      <c r="G640" s="13" t="n">
        <v>36886</v>
      </c>
      <c r="H640" s="14" t="n">
        <v>5.95076666666667</v>
      </c>
      <c r="I640" s="14" t="n">
        <v>3.8856</v>
      </c>
      <c r="J640" s="14" t="n">
        <f aca="false">H640-I640</f>
        <v>2.06516666666667</v>
      </c>
      <c r="K640" s="18" t="n">
        <f aca="false">G640</f>
        <v>36886</v>
      </c>
      <c r="L640" s="14" t="n">
        <f aca="false">LN(H640/H639)</f>
        <v>0.00712807070057476</v>
      </c>
      <c r="M640" s="14" t="n">
        <f aca="false">LN(I640/I639)</f>
        <v>0.01093736643654</v>
      </c>
      <c r="N640" s="14"/>
    </row>
    <row r="641" customFormat="false" ht="12.75" hidden="false" customHeight="false" outlineLevel="0" collapsed="false">
      <c r="A641" s="13" t="n">
        <v>36887</v>
      </c>
      <c r="B641" s="14" t="n">
        <v>36.189</v>
      </c>
      <c r="C641" s="14" t="n">
        <v>9.551</v>
      </c>
      <c r="D641" s="14" t="n">
        <f aca="false">B641-C641</f>
        <v>26.638</v>
      </c>
      <c r="E641" s="15" t="n">
        <v>640</v>
      </c>
      <c r="F641" s="15" t="n">
        <v>640</v>
      </c>
      <c r="G641" s="13" t="n">
        <v>36887</v>
      </c>
      <c r="H641" s="14" t="n">
        <v>5.89076666666667</v>
      </c>
      <c r="I641" s="14" t="n">
        <v>3.82643333333333</v>
      </c>
      <c r="J641" s="14" t="n">
        <f aca="false">H641-I641</f>
        <v>2.06433333333333</v>
      </c>
      <c r="K641" s="18" t="n">
        <f aca="false">G641</f>
        <v>36887</v>
      </c>
      <c r="L641" s="14" t="n">
        <f aca="false">LN(H641/H640)</f>
        <v>-0.010133909484649</v>
      </c>
      <c r="M641" s="14" t="n">
        <f aca="false">LN(I641/I640)</f>
        <v>-0.0153442872949311</v>
      </c>
      <c r="N641" s="14"/>
    </row>
    <row r="642" customFormat="false" ht="12.75" hidden="false" customHeight="false" outlineLevel="0" collapsed="false">
      <c r="A642" s="13" t="n">
        <v>36888</v>
      </c>
      <c r="B642" s="14" t="n">
        <v>33.703</v>
      </c>
      <c r="C642" s="14" t="n">
        <v>9.597</v>
      </c>
      <c r="D642" s="14" t="n">
        <f aca="false">B642-C642</f>
        <v>24.106</v>
      </c>
      <c r="E642" s="15" t="n">
        <v>641</v>
      </c>
      <c r="F642" s="15" t="n">
        <v>641</v>
      </c>
      <c r="G642" s="13" t="n">
        <v>36888</v>
      </c>
      <c r="H642" s="14" t="n">
        <v>6.05388333333333</v>
      </c>
      <c r="I642" s="14" t="n">
        <v>3.92521666666667</v>
      </c>
      <c r="J642" s="14" t="n">
        <f aca="false">H642-I642</f>
        <v>2.12866666666667</v>
      </c>
      <c r="K642" s="18" t="n">
        <f aca="false">G642</f>
        <v>36888</v>
      </c>
      <c r="L642" s="14" t="n">
        <f aca="false">LN(H642/H641)</f>
        <v>0.0273137860955843</v>
      </c>
      <c r="M642" s="14" t="n">
        <f aca="false">LN(I642/I641)</f>
        <v>0.0254884266548609</v>
      </c>
      <c r="N642" s="14"/>
    </row>
    <row r="643" customFormat="false" ht="12.75" hidden="false" customHeight="false" outlineLevel="0" collapsed="false">
      <c r="A643" s="13" t="n">
        <v>36889</v>
      </c>
      <c r="B643" s="14" t="n">
        <v>33.878</v>
      </c>
      <c r="C643" s="14" t="n">
        <v>9.77</v>
      </c>
      <c r="D643" s="14" t="n">
        <f aca="false">B643-C643</f>
        <v>24.108</v>
      </c>
      <c r="E643" s="15" t="n">
        <v>642</v>
      </c>
      <c r="F643" s="15" t="n">
        <v>642</v>
      </c>
      <c r="G643" s="13" t="n">
        <v>36889</v>
      </c>
      <c r="H643" s="14" t="n">
        <v>6.06021666666667</v>
      </c>
      <c r="I643" s="14" t="n">
        <v>3.92155</v>
      </c>
      <c r="J643" s="14" t="n">
        <f aca="false">H643-I643</f>
        <v>2.13866666666667</v>
      </c>
      <c r="K643" s="18" t="n">
        <f aca="false">G643</f>
        <v>36889</v>
      </c>
      <c r="L643" s="14" t="n">
        <f aca="false">LN(H643/H642)</f>
        <v>0.00104561360899421</v>
      </c>
      <c r="M643" s="14" t="n">
        <f aca="false">LN(I643/I642)</f>
        <v>-0.000934567596898262</v>
      </c>
      <c r="N643" s="14"/>
    </row>
    <row r="644" customFormat="false" ht="12.75" hidden="false" customHeight="false" outlineLevel="0" collapsed="false">
      <c r="A644" s="13" t="n">
        <v>36893</v>
      </c>
      <c r="B644" s="14" t="n">
        <v>13.873</v>
      </c>
      <c r="C644" s="14" t="n">
        <v>9.253</v>
      </c>
      <c r="D644" s="14" t="n">
        <f aca="false">B644-C644</f>
        <v>4.62</v>
      </c>
      <c r="E644" s="15" t="n">
        <v>643</v>
      </c>
      <c r="F644" s="15" t="n">
        <v>643</v>
      </c>
      <c r="G644" s="13" t="n">
        <v>36893</v>
      </c>
      <c r="H644" s="14" t="n">
        <v>5.9947</v>
      </c>
      <c r="I644" s="14" t="n">
        <v>3.85603333333333</v>
      </c>
      <c r="J644" s="14" t="n">
        <f aca="false">H644-I644</f>
        <v>2.13866666666666</v>
      </c>
      <c r="K644" s="18" t="n">
        <f aca="false">G644</f>
        <v>36893</v>
      </c>
      <c r="L644" s="14" t="n">
        <f aca="false">LN(H644/H643)</f>
        <v>-0.0108698074915053</v>
      </c>
      <c r="M644" s="14" t="n">
        <f aca="false">LN(I644/I643)</f>
        <v>-0.0168479625648412</v>
      </c>
      <c r="N644" s="14"/>
    </row>
    <row r="645" customFormat="false" ht="12.75" hidden="false" customHeight="false" outlineLevel="0" collapsed="false">
      <c r="A645" s="13" t="n">
        <v>36894</v>
      </c>
      <c r="B645" s="14" t="n">
        <v>15.185</v>
      </c>
      <c r="C645" s="14" t="n">
        <v>9.705</v>
      </c>
      <c r="D645" s="14" t="n">
        <f aca="false">B645-C645</f>
        <v>5.48</v>
      </c>
      <c r="E645" s="15" t="n">
        <v>644</v>
      </c>
      <c r="F645" s="15" t="n">
        <v>644</v>
      </c>
      <c r="G645" s="13" t="n">
        <v>36894</v>
      </c>
      <c r="H645" s="14" t="n">
        <v>5.97543333333333</v>
      </c>
      <c r="I645" s="14" t="n">
        <v>3.8271</v>
      </c>
      <c r="J645" s="14" t="n">
        <f aca="false">H645-I645</f>
        <v>2.14833333333333</v>
      </c>
      <c r="K645" s="18" t="n">
        <f aca="false">G645</f>
        <v>36894</v>
      </c>
      <c r="L645" s="14" t="n">
        <f aca="false">LN(H645/H644)</f>
        <v>-0.00321912593087318</v>
      </c>
      <c r="M645" s="14" t="n">
        <f aca="false">LN(I645/I644)</f>
        <v>-0.00753168501737125</v>
      </c>
      <c r="N645" s="14"/>
    </row>
    <row r="646" customFormat="false" ht="12.75" hidden="false" customHeight="false" outlineLevel="0" collapsed="false">
      <c r="A646" s="13" t="n">
        <v>36895</v>
      </c>
      <c r="B646" s="14" t="n">
        <v>13.574</v>
      </c>
      <c r="C646" s="14" t="n">
        <v>8.294</v>
      </c>
      <c r="D646" s="14" t="n">
        <f aca="false">B646-C646</f>
        <v>5.28</v>
      </c>
      <c r="E646" s="15" t="n">
        <v>645</v>
      </c>
      <c r="F646" s="15" t="n">
        <v>645</v>
      </c>
      <c r="G646" s="13" t="n">
        <v>36895</v>
      </c>
      <c r="H646" s="14" t="n">
        <v>5.92108333333334</v>
      </c>
      <c r="I646" s="14" t="n">
        <v>3.77275</v>
      </c>
      <c r="J646" s="14" t="n">
        <f aca="false">H646-I646</f>
        <v>2.14833333333333</v>
      </c>
      <c r="K646" s="18" t="n">
        <f aca="false">G646</f>
        <v>36895</v>
      </c>
      <c r="L646" s="14" t="n">
        <f aca="false">LN(H646/H645)</f>
        <v>-0.00913719194528179</v>
      </c>
      <c r="M646" s="14" t="n">
        <f aca="false">LN(I646/I645)</f>
        <v>-0.0143031577136941</v>
      </c>
      <c r="N646" s="14"/>
    </row>
    <row r="647" customFormat="false" ht="12.75" hidden="false" customHeight="false" outlineLevel="0" collapsed="false">
      <c r="A647" s="13" t="n">
        <v>36896</v>
      </c>
      <c r="B647" s="14" t="n">
        <v>11.279</v>
      </c>
      <c r="C647" s="14" t="n">
        <v>8.059</v>
      </c>
      <c r="D647" s="14" t="n">
        <f aca="false">B647-C647</f>
        <v>3.22</v>
      </c>
      <c r="E647" s="15" t="n">
        <v>646</v>
      </c>
      <c r="F647" s="15" t="n">
        <v>646</v>
      </c>
      <c r="G647" s="13" t="n">
        <v>36896</v>
      </c>
      <c r="H647" s="14" t="n">
        <v>5.9294</v>
      </c>
      <c r="I647" s="14" t="n">
        <v>3.78273333333333</v>
      </c>
      <c r="J647" s="14" t="n">
        <f aca="false">H647-I647</f>
        <v>2.14666666666666</v>
      </c>
      <c r="K647" s="18" t="n">
        <f aca="false">G647</f>
        <v>36896</v>
      </c>
      <c r="L647" s="14" t="n">
        <f aca="false">LN(H647/H646)</f>
        <v>0.0014035998023227</v>
      </c>
      <c r="M647" s="14" t="n">
        <f aca="false">LN(I647/I646)</f>
        <v>0.00264267385763655</v>
      </c>
      <c r="N647" s="14"/>
    </row>
    <row r="648" customFormat="false" ht="12.75" hidden="false" customHeight="false" outlineLevel="0" collapsed="false">
      <c r="A648" s="13" t="n">
        <v>36899</v>
      </c>
      <c r="B648" s="14" t="n">
        <v>9.176</v>
      </c>
      <c r="C648" s="14" t="n">
        <v>8.576</v>
      </c>
      <c r="D648" s="14" t="n">
        <f aca="false">B648-C648</f>
        <v>0.600000000000001</v>
      </c>
      <c r="E648" s="15" t="n">
        <v>647</v>
      </c>
      <c r="F648" s="15" t="n">
        <v>647</v>
      </c>
      <c r="G648" s="13" t="n">
        <v>36899</v>
      </c>
      <c r="H648" s="14" t="n">
        <v>5.95301666666667</v>
      </c>
      <c r="I648" s="14" t="n">
        <v>3.79768333333333</v>
      </c>
      <c r="J648" s="14" t="n">
        <f aca="false">H648-I648</f>
        <v>2.15533333333333</v>
      </c>
      <c r="K648" s="18" t="n">
        <f aca="false">G648</f>
        <v>36899</v>
      </c>
      <c r="L648" s="14" t="n">
        <f aca="false">LN(H648/H647)</f>
        <v>0.00397506642406492</v>
      </c>
      <c r="M648" s="14" t="n">
        <f aca="false">LN(I648/I647)</f>
        <v>0.00394437932378257</v>
      </c>
      <c r="N648" s="14"/>
    </row>
    <row r="649" customFormat="false" ht="12.75" hidden="false" customHeight="false" outlineLevel="0" collapsed="false">
      <c r="A649" s="13" t="n">
        <v>36900</v>
      </c>
      <c r="B649" s="14" t="n">
        <v>10.271</v>
      </c>
      <c r="C649" s="14" t="n">
        <v>8.891</v>
      </c>
      <c r="D649" s="14" t="n">
        <f aca="false">B649-C649</f>
        <v>1.38</v>
      </c>
      <c r="E649" s="15" t="n">
        <v>648</v>
      </c>
      <c r="F649" s="15" t="n">
        <v>648</v>
      </c>
      <c r="G649" s="13" t="n">
        <v>36900</v>
      </c>
      <c r="H649" s="14" t="n">
        <v>5.99553333333333</v>
      </c>
      <c r="I649" s="14" t="n">
        <v>3.8402</v>
      </c>
      <c r="J649" s="14" t="n">
        <f aca="false">H649-I649</f>
        <v>2.15533333333333</v>
      </c>
      <c r="K649" s="18" t="n">
        <f aca="false">G649</f>
        <v>36900</v>
      </c>
      <c r="L649" s="14" t="n">
        <f aca="false">LN(H649/H648)</f>
        <v>0.00711665367108065</v>
      </c>
      <c r="M649" s="14" t="n">
        <f aca="false">LN(I649/I648)</f>
        <v>0.011133216878737</v>
      </c>
      <c r="N649" s="14"/>
    </row>
    <row r="650" customFormat="false" ht="12.75" hidden="false" customHeight="false" outlineLevel="0" collapsed="false">
      <c r="A650" s="13" t="n">
        <v>36901</v>
      </c>
      <c r="B650" s="14" t="n">
        <v>12.219</v>
      </c>
      <c r="C650" s="14" t="n">
        <v>9.429</v>
      </c>
      <c r="D650" s="14" t="n">
        <f aca="false">B650-C650</f>
        <v>2.79</v>
      </c>
      <c r="E650" s="15" t="n">
        <v>649</v>
      </c>
      <c r="F650" s="15" t="n">
        <v>649</v>
      </c>
      <c r="G650" s="13" t="n">
        <v>36901</v>
      </c>
      <c r="H650" s="14" t="n">
        <v>6.46308333333333</v>
      </c>
      <c r="I650" s="14" t="n">
        <v>3.88758333333333</v>
      </c>
      <c r="J650" s="14" t="n">
        <f aca="false">H650-I650</f>
        <v>2.5755</v>
      </c>
      <c r="K650" s="18" t="n">
        <f aca="false">G650</f>
        <v>36901</v>
      </c>
      <c r="L650" s="14" t="n">
        <f aca="false">LN(H650/H649)</f>
        <v>0.0750917525593051</v>
      </c>
      <c r="M650" s="14" t="n">
        <f aca="false">LN(I650/I649)</f>
        <v>0.0122632649261451</v>
      </c>
      <c r="N650" s="14"/>
    </row>
    <row r="651" customFormat="false" ht="12.75" hidden="false" customHeight="false" outlineLevel="0" collapsed="false">
      <c r="A651" s="13" t="n">
        <v>36902</v>
      </c>
      <c r="B651" s="14" t="n">
        <v>14.829</v>
      </c>
      <c r="C651" s="14" t="n">
        <v>9.589</v>
      </c>
      <c r="D651" s="14" t="n">
        <f aca="false">B651-C651</f>
        <v>5.24</v>
      </c>
      <c r="E651" s="15" t="n">
        <v>650</v>
      </c>
      <c r="F651" s="15" t="n">
        <v>650</v>
      </c>
      <c r="G651" s="13" t="n">
        <v>36902</v>
      </c>
      <c r="H651" s="14" t="n">
        <v>6.90255</v>
      </c>
      <c r="I651" s="14" t="n">
        <v>3.98805</v>
      </c>
      <c r="J651" s="14" t="n">
        <f aca="false">H651-I651</f>
        <v>2.9145</v>
      </c>
      <c r="K651" s="18" t="n">
        <f aca="false">G651</f>
        <v>36902</v>
      </c>
      <c r="L651" s="14" t="n">
        <f aca="false">LN(H651/H650)</f>
        <v>0.0657844084416502</v>
      </c>
      <c r="M651" s="14" t="n">
        <f aca="false">LN(I651/I650)</f>
        <v>0.025514676131011</v>
      </c>
      <c r="N651" s="14"/>
    </row>
    <row r="652" customFormat="false" ht="12.75" hidden="false" customHeight="false" outlineLevel="0" collapsed="false">
      <c r="A652" s="13" t="n">
        <v>36903</v>
      </c>
      <c r="B652" s="14" t="n">
        <v>13.738</v>
      </c>
      <c r="C652" s="14" t="n">
        <v>8.958</v>
      </c>
      <c r="D652" s="14" t="n">
        <f aca="false">B652-C652</f>
        <v>4.78</v>
      </c>
      <c r="E652" s="15" t="n">
        <v>651</v>
      </c>
      <c r="F652" s="15" t="n">
        <v>651</v>
      </c>
      <c r="G652" s="13" t="n">
        <v>36903</v>
      </c>
      <c r="H652" s="14" t="n">
        <v>7.65173333333333</v>
      </c>
      <c r="I652" s="14" t="n">
        <v>4.1034</v>
      </c>
      <c r="J652" s="14" t="n">
        <f aca="false">H652-I652</f>
        <v>3.54833333333334</v>
      </c>
      <c r="K652" s="18" t="n">
        <f aca="false">G652</f>
        <v>36903</v>
      </c>
      <c r="L652" s="14" t="n">
        <f aca="false">LN(H652/H651)</f>
        <v>0.103041293145679</v>
      </c>
      <c r="M652" s="14" t="n">
        <f aca="false">LN(I652/I651)</f>
        <v>0.028513508716133</v>
      </c>
      <c r="N652" s="14"/>
    </row>
    <row r="653" customFormat="false" ht="12.75" hidden="false" customHeight="false" outlineLevel="0" collapsed="false">
      <c r="A653" s="13" t="n">
        <v>36907</v>
      </c>
      <c r="B653" s="14" t="n">
        <v>16.998</v>
      </c>
      <c r="C653" s="14" t="n">
        <v>8.628</v>
      </c>
      <c r="D653" s="14" t="n">
        <f aca="false">B653-C653</f>
        <v>8.37</v>
      </c>
      <c r="E653" s="15" t="n">
        <v>652</v>
      </c>
      <c r="F653" s="15" t="n">
        <v>652</v>
      </c>
      <c r="G653" s="13" t="n">
        <v>36907</v>
      </c>
      <c r="H653" s="14" t="n">
        <v>7.66675</v>
      </c>
      <c r="I653" s="14" t="n">
        <v>4.20208333333334</v>
      </c>
      <c r="J653" s="14" t="n">
        <f aca="false">H653-I653</f>
        <v>3.46466666666666</v>
      </c>
      <c r="K653" s="18" t="n">
        <f aca="false">G653</f>
        <v>36907</v>
      </c>
      <c r="L653" s="14" t="n">
        <f aca="false">LN(H653/H652)</f>
        <v>0.00196059507330507</v>
      </c>
      <c r="M653" s="14" t="n">
        <f aca="false">LN(I653/I652)</f>
        <v>0.0237645357023075</v>
      </c>
      <c r="N653" s="14"/>
    </row>
    <row r="654" customFormat="false" ht="12.75" hidden="false" customHeight="false" outlineLevel="0" collapsed="false">
      <c r="A654" s="13" t="n">
        <v>36908</v>
      </c>
      <c r="B654" s="14" t="n">
        <v>21.482</v>
      </c>
      <c r="C654" s="14" t="n">
        <v>8.512</v>
      </c>
      <c r="D654" s="14" t="n">
        <f aca="false">B654-C654</f>
        <v>12.97</v>
      </c>
      <c r="E654" s="15" t="n">
        <v>653</v>
      </c>
      <c r="F654" s="15" t="n">
        <v>653</v>
      </c>
      <c r="G654" s="13" t="n">
        <v>36908</v>
      </c>
      <c r="H654" s="14" t="n">
        <v>7.87175</v>
      </c>
      <c r="I654" s="14" t="n">
        <v>4.42708333333333</v>
      </c>
      <c r="J654" s="14" t="n">
        <f aca="false">H654-I654</f>
        <v>3.44466666666667</v>
      </c>
      <c r="K654" s="18" t="n">
        <f aca="false">G654</f>
        <v>36908</v>
      </c>
      <c r="L654" s="14" t="n">
        <f aca="false">LN(H654/H653)</f>
        <v>0.0263876043483871</v>
      </c>
      <c r="M654" s="14" t="n">
        <f aca="false">LN(I654/I653)</f>
        <v>0.0521605434043049</v>
      </c>
      <c r="N654" s="14"/>
    </row>
    <row r="655" customFormat="false" ht="12.75" hidden="false" customHeight="false" outlineLevel="0" collapsed="false">
      <c r="A655" s="13" t="n">
        <v>36909</v>
      </c>
      <c r="B655" s="14" t="n">
        <v>25.513</v>
      </c>
      <c r="C655" s="14" t="n">
        <v>8.223</v>
      </c>
      <c r="D655" s="14" t="n">
        <f aca="false">B655-C655</f>
        <v>17.29</v>
      </c>
      <c r="E655" s="15" t="n">
        <v>654</v>
      </c>
      <c r="F655" s="15" t="n">
        <v>654</v>
      </c>
      <c r="G655" s="13" t="n">
        <v>36909</v>
      </c>
      <c r="H655" s="14" t="n">
        <v>7.89508333333333</v>
      </c>
      <c r="I655" s="14" t="n">
        <v>4.39891666666667</v>
      </c>
      <c r="J655" s="14" t="n">
        <f aca="false">H655-I655</f>
        <v>3.49616666666666</v>
      </c>
      <c r="K655" s="18" t="n">
        <f aca="false">G655</f>
        <v>36909</v>
      </c>
      <c r="L655" s="14" t="n">
        <f aca="false">LN(H655/H654)</f>
        <v>0.00295980174004351</v>
      </c>
      <c r="M655" s="14" t="n">
        <f aca="false">LN(I655/I654)</f>
        <v>-0.00638267896875753</v>
      </c>
      <c r="N655" s="14"/>
    </row>
    <row r="656" customFormat="false" ht="12.75" hidden="false" customHeight="false" outlineLevel="0" collapsed="false">
      <c r="A656" s="13" t="n">
        <v>36910</v>
      </c>
      <c r="B656" s="14" t="n">
        <v>29.119</v>
      </c>
      <c r="C656" s="14" t="n">
        <v>7.049</v>
      </c>
      <c r="D656" s="14" t="n">
        <f aca="false">B656-C656</f>
        <v>22.07</v>
      </c>
      <c r="E656" s="15" t="n">
        <v>655</v>
      </c>
      <c r="F656" s="15" t="n">
        <v>655</v>
      </c>
      <c r="G656" s="13" t="n">
        <v>36910</v>
      </c>
      <c r="H656" s="14" t="n">
        <v>7.603</v>
      </c>
      <c r="I656" s="14" t="n">
        <v>4.10683333333333</v>
      </c>
      <c r="J656" s="14" t="n">
        <f aca="false">H656-I656</f>
        <v>3.49616666666667</v>
      </c>
      <c r="K656" s="18" t="n">
        <f aca="false">G656</f>
        <v>36910</v>
      </c>
      <c r="L656" s="14" t="n">
        <f aca="false">LN(H656/H655)</f>
        <v>-0.0376972966093146</v>
      </c>
      <c r="M656" s="14" t="n">
        <f aca="false">LN(I656/I655)</f>
        <v>-0.0687060454584997</v>
      </c>
      <c r="N656" s="14"/>
    </row>
    <row r="657" customFormat="false" ht="12.75" hidden="false" customHeight="false" outlineLevel="0" collapsed="false">
      <c r="A657" s="13" t="n">
        <v>36913</v>
      </c>
      <c r="B657" s="14" t="n">
        <v>31.946</v>
      </c>
      <c r="C657" s="14" t="n">
        <v>7.216</v>
      </c>
      <c r="D657" s="14" t="n">
        <f aca="false">B657-C657</f>
        <v>24.73</v>
      </c>
      <c r="E657" s="15" t="n">
        <v>656</v>
      </c>
      <c r="F657" s="15" t="n">
        <v>656</v>
      </c>
      <c r="G657" s="13" t="n">
        <v>36913</v>
      </c>
      <c r="H657" s="14" t="n">
        <v>7.52358333333333</v>
      </c>
      <c r="I657" s="14" t="n">
        <v>4.16175</v>
      </c>
      <c r="J657" s="14" t="n">
        <f aca="false">H657-I657</f>
        <v>3.36183333333333</v>
      </c>
      <c r="K657" s="18" t="n">
        <f aca="false">G657</f>
        <v>36913</v>
      </c>
      <c r="L657" s="14" t="n">
        <f aca="false">LN(H657/H656)</f>
        <v>-0.0105003746858053</v>
      </c>
      <c r="M657" s="14" t="n">
        <f aca="false">LN(I657/I656)</f>
        <v>0.0132834058626599</v>
      </c>
      <c r="N657" s="14"/>
    </row>
    <row r="658" customFormat="false" ht="12.75" hidden="false" customHeight="false" outlineLevel="0" collapsed="false">
      <c r="A658" s="13" t="n">
        <v>36914</v>
      </c>
      <c r="B658" s="14" t="n">
        <v>34.869</v>
      </c>
      <c r="C658" s="14" t="n">
        <v>7.434</v>
      </c>
      <c r="D658" s="14" t="n">
        <f aca="false">B658-C658</f>
        <v>27.435</v>
      </c>
      <c r="E658" s="15" t="n">
        <v>657</v>
      </c>
      <c r="F658" s="15" t="n">
        <v>657</v>
      </c>
      <c r="G658" s="13" t="n">
        <v>36914</v>
      </c>
      <c r="H658" s="14" t="n">
        <v>7.35015</v>
      </c>
      <c r="I658" s="14" t="n">
        <v>4.15498333333333</v>
      </c>
      <c r="J658" s="14" t="n">
        <f aca="false">H658-I658</f>
        <v>3.19516666666667</v>
      </c>
      <c r="K658" s="18" t="n">
        <f aca="false">G658</f>
        <v>36914</v>
      </c>
      <c r="L658" s="14" t="n">
        <f aca="false">LN(H658/H657)</f>
        <v>-0.0233218103807278</v>
      </c>
      <c r="M658" s="14" t="n">
        <f aca="false">LN(I658/I657)</f>
        <v>-0.0016272418240648</v>
      </c>
      <c r="N658" s="14"/>
    </row>
    <row r="659" customFormat="false" ht="12.75" hidden="false" customHeight="false" outlineLevel="0" collapsed="false">
      <c r="A659" s="13" t="n">
        <v>36915</v>
      </c>
      <c r="B659" s="14" t="n">
        <v>35.147</v>
      </c>
      <c r="C659" s="14" t="n">
        <v>7.417</v>
      </c>
      <c r="D659" s="14" t="n">
        <f aca="false">B659-C659</f>
        <v>27.73</v>
      </c>
      <c r="E659" s="15" t="n">
        <v>658</v>
      </c>
      <c r="F659" s="15" t="n">
        <v>658</v>
      </c>
      <c r="G659" s="13" t="n">
        <v>36915</v>
      </c>
      <c r="H659" s="14" t="n">
        <v>7.71311666666667</v>
      </c>
      <c r="I659" s="14" t="n">
        <v>4.19811666666667</v>
      </c>
      <c r="J659" s="14" t="n">
        <f aca="false">H659-I659</f>
        <v>3.515</v>
      </c>
      <c r="K659" s="18" t="n">
        <f aca="false">G659</f>
        <v>36915</v>
      </c>
      <c r="L659" s="14" t="n">
        <f aca="false">LN(H659/H658)</f>
        <v>0.0482016216354853</v>
      </c>
      <c r="M659" s="14" t="n">
        <f aca="false">LN(I659/I658)</f>
        <v>0.0103275949559528</v>
      </c>
      <c r="N659" s="14"/>
    </row>
    <row r="660" customFormat="false" ht="12.75" hidden="false" customHeight="false" outlineLevel="0" collapsed="false">
      <c r="A660" s="13" t="n">
        <v>36916</v>
      </c>
      <c r="B660" s="14" t="n">
        <v>32.156</v>
      </c>
      <c r="C660" s="14" t="n">
        <v>6.886</v>
      </c>
      <c r="D660" s="14" t="n">
        <f aca="false">B660-C660</f>
        <v>25.27</v>
      </c>
      <c r="E660" s="15" t="n">
        <v>659</v>
      </c>
      <c r="F660" s="15" t="n">
        <v>659</v>
      </c>
      <c r="G660" s="13" t="n">
        <v>36916</v>
      </c>
      <c r="H660" s="14" t="n">
        <v>7.36516666666666</v>
      </c>
      <c r="I660" s="14" t="n">
        <v>4.11283333333333</v>
      </c>
      <c r="J660" s="14" t="n">
        <f aca="false">H660-I660</f>
        <v>3.25233333333333</v>
      </c>
      <c r="K660" s="18" t="n">
        <f aca="false">G660</f>
        <v>36916</v>
      </c>
      <c r="L660" s="14" t="n">
        <f aca="false">LN(H660/H659)</f>
        <v>-0.046160663602506</v>
      </c>
      <c r="M660" s="14" t="n">
        <f aca="false">LN(I660/I659)</f>
        <v>-0.0205238455189796</v>
      </c>
      <c r="N660" s="14"/>
    </row>
    <row r="661" customFormat="false" ht="12.75" hidden="false" customHeight="false" outlineLevel="0" collapsed="false">
      <c r="A661" s="13" t="n">
        <v>36917</v>
      </c>
      <c r="B661" s="14" t="n">
        <v>30.325</v>
      </c>
      <c r="C661" s="14" t="n">
        <v>7.035</v>
      </c>
      <c r="D661" s="14" t="n">
        <f aca="false">B661-C661</f>
        <v>23.29</v>
      </c>
      <c r="E661" s="15" t="n">
        <v>660</v>
      </c>
      <c r="F661" s="15" t="n">
        <v>660</v>
      </c>
      <c r="G661" s="13" t="n">
        <v>36917</v>
      </c>
      <c r="H661" s="14" t="n">
        <v>7.48671666666667</v>
      </c>
      <c r="I661" s="14" t="n">
        <v>4.20871666666667</v>
      </c>
      <c r="J661" s="14" t="n">
        <f aca="false">H661-I661</f>
        <v>3.278</v>
      </c>
      <c r="K661" s="18" t="n">
        <f aca="false">G661</f>
        <v>36917</v>
      </c>
      <c r="L661" s="14" t="n">
        <f aca="false">LN(H661/H660)</f>
        <v>0.0163686599467657</v>
      </c>
      <c r="M661" s="14" t="n">
        <f aca="false">LN(I661/I660)</f>
        <v>0.0230456049489719</v>
      </c>
      <c r="N661" s="14"/>
    </row>
    <row r="662" customFormat="false" ht="12.75" hidden="false" customHeight="false" outlineLevel="0" collapsed="false">
      <c r="A662" s="13" t="n">
        <v>36920</v>
      </c>
      <c r="B662" s="14" t="n">
        <v>32.68</v>
      </c>
      <c r="C662" s="14" t="n">
        <v>7.767</v>
      </c>
      <c r="D662" s="14" t="n">
        <f aca="false">B662-C662</f>
        <v>24.913</v>
      </c>
      <c r="E662" s="15" t="n">
        <v>661</v>
      </c>
      <c r="F662" s="15" t="n">
        <v>661</v>
      </c>
      <c r="G662" s="13" t="n">
        <v>36920</v>
      </c>
      <c r="H662" s="14" t="n">
        <v>7.6419</v>
      </c>
      <c r="I662" s="14" t="n">
        <v>4.34723333333333</v>
      </c>
      <c r="J662" s="14" t="n">
        <f aca="false">H662-I662</f>
        <v>3.29466666666666</v>
      </c>
      <c r="K662" s="18" t="n">
        <f aca="false">G662</f>
        <v>36920</v>
      </c>
      <c r="L662" s="14" t="n">
        <f aca="false">LN(H662/H661)</f>
        <v>0.0205159241998878</v>
      </c>
      <c r="M662" s="14" t="n">
        <f aca="false">LN(I662/I661)</f>
        <v>0.0323818559775113</v>
      </c>
      <c r="N662" s="14"/>
    </row>
    <row r="663" customFormat="false" ht="12.75" hidden="false" customHeight="false" outlineLevel="0" collapsed="false">
      <c r="A663" s="13" t="n">
        <v>36921</v>
      </c>
      <c r="B663" s="14" t="n">
        <v>31.054</v>
      </c>
      <c r="C663" s="14" t="n">
        <v>7.563</v>
      </c>
      <c r="D663" s="14" t="n">
        <f aca="false">B663-C663</f>
        <v>23.491</v>
      </c>
      <c r="E663" s="15" t="n">
        <v>662</v>
      </c>
      <c r="F663" s="15" t="n">
        <v>662</v>
      </c>
      <c r="G663" s="13" t="n">
        <v>36921</v>
      </c>
      <c r="H663" s="14" t="n">
        <v>7.63785</v>
      </c>
      <c r="I663" s="14" t="n">
        <v>4.38751666666667</v>
      </c>
      <c r="J663" s="14" t="n">
        <f aca="false">H663-I663</f>
        <v>3.25033333333333</v>
      </c>
      <c r="K663" s="18" t="n">
        <f aca="false">G663</f>
        <v>36921</v>
      </c>
      <c r="L663" s="14" t="n">
        <f aca="false">LN(H663/H662)</f>
        <v>-0.000530113397777014</v>
      </c>
      <c r="M663" s="14" t="n">
        <f aca="false">LN(I663/I662)</f>
        <v>0.0092237600238598</v>
      </c>
      <c r="N663" s="14"/>
    </row>
    <row r="664" customFormat="false" ht="12.75" hidden="false" customHeight="false" outlineLevel="0" collapsed="false">
      <c r="A664" s="13" t="n">
        <v>36922</v>
      </c>
      <c r="B664" s="14" t="n">
        <v>30.091</v>
      </c>
      <c r="C664" s="14" t="n">
        <v>6.6</v>
      </c>
      <c r="D664" s="14" t="n">
        <f aca="false">B664-C664</f>
        <v>23.491</v>
      </c>
      <c r="E664" s="15" t="n">
        <v>663</v>
      </c>
      <c r="F664" s="15" t="n">
        <v>663</v>
      </c>
      <c r="G664" s="13" t="n">
        <v>36922</v>
      </c>
      <c r="H664" s="14" t="n">
        <v>7.62003333333334</v>
      </c>
      <c r="I664" s="14" t="n">
        <v>4.31861666666667</v>
      </c>
      <c r="J664" s="14" t="n">
        <f aca="false">H664-I664</f>
        <v>3.30141666666667</v>
      </c>
      <c r="K664" s="18" t="n">
        <f aca="false">G664</f>
        <v>36922</v>
      </c>
      <c r="L664" s="14" t="n">
        <f aca="false">LN(H664/H663)</f>
        <v>-0.00233540581944219</v>
      </c>
      <c r="M664" s="14" t="n">
        <f aca="false">LN(I664/I663)</f>
        <v>-0.0158282525287052</v>
      </c>
      <c r="N664" s="14"/>
    </row>
    <row r="665" customFormat="false" ht="12.75" hidden="false" customHeight="false" outlineLevel="0" collapsed="false">
      <c r="A665" s="13" t="n">
        <v>36923</v>
      </c>
      <c r="B665" s="14" t="n">
        <v>25.707</v>
      </c>
      <c r="C665" s="14" t="n">
        <v>6.197</v>
      </c>
      <c r="D665" s="14" t="n">
        <f aca="false">B665-C665</f>
        <v>19.51</v>
      </c>
      <c r="E665" s="15" t="n">
        <v>664</v>
      </c>
      <c r="F665" s="15" t="n">
        <v>664</v>
      </c>
      <c r="G665" s="13" t="n">
        <v>36923</v>
      </c>
      <c r="H665" s="14" t="n">
        <v>7.69688333333334</v>
      </c>
      <c r="I665" s="14" t="n">
        <v>4.39863333333333</v>
      </c>
      <c r="J665" s="14" t="n">
        <f aca="false">H665-I665</f>
        <v>3.29825</v>
      </c>
      <c r="K665" s="18" t="n">
        <f aca="false">G665</f>
        <v>36923</v>
      </c>
      <c r="L665" s="14" t="n">
        <f aca="false">LN(H665/H664)</f>
        <v>0.0100347408744851</v>
      </c>
      <c r="M665" s="14" t="n">
        <f aca="false">LN(I665/I664)</f>
        <v>0.0183587516890264</v>
      </c>
      <c r="N665" s="14"/>
    </row>
    <row r="666" customFormat="false" ht="12.75" hidden="false" customHeight="false" outlineLevel="0" collapsed="false">
      <c r="A666" s="13" t="n">
        <v>36924</v>
      </c>
      <c r="B666" s="14" t="n">
        <v>23.917</v>
      </c>
      <c r="C666" s="14" t="n">
        <v>5.807</v>
      </c>
      <c r="D666" s="14" t="n">
        <f aca="false">B666-C666</f>
        <v>18.11</v>
      </c>
      <c r="E666" s="15" t="n">
        <v>665</v>
      </c>
      <c r="F666" s="15" t="n">
        <v>665</v>
      </c>
      <c r="G666" s="13" t="n">
        <v>36924</v>
      </c>
      <c r="H666" s="14" t="n">
        <v>7.9488</v>
      </c>
      <c r="I666" s="14" t="n">
        <v>4.34455</v>
      </c>
      <c r="J666" s="14" t="n">
        <f aca="false">H666-I666</f>
        <v>3.60425</v>
      </c>
      <c r="K666" s="18" t="n">
        <f aca="false">G666</f>
        <v>36924</v>
      </c>
      <c r="L666" s="14" t="n">
        <f aca="false">LN(H666/H665)</f>
        <v>0.0322054888602472</v>
      </c>
      <c r="M666" s="14" t="n">
        <f aca="false">LN(I666/I665)</f>
        <v>-0.0123717005804231</v>
      </c>
      <c r="N666" s="14"/>
    </row>
    <row r="667" customFormat="false" ht="12.75" hidden="false" customHeight="false" outlineLevel="0" collapsed="false">
      <c r="A667" s="13" t="n">
        <v>36927</v>
      </c>
      <c r="B667" s="14" t="n">
        <v>26.59</v>
      </c>
      <c r="C667" s="14" t="n">
        <v>6.5</v>
      </c>
      <c r="D667" s="14" t="n">
        <f aca="false">B667-C667</f>
        <v>20.09</v>
      </c>
      <c r="E667" s="15" t="n">
        <v>666</v>
      </c>
      <c r="F667" s="15" t="n">
        <v>666</v>
      </c>
      <c r="G667" s="13" t="n">
        <v>36927</v>
      </c>
      <c r="H667" s="14" t="n">
        <v>8.07426666666667</v>
      </c>
      <c r="I667" s="14" t="n">
        <v>4.39001666666667</v>
      </c>
      <c r="J667" s="14" t="n">
        <f aca="false">H667-I667</f>
        <v>3.68425</v>
      </c>
      <c r="K667" s="18" t="n">
        <f aca="false">G667</f>
        <v>36927</v>
      </c>
      <c r="L667" s="14" t="n">
        <f aca="false">LN(H667/H666)</f>
        <v>0.0156610758343731</v>
      </c>
      <c r="M667" s="14" t="n">
        <f aca="false">LN(I667/I666)</f>
        <v>0.0104108375519535</v>
      </c>
      <c r="N667" s="14"/>
    </row>
    <row r="668" customFormat="false" ht="12.75" hidden="false" customHeight="false" outlineLevel="0" collapsed="false">
      <c r="A668" s="13" t="n">
        <v>36928</v>
      </c>
      <c r="B668" s="14" t="n">
        <v>27.153</v>
      </c>
      <c r="C668" s="14" t="n">
        <v>6.853</v>
      </c>
      <c r="D668" s="14" t="n">
        <f aca="false">B668-C668</f>
        <v>20.3</v>
      </c>
      <c r="E668" s="15" t="n">
        <v>667</v>
      </c>
      <c r="F668" s="15" t="n">
        <v>667</v>
      </c>
      <c r="G668" s="13" t="n">
        <v>36928</v>
      </c>
      <c r="H668" s="14" t="n">
        <v>8.11738333333333</v>
      </c>
      <c r="I668" s="14" t="n">
        <v>4.42113333333334</v>
      </c>
      <c r="J668" s="14" t="n">
        <f aca="false">H668-I668</f>
        <v>3.69625</v>
      </c>
      <c r="K668" s="18" t="n">
        <f aca="false">G668</f>
        <v>36928</v>
      </c>
      <c r="L668" s="14" t="n">
        <f aca="false">LN(H668/H667)</f>
        <v>0.00532580293925329</v>
      </c>
      <c r="M668" s="14" t="n">
        <f aca="false">LN(I668/I667)</f>
        <v>0.00706304989143963</v>
      </c>
      <c r="N668" s="14"/>
    </row>
    <row r="669" customFormat="false" ht="12.75" hidden="false" customHeight="false" outlineLevel="0" collapsed="false">
      <c r="A669" s="13" t="n">
        <v>36929</v>
      </c>
      <c r="B669" s="14" t="n">
        <v>25.516</v>
      </c>
      <c r="C669" s="14" t="n">
        <v>5.806</v>
      </c>
      <c r="D669" s="14" t="n">
        <f aca="false">B669-C669</f>
        <v>19.71</v>
      </c>
      <c r="E669" s="15" t="n">
        <v>668</v>
      </c>
      <c r="F669" s="15" t="n">
        <v>668</v>
      </c>
      <c r="G669" s="13" t="n">
        <v>36929</v>
      </c>
      <c r="H669" s="14" t="n">
        <v>7.92216666666667</v>
      </c>
      <c r="I669" s="14" t="n">
        <v>4.389</v>
      </c>
      <c r="J669" s="14" t="n">
        <f aca="false">H669-I669</f>
        <v>3.53316666666667</v>
      </c>
      <c r="K669" s="18" t="n">
        <f aca="false">G669</f>
        <v>36929</v>
      </c>
      <c r="L669" s="14" t="n">
        <f aca="false">LN(H669/H668)</f>
        <v>-0.0243431152138176</v>
      </c>
      <c r="M669" s="14" t="n">
        <f aca="false">LN(I669/I668)</f>
        <v>-0.0072946627724291</v>
      </c>
      <c r="N669" s="14"/>
    </row>
    <row r="670" customFormat="false" ht="12.75" hidden="false" customHeight="false" outlineLevel="0" collapsed="false">
      <c r="A670" s="13" t="n">
        <v>36930</v>
      </c>
      <c r="B670" s="14" t="n">
        <v>26.174</v>
      </c>
      <c r="C670" s="14" t="n">
        <v>5.854</v>
      </c>
      <c r="D670" s="14" t="n">
        <f aca="false">B670-C670</f>
        <v>20.32</v>
      </c>
      <c r="E670" s="15" t="n">
        <v>669</v>
      </c>
      <c r="F670" s="15" t="n">
        <v>669</v>
      </c>
      <c r="G670" s="13" t="n">
        <v>36930</v>
      </c>
      <c r="H670" s="14" t="n">
        <v>7.95016666666667</v>
      </c>
      <c r="I670" s="14" t="n">
        <v>4.47166666666667</v>
      </c>
      <c r="J670" s="14" t="n">
        <f aca="false">H670-I670</f>
        <v>3.4785</v>
      </c>
      <c r="K670" s="18" t="n">
        <f aca="false">G670</f>
        <v>36930</v>
      </c>
      <c r="L670" s="14" t="n">
        <f aca="false">LN(H670/H669)</f>
        <v>0.0035281553703565</v>
      </c>
      <c r="M670" s="14" t="n">
        <f aca="false">LN(I670/I669)</f>
        <v>0.0186597845033809</v>
      </c>
      <c r="N670" s="14"/>
    </row>
    <row r="671" customFormat="false" ht="12.75" hidden="false" customHeight="false" outlineLevel="0" collapsed="false">
      <c r="A671" s="13" t="n">
        <v>36931</v>
      </c>
      <c r="B671" s="14" t="n">
        <v>28.445</v>
      </c>
      <c r="C671" s="14" t="n">
        <v>6.375</v>
      </c>
      <c r="D671" s="14" t="n">
        <f aca="false">B671-C671</f>
        <v>22.07</v>
      </c>
      <c r="E671" s="15" t="n">
        <v>670</v>
      </c>
      <c r="F671" s="15" t="n">
        <v>670</v>
      </c>
      <c r="G671" s="13" t="n">
        <v>36931</v>
      </c>
      <c r="H671" s="14" t="n">
        <v>8.18131666666666</v>
      </c>
      <c r="I671" s="14" t="n">
        <v>4.63531666666667</v>
      </c>
      <c r="J671" s="14" t="n">
        <f aca="false">H671-I671</f>
        <v>3.546</v>
      </c>
      <c r="K671" s="18" t="n">
        <f aca="false">G671</f>
        <v>36931</v>
      </c>
      <c r="L671" s="14" t="n">
        <f aca="false">LN(H671/H670)</f>
        <v>0.0286602065498248</v>
      </c>
      <c r="M671" s="14" t="n">
        <f aca="false">LN(I671/I670)</f>
        <v>0.035943322222517</v>
      </c>
      <c r="N671" s="14"/>
    </row>
    <row r="672" customFormat="false" ht="12.75" hidden="false" customHeight="false" outlineLevel="0" collapsed="false">
      <c r="A672" s="13" t="n">
        <v>36934</v>
      </c>
      <c r="B672" s="14" t="n">
        <v>35.168</v>
      </c>
      <c r="C672" s="14" t="n">
        <v>6.268</v>
      </c>
      <c r="D672" s="14" t="n">
        <f aca="false">B672-C672</f>
        <v>28.9</v>
      </c>
      <c r="E672" s="15" t="n">
        <v>671</v>
      </c>
      <c r="F672" s="15" t="n">
        <v>671</v>
      </c>
      <c r="G672" s="13" t="n">
        <v>36934</v>
      </c>
      <c r="H672" s="14" t="n">
        <v>8.15351666666667</v>
      </c>
      <c r="I672" s="14" t="n">
        <v>4.58368333333333</v>
      </c>
      <c r="J672" s="14" t="n">
        <f aca="false">H672-I672</f>
        <v>3.56983333333334</v>
      </c>
      <c r="K672" s="18" t="n">
        <f aca="false">G672</f>
        <v>36934</v>
      </c>
      <c r="L672" s="14" t="n">
        <f aca="false">LN(H672/H671)</f>
        <v>-0.00340377232786174</v>
      </c>
      <c r="M672" s="14" t="n">
        <f aca="false">LN(I672/I671)</f>
        <v>-0.0112016212667151</v>
      </c>
      <c r="N672" s="14"/>
    </row>
    <row r="673" customFormat="false" ht="12.75" hidden="false" customHeight="false" outlineLevel="0" collapsed="false">
      <c r="A673" s="13" t="n">
        <v>36935</v>
      </c>
      <c r="B673" s="14" t="n">
        <v>44.22</v>
      </c>
      <c r="C673" s="14" t="n">
        <v>6.32</v>
      </c>
      <c r="D673" s="14" t="n">
        <f aca="false">B673-C673</f>
        <v>37.9</v>
      </c>
      <c r="E673" s="15" t="n">
        <v>672</v>
      </c>
      <c r="F673" s="15" t="n">
        <v>672</v>
      </c>
      <c r="G673" s="13" t="n">
        <v>36935</v>
      </c>
      <c r="H673" s="14" t="n">
        <v>8.02533333333333</v>
      </c>
      <c r="I673" s="14" t="n">
        <v>4.53016666666667</v>
      </c>
      <c r="J673" s="14" t="n">
        <f aca="false">H673-I673</f>
        <v>3.49516666666667</v>
      </c>
      <c r="K673" s="18" t="n">
        <f aca="false">G673</f>
        <v>36935</v>
      </c>
      <c r="L673" s="14" t="n">
        <f aca="false">LN(H673/H672)</f>
        <v>-0.0158461220116266</v>
      </c>
      <c r="M673" s="14" t="n">
        <f aca="false">LN(I673/I672)</f>
        <v>-0.0117441655884909</v>
      </c>
      <c r="N673" s="14"/>
    </row>
    <row r="674" customFormat="false" ht="12.75" hidden="false" customHeight="false" outlineLevel="0" collapsed="false">
      <c r="A674" s="13" t="n">
        <v>36936</v>
      </c>
      <c r="B674" s="14" t="n">
        <v>43.231</v>
      </c>
      <c r="C674" s="14" t="n">
        <v>5.946</v>
      </c>
      <c r="D674" s="14" t="n">
        <f aca="false">B674-C674</f>
        <v>37.285</v>
      </c>
      <c r="E674" s="15" t="n">
        <v>673</v>
      </c>
      <c r="F674" s="15" t="n">
        <v>673</v>
      </c>
      <c r="G674" s="13" t="n">
        <v>36936</v>
      </c>
      <c r="H674" s="14" t="n">
        <v>8.04366666666667</v>
      </c>
      <c r="I674" s="14" t="n">
        <v>4.5485</v>
      </c>
      <c r="J674" s="14" t="n">
        <f aca="false">H674-I674</f>
        <v>3.49516666666667</v>
      </c>
      <c r="K674" s="18" t="n">
        <f aca="false">G674</f>
        <v>36936</v>
      </c>
      <c r="L674" s="14" t="n">
        <f aca="false">LN(H674/H673)</f>
        <v>0.00228182728086011</v>
      </c>
      <c r="M674" s="14" t="n">
        <f aca="false">LN(I674/I673)</f>
        <v>0.00403877770319075</v>
      </c>
      <c r="N674" s="14"/>
    </row>
    <row r="675" customFormat="false" ht="12.75" hidden="false" customHeight="false" outlineLevel="0" collapsed="false">
      <c r="A675" s="13" t="n">
        <v>36937</v>
      </c>
      <c r="B675" s="14" t="n">
        <v>43.029</v>
      </c>
      <c r="C675" s="14" t="n">
        <v>6.154</v>
      </c>
      <c r="D675" s="14" t="n">
        <f aca="false">B675-C675</f>
        <v>36.875</v>
      </c>
      <c r="E675" s="15" t="n">
        <v>674</v>
      </c>
      <c r="F675" s="15" t="n">
        <v>674</v>
      </c>
      <c r="G675" s="13" t="n">
        <v>36937</v>
      </c>
      <c r="H675" s="14" t="n">
        <v>7.88866666666667</v>
      </c>
      <c r="I675" s="14" t="n">
        <v>4.58083333333333</v>
      </c>
      <c r="J675" s="14" t="n">
        <f aca="false">H675-I675</f>
        <v>3.30783333333333</v>
      </c>
      <c r="K675" s="18" t="n">
        <f aca="false">G675</f>
        <v>36937</v>
      </c>
      <c r="L675" s="14" t="n">
        <f aca="false">LN(H675/H674)</f>
        <v>-0.0194579020040178</v>
      </c>
      <c r="M675" s="14" t="n">
        <f aca="false">LN(I675/I674)</f>
        <v>0.00708342380458882</v>
      </c>
      <c r="N675" s="14"/>
    </row>
    <row r="676" customFormat="false" ht="12.75" hidden="false" customHeight="false" outlineLevel="0" collapsed="false">
      <c r="A676" s="13" t="n">
        <v>36938</v>
      </c>
      <c r="B676" s="14" t="n">
        <v>43.728</v>
      </c>
      <c r="C676" s="14" t="n">
        <v>5.643</v>
      </c>
      <c r="D676" s="14" t="n">
        <f aca="false">B676-C676</f>
        <v>38.085</v>
      </c>
      <c r="E676" s="15" t="n">
        <v>675</v>
      </c>
      <c r="F676" s="15" t="n">
        <v>675</v>
      </c>
      <c r="G676" s="13" t="n">
        <v>36938</v>
      </c>
      <c r="H676" s="14" t="n">
        <v>7.76361666666667</v>
      </c>
      <c r="I676" s="14" t="n">
        <v>4.45578333333333</v>
      </c>
      <c r="J676" s="14" t="n">
        <f aca="false">H676-I676</f>
        <v>3.30783333333333</v>
      </c>
      <c r="K676" s="18" t="n">
        <f aca="false">G676</f>
        <v>36938</v>
      </c>
      <c r="L676" s="14" t="n">
        <f aca="false">LN(H676/H675)</f>
        <v>-0.0159788393817278</v>
      </c>
      <c r="M676" s="14" t="n">
        <f aca="false">LN(I676/I675)</f>
        <v>-0.0276780542204456</v>
      </c>
      <c r="N676" s="14"/>
    </row>
    <row r="677" customFormat="false" ht="12.75" hidden="false" customHeight="false" outlineLevel="0" collapsed="false">
      <c r="A677" s="13" t="n">
        <v>36942</v>
      </c>
      <c r="B677" s="14" t="n">
        <v>43.804</v>
      </c>
      <c r="C677" s="14" t="n">
        <v>5.719</v>
      </c>
      <c r="D677" s="14" t="n">
        <f aca="false">B677-C677</f>
        <v>38.085</v>
      </c>
      <c r="E677" s="15" t="n">
        <v>676</v>
      </c>
      <c r="F677" s="15" t="n">
        <v>676</v>
      </c>
      <c r="G677" s="13" t="n">
        <v>36942</v>
      </c>
      <c r="H677" s="14" t="n">
        <v>7.8221</v>
      </c>
      <c r="I677" s="14" t="n">
        <v>4.51426666666667</v>
      </c>
      <c r="J677" s="14" t="n">
        <f aca="false">H677-I677</f>
        <v>3.30783333333333</v>
      </c>
      <c r="K677" s="18" t="n">
        <f aca="false">G677</f>
        <v>36942</v>
      </c>
      <c r="L677" s="14" t="n">
        <f aca="false">LN(H677/H676)</f>
        <v>0.00750476979317633</v>
      </c>
      <c r="M677" s="14" t="n">
        <f aca="false">LN(I677/I676)</f>
        <v>0.0130398742552459</v>
      </c>
      <c r="N677" s="14"/>
    </row>
    <row r="678" customFormat="false" ht="12.75" hidden="false" customHeight="false" outlineLevel="0" collapsed="false">
      <c r="A678" s="13" t="n">
        <v>36943</v>
      </c>
      <c r="B678" s="14" t="n">
        <v>45.778</v>
      </c>
      <c r="C678" s="14" t="n">
        <v>5.693</v>
      </c>
      <c r="D678" s="14" t="n">
        <f aca="false">B678-C678</f>
        <v>40.085</v>
      </c>
      <c r="E678" s="15" t="n">
        <v>677</v>
      </c>
      <c r="F678" s="15" t="n">
        <v>677</v>
      </c>
      <c r="G678" s="13" t="n">
        <v>36943</v>
      </c>
      <c r="H678" s="14" t="n">
        <v>7.87346666666667</v>
      </c>
      <c r="I678" s="14" t="n">
        <v>4.56563333333333</v>
      </c>
      <c r="J678" s="14" t="n">
        <f aca="false">H678-I678</f>
        <v>3.30783333333333</v>
      </c>
      <c r="K678" s="18" t="n">
        <f aca="false">G678</f>
        <v>36943</v>
      </c>
      <c r="L678" s="14" t="n">
        <f aca="false">LN(H678/H677)</f>
        <v>0.00654539605302466</v>
      </c>
      <c r="M678" s="14" t="n">
        <f aca="false">LN(I678/I677)</f>
        <v>0.0113144890697508</v>
      </c>
      <c r="N678" s="14"/>
    </row>
    <row r="679" customFormat="false" ht="12.75" hidden="false" customHeight="false" outlineLevel="0" collapsed="false">
      <c r="A679" s="13" t="n">
        <v>36944</v>
      </c>
      <c r="B679" s="14" t="n">
        <v>39.888</v>
      </c>
      <c r="C679" s="14" t="n">
        <v>5.328</v>
      </c>
      <c r="D679" s="14" t="n">
        <f aca="false">B679-C679</f>
        <v>34.56</v>
      </c>
      <c r="E679" s="15" t="n">
        <v>678</v>
      </c>
      <c r="F679" s="15" t="n">
        <v>678</v>
      </c>
      <c r="G679" s="13" t="n">
        <v>36944</v>
      </c>
      <c r="H679" s="14" t="n">
        <v>7.7942</v>
      </c>
      <c r="I679" s="14" t="n">
        <v>4.48636666666667</v>
      </c>
      <c r="J679" s="14" t="n">
        <f aca="false">H679-I679</f>
        <v>3.30783333333333</v>
      </c>
      <c r="K679" s="18" t="n">
        <f aca="false">G679</f>
        <v>36944</v>
      </c>
      <c r="L679" s="14" t="n">
        <f aca="false">LN(H679/H678)</f>
        <v>-0.0101185894067541</v>
      </c>
      <c r="M679" s="14" t="n">
        <f aca="false">LN(I679/I678)</f>
        <v>-0.0175140726607438</v>
      </c>
      <c r="N679" s="14"/>
    </row>
    <row r="680" customFormat="false" ht="12.75" hidden="false" customHeight="false" outlineLevel="0" collapsed="false">
      <c r="A680" s="13" t="n">
        <v>36945</v>
      </c>
      <c r="B680" s="14" t="n">
        <v>35.356</v>
      </c>
      <c r="C680" s="14" t="n">
        <v>5.186</v>
      </c>
      <c r="D680" s="14" t="n">
        <f aca="false">B680-C680</f>
        <v>30.17</v>
      </c>
      <c r="E680" s="15" t="n">
        <v>679</v>
      </c>
      <c r="F680" s="15" t="n">
        <v>679</v>
      </c>
      <c r="G680" s="13" t="n">
        <v>36945</v>
      </c>
      <c r="H680" s="14" t="n">
        <v>7.02553333333333</v>
      </c>
      <c r="I680" s="14" t="n">
        <v>4.44636666666667</v>
      </c>
      <c r="J680" s="14" t="n">
        <f aca="false">H680-I680</f>
        <v>2.57916666666667</v>
      </c>
      <c r="K680" s="18" t="n">
        <f aca="false">G680</f>
        <v>36945</v>
      </c>
      <c r="L680" s="14" t="n">
        <f aca="false">LN(H680/H679)</f>
        <v>-0.103828735678188</v>
      </c>
      <c r="M680" s="14" t="n">
        <f aca="false">LN(I680/I679)</f>
        <v>-0.00895588525182529</v>
      </c>
      <c r="N680" s="14"/>
    </row>
    <row r="681" customFormat="false" ht="12.75" hidden="false" customHeight="false" outlineLevel="0" collapsed="false">
      <c r="A681" s="13" t="n">
        <v>36948</v>
      </c>
      <c r="B681" s="14" t="n">
        <v>36.752</v>
      </c>
      <c r="C681" s="14" t="n">
        <v>5.264</v>
      </c>
      <c r="D681" s="14" t="n">
        <f aca="false">B681-C681</f>
        <v>31.488</v>
      </c>
      <c r="E681" s="15" t="n">
        <v>680</v>
      </c>
      <c r="F681" s="15" t="n">
        <v>680</v>
      </c>
      <c r="G681" s="13" t="n">
        <v>36948</v>
      </c>
      <c r="H681" s="14" t="n">
        <v>7.04033333333333</v>
      </c>
      <c r="I681" s="14" t="n">
        <v>4.46116666666667</v>
      </c>
      <c r="J681" s="14" t="n">
        <f aca="false">H681-I681</f>
        <v>2.57916666666667</v>
      </c>
      <c r="K681" s="18" t="n">
        <f aca="false">G681</f>
        <v>36948</v>
      </c>
      <c r="L681" s="14" t="n">
        <f aca="false">LN(H681/H680)</f>
        <v>0.00210438586010658</v>
      </c>
      <c r="M681" s="14" t="n">
        <f aca="false">LN(I681/I680)</f>
        <v>0.00332303300258351</v>
      </c>
      <c r="N681" s="14"/>
    </row>
    <row r="682" customFormat="false" ht="12.75" hidden="false" customHeight="false" outlineLevel="0" collapsed="false">
      <c r="A682" s="13" t="n">
        <v>36949</v>
      </c>
      <c r="B682" s="14" t="n">
        <v>36.741</v>
      </c>
      <c r="C682" s="14" t="n">
        <v>5.253</v>
      </c>
      <c r="D682" s="14" t="n">
        <f aca="false">B682-C682</f>
        <v>31.488</v>
      </c>
      <c r="E682" s="15" t="n">
        <v>681</v>
      </c>
      <c r="F682" s="15" t="n">
        <v>681</v>
      </c>
      <c r="G682" s="13" t="n">
        <v>36949</v>
      </c>
      <c r="H682" s="14" t="n">
        <v>7.06043333333333</v>
      </c>
      <c r="I682" s="14" t="n">
        <v>4.48126666666667</v>
      </c>
      <c r="J682" s="14" t="n">
        <f aca="false">H682-I682</f>
        <v>2.57916666666667</v>
      </c>
      <c r="K682" s="18" t="n">
        <f aca="false">G682</f>
        <v>36949</v>
      </c>
      <c r="L682" s="14" t="n">
        <f aca="false">LN(H682/H681)</f>
        <v>0.0028509107467751</v>
      </c>
      <c r="M682" s="14" t="n">
        <f aca="false">LN(I682/I681)</f>
        <v>0.00449542828011514</v>
      </c>
      <c r="N682" s="14"/>
    </row>
    <row r="683" customFormat="false" ht="12.75" hidden="false" customHeight="false" outlineLevel="0" collapsed="false">
      <c r="A683" s="13" t="n">
        <v>36950</v>
      </c>
      <c r="B683" s="14" t="n">
        <v>36.608</v>
      </c>
      <c r="C683" s="14" t="n">
        <v>5.12</v>
      </c>
      <c r="D683" s="14" t="n">
        <f aca="false">B683-C683</f>
        <v>31.488</v>
      </c>
      <c r="E683" s="15" t="n">
        <v>682</v>
      </c>
      <c r="F683" s="15" t="n">
        <v>682</v>
      </c>
      <c r="G683" s="13" t="n">
        <v>36950</v>
      </c>
      <c r="H683" s="14" t="n">
        <v>7.09151666666667</v>
      </c>
      <c r="I683" s="14" t="n">
        <v>4.51776666666667</v>
      </c>
      <c r="J683" s="14" t="n">
        <f aca="false">H683-I683</f>
        <v>2.57375</v>
      </c>
      <c r="K683" s="18" t="n">
        <f aca="false">G683</f>
        <v>36950</v>
      </c>
      <c r="L683" s="14" t="n">
        <f aca="false">LN(H683/H682)</f>
        <v>0.00439280570059084</v>
      </c>
      <c r="M683" s="14" t="n">
        <f aca="false">LN(I683/I682)</f>
        <v>0.00811202688213053</v>
      </c>
      <c r="N683" s="14"/>
    </row>
    <row r="684" customFormat="false" ht="12.75" hidden="false" customHeight="false" outlineLevel="0" collapsed="false">
      <c r="A684" s="13" t="n">
        <v>36951</v>
      </c>
      <c r="B684" s="14" t="n">
        <v>29.779</v>
      </c>
      <c r="C684" s="14" t="n">
        <v>5.464</v>
      </c>
      <c r="D684" s="14" t="n">
        <f aca="false">B684-C684</f>
        <v>24.315</v>
      </c>
      <c r="E684" s="15" t="n">
        <v>683</v>
      </c>
      <c r="F684" s="15" t="n">
        <v>683</v>
      </c>
      <c r="G684" s="13" t="n">
        <v>36951</v>
      </c>
      <c r="H684" s="14" t="n">
        <v>7.18125</v>
      </c>
      <c r="I684" s="14" t="n">
        <v>4.60833333333333</v>
      </c>
      <c r="J684" s="14" t="n">
        <f aca="false">H684-I684</f>
        <v>2.57291666666667</v>
      </c>
      <c r="K684" s="18" t="n">
        <f aca="false">G684</f>
        <v>36951</v>
      </c>
      <c r="L684" s="14" t="n">
        <f aca="false">LN(H684/H683)</f>
        <v>0.0125742286336678</v>
      </c>
      <c r="M684" s="14" t="n">
        <f aca="false">LN(I684/I683)</f>
        <v>0.0198484872989091</v>
      </c>
      <c r="N684" s="14"/>
    </row>
    <row r="685" customFormat="false" ht="12.75" hidden="false" customHeight="false" outlineLevel="0" collapsed="false">
      <c r="A685" s="13" t="n">
        <v>36952</v>
      </c>
      <c r="B685" s="14" t="n">
        <v>30.136</v>
      </c>
      <c r="C685" s="14" t="n">
        <v>5.411</v>
      </c>
      <c r="D685" s="14" t="n">
        <f aca="false">B685-C685</f>
        <v>24.725</v>
      </c>
      <c r="E685" s="15" t="n">
        <v>684</v>
      </c>
      <c r="F685" s="15" t="n">
        <v>684</v>
      </c>
      <c r="G685" s="13" t="n">
        <v>36952</v>
      </c>
      <c r="H685" s="14" t="n">
        <v>7.41708333333333</v>
      </c>
      <c r="I685" s="14" t="n">
        <v>4.68883333333333</v>
      </c>
      <c r="J685" s="14" t="n">
        <f aca="false">H685-I685</f>
        <v>2.72825</v>
      </c>
      <c r="K685" s="18" t="n">
        <f aca="false">G685</f>
        <v>36952</v>
      </c>
      <c r="L685" s="14" t="n">
        <f aca="false">LN(H685/H684)</f>
        <v>0.0323124355264672</v>
      </c>
      <c r="M685" s="14" t="n">
        <f aca="false">LN(I685/I684)</f>
        <v>0.0173175365540336</v>
      </c>
      <c r="N685" s="14"/>
    </row>
    <row r="686" customFormat="false" ht="12.75" hidden="false" customHeight="false" outlineLevel="0" collapsed="false">
      <c r="A686" s="13" t="n">
        <v>36955</v>
      </c>
      <c r="B686" s="14" t="n">
        <v>36.286</v>
      </c>
      <c r="C686" s="14" t="n">
        <v>5.356</v>
      </c>
      <c r="D686" s="14" t="n">
        <f aca="false">B686-C686</f>
        <v>30.93</v>
      </c>
      <c r="E686" s="15" t="n">
        <v>685</v>
      </c>
      <c r="F686" s="15" t="n">
        <v>685</v>
      </c>
      <c r="G686" s="13" t="n">
        <v>36955</v>
      </c>
      <c r="H686" s="14" t="n">
        <v>7.43673333333333</v>
      </c>
      <c r="I686" s="14" t="n">
        <v>4.71015</v>
      </c>
      <c r="J686" s="14" t="n">
        <f aca="false">H686-I686</f>
        <v>2.72658333333333</v>
      </c>
      <c r="K686" s="18" t="n">
        <f aca="false">G686</f>
        <v>36955</v>
      </c>
      <c r="L686" s="14" t="n">
        <f aca="false">LN(H686/H685)</f>
        <v>0.00264578618462355</v>
      </c>
      <c r="M686" s="14" t="n">
        <f aca="false">LN(I686/I685)</f>
        <v>0.00453595936065271</v>
      </c>
      <c r="N686" s="14"/>
    </row>
    <row r="687" customFormat="false" ht="12.75" hidden="false" customHeight="false" outlineLevel="0" collapsed="false">
      <c r="A687" s="13" t="n">
        <v>36956</v>
      </c>
      <c r="B687" s="14" t="n">
        <v>32.57</v>
      </c>
      <c r="C687" s="14" t="n">
        <v>5.39</v>
      </c>
      <c r="D687" s="14" t="n">
        <f aca="false">B687-C687</f>
        <v>27.18</v>
      </c>
      <c r="E687" s="15" t="n">
        <v>686</v>
      </c>
      <c r="F687" s="15" t="n">
        <v>686</v>
      </c>
      <c r="G687" s="13" t="n">
        <v>36956</v>
      </c>
      <c r="H687" s="14" t="n">
        <v>7.491075</v>
      </c>
      <c r="I687" s="14" t="n">
        <v>4.76449166666667</v>
      </c>
      <c r="J687" s="14" t="n">
        <f aca="false">H687-I687</f>
        <v>2.72658333333333</v>
      </c>
      <c r="K687" s="18" t="n">
        <f aca="false">G687</f>
        <v>36956</v>
      </c>
      <c r="L687" s="14" t="n">
        <f aca="false">LN(H687/H686)</f>
        <v>0.00728062760402331</v>
      </c>
      <c r="M687" s="14" t="n">
        <f aca="false">LN(I687/I686)</f>
        <v>0.0114710961028316</v>
      </c>
      <c r="N687" s="14"/>
    </row>
    <row r="688" customFormat="false" ht="12.75" hidden="false" customHeight="false" outlineLevel="0" collapsed="false">
      <c r="A688" s="13" t="n">
        <v>36957</v>
      </c>
      <c r="B688" s="14" t="n">
        <v>21.436</v>
      </c>
      <c r="C688" s="14" t="n">
        <v>5.391</v>
      </c>
      <c r="D688" s="14" t="n">
        <f aca="false">B688-C688</f>
        <v>16.045</v>
      </c>
      <c r="E688" s="15" t="n">
        <v>687</v>
      </c>
      <c r="F688" s="15" t="n">
        <v>687</v>
      </c>
      <c r="G688" s="13" t="n">
        <v>36957</v>
      </c>
      <c r="H688" s="14" t="n">
        <v>7.53735833333333</v>
      </c>
      <c r="I688" s="14" t="n">
        <v>4.810775</v>
      </c>
      <c r="J688" s="14" t="n">
        <f aca="false">H688-I688</f>
        <v>2.72658333333333</v>
      </c>
      <c r="K688" s="18" t="n">
        <f aca="false">G688</f>
        <v>36957</v>
      </c>
      <c r="L688" s="14" t="n">
        <f aca="false">LN(H688/H687)</f>
        <v>0.00615945503231677</v>
      </c>
      <c r="M688" s="14" t="n">
        <f aca="false">LN(I688/I687)</f>
        <v>0.00966734304212428</v>
      </c>
      <c r="N688" s="14"/>
    </row>
    <row r="689" customFormat="false" ht="12.75" hidden="false" customHeight="false" outlineLevel="0" collapsed="false">
      <c r="A689" s="13" t="n">
        <v>36958</v>
      </c>
      <c r="B689" s="14" t="n">
        <v>20.615</v>
      </c>
      <c r="C689" s="14" t="n">
        <v>5.355</v>
      </c>
      <c r="D689" s="14" t="n">
        <f aca="false">B689-C689</f>
        <v>15.26</v>
      </c>
      <c r="E689" s="15" t="n">
        <v>688</v>
      </c>
      <c r="F689" s="15" t="n">
        <v>688</v>
      </c>
      <c r="G689" s="13" t="n">
        <v>36958</v>
      </c>
      <c r="H689" s="14" t="n">
        <v>7.438225</v>
      </c>
      <c r="I689" s="14" t="n">
        <v>4.826975</v>
      </c>
      <c r="J689" s="14" t="n">
        <f aca="false">H689-I689</f>
        <v>2.61125</v>
      </c>
      <c r="K689" s="18" t="n">
        <f aca="false">G689</f>
        <v>36958</v>
      </c>
      <c r="L689" s="14" t="n">
        <f aca="false">LN(H689/H688)</f>
        <v>-0.0132395218497833</v>
      </c>
      <c r="M689" s="14" t="n">
        <f aca="false">LN(I689/I688)</f>
        <v>0.00336178366468128</v>
      </c>
      <c r="N689" s="14"/>
    </row>
    <row r="690" customFormat="false" ht="12.75" hidden="false" customHeight="false" outlineLevel="0" collapsed="false">
      <c r="A690" s="13" t="n">
        <v>36959</v>
      </c>
      <c r="B690" s="14" t="n">
        <v>23.45</v>
      </c>
      <c r="C690" s="14" t="n">
        <v>5.44</v>
      </c>
      <c r="D690" s="14" t="n">
        <f aca="false">B690-C690</f>
        <v>18.01</v>
      </c>
      <c r="E690" s="15" t="n">
        <v>689</v>
      </c>
      <c r="F690" s="15" t="n">
        <v>689</v>
      </c>
      <c r="G690" s="13" t="n">
        <v>36959</v>
      </c>
      <c r="H690" s="14" t="n">
        <v>7.60753333333333</v>
      </c>
      <c r="I690" s="14" t="n">
        <v>4.88761666666667</v>
      </c>
      <c r="J690" s="14" t="n">
        <f aca="false">H690-I690</f>
        <v>2.71991666666667</v>
      </c>
      <c r="K690" s="18" t="n">
        <f aca="false">G690</f>
        <v>36959</v>
      </c>
      <c r="L690" s="14" t="n">
        <f aca="false">LN(H690/H689)</f>
        <v>0.0225067393077378</v>
      </c>
      <c r="M690" s="14" t="n">
        <f aca="false">LN(I690/I689)</f>
        <v>0.0124848179797103</v>
      </c>
      <c r="N690" s="14"/>
    </row>
    <row r="691" customFormat="false" ht="12.75" hidden="false" customHeight="false" outlineLevel="0" collapsed="false">
      <c r="A691" s="13" t="n">
        <v>36962</v>
      </c>
      <c r="B691" s="14" t="n">
        <v>19.585</v>
      </c>
      <c r="C691" s="14" t="n">
        <v>5.35</v>
      </c>
      <c r="D691" s="14" t="n">
        <f aca="false">B691-C691</f>
        <v>14.235</v>
      </c>
      <c r="E691" s="15" t="n">
        <v>690</v>
      </c>
      <c r="F691" s="15" t="n">
        <v>690</v>
      </c>
      <c r="G691" s="13" t="n">
        <v>36962</v>
      </c>
      <c r="H691" s="14" t="n">
        <v>7.5978</v>
      </c>
      <c r="I691" s="14" t="n">
        <v>4.83188333333333</v>
      </c>
      <c r="J691" s="14" t="n">
        <f aca="false">H691-I691</f>
        <v>2.76591666666667</v>
      </c>
      <c r="K691" s="18" t="n">
        <f aca="false">G691</f>
        <v>36962</v>
      </c>
      <c r="L691" s="14" t="n">
        <f aca="false">LN(H691/H690)</f>
        <v>-0.00128025271783371</v>
      </c>
      <c r="M691" s="14" t="n">
        <f aca="false">LN(I691/I690)</f>
        <v>-0.0114684796949054</v>
      </c>
      <c r="N691" s="14"/>
    </row>
    <row r="692" customFormat="false" ht="12.75" hidden="false" customHeight="false" outlineLevel="0" collapsed="false">
      <c r="A692" s="13" t="n">
        <v>36963</v>
      </c>
      <c r="B692" s="14" t="n">
        <v>15.172</v>
      </c>
      <c r="C692" s="14" t="n">
        <v>5.122</v>
      </c>
      <c r="D692" s="14" t="n">
        <f aca="false">B692-C692</f>
        <v>10.05</v>
      </c>
      <c r="E692" s="15" t="n">
        <v>691</v>
      </c>
      <c r="F692" s="15" t="n">
        <v>691</v>
      </c>
      <c r="G692" s="13" t="n">
        <v>36963</v>
      </c>
      <c r="H692" s="14" t="n">
        <v>7.44143333333333</v>
      </c>
      <c r="I692" s="14" t="n">
        <v>4.67551666666667</v>
      </c>
      <c r="J692" s="14" t="n">
        <f aca="false">H692-I692</f>
        <v>2.76591666666667</v>
      </c>
      <c r="K692" s="18" t="n">
        <f aca="false">G692</f>
        <v>36963</v>
      </c>
      <c r="L692" s="14" t="n">
        <f aca="false">LN(H692/H691)</f>
        <v>-0.0207952490828078</v>
      </c>
      <c r="M692" s="14" t="n">
        <f aca="false">LN(I692/I691)</f>
        <v>-0.0328966421812666</v>
      </c>
      <c r="N692" s="14"/>
    </row>
    <row r="693" customFormat="false" ht="12.75" hidden="false" customHeight="false" outlineLevel="0" collapsed="false">
      <c r="A693" s="13" t="n">
        <v>36964</v>
      </c>
      <c r="B693" s="14" t="n">
        <v>14.859</v>
      </c>
      <c r="C693" s="14" t="n">
        <v>5.209</v>
      </c>
      <c r="D693" s="14" t="n">
        <f aca="false">B693-C693</f>
        <v>9.65</v>
      </c>
      <c r="E693" s="15" t="n">
        <v>692</v>
      </c>
      <c r="F693" s="15" t="n">
        <v>692</v>
      </c>
      <c r="G693" s="13" t="n">
        <v>36964</v>
      </c>
      <c r="H693" s="14" t="n">
        <v>7.43496666666667</v>
      </c>
      <c r="I693" s="14" t="n">
        <v>4.69571666666667</v>
      </c>
      <c r="J693" s="14" t="n">
        <f aca="false">H693-I693</f>
        <v>2.73925</v>
      </c>
      <c r="K693" s="18" t="n">
        <f aca="false">G693</f>
        <v>36964</v>
      </c>
      <c r="L693" s="14" t="n">
        <f aca="false">LN(H693/H692)</f>
        <v>-0.000869386017312997</v>
      </c>
      <c r="M693" s="14" t="n">
        <f aca="false">LN(I693/I692)</f>
        <v>0.00431107210050278</v>
      </c>
      <c r="N693" s="14"/>
    </row>
    <row r="694" customFormat="false" ht="12.75" hidden="false" customHeight="false" outlineLevel="0" collapsed="false">
      <c r="A694" s="13" t="n">
        <v>36965</v>
      </c>
      <c r="B694" s="14" t="n">
        <v>17.306</v>
      </c>
      <c r="C694" s="14" t="n">
        <v>5.056</v>
      </c>
      <c r="D694" s="14" t="n">
        <f aca="false">B694-C694</f>
        <v>12.25</v>
      </c>
      <c r="E694" s="15" t="n">
        <v>693</v>
      </c>
      <c r="F694" s="15" t="n">
        <v>693</v>
      </c>
      <c r="G694" s="13" t="n">
        <v>36965</v>
      </c>
      <c r="H694" s="14" t="n">
        <v>7.53035</v>
      </c>
      <c r="I694" s="14" t="n">
        <v>4.70501666666667</v>
      </c>
      <c r="J694" s="14" t="n">
        <f aca="false">H694-I694</f>
        <v>2.82533333333334</v>
      </c>
      <c r="K694" s="18" t="n">
        <f aca="false">G694</f>
        <v>36965</v>
      </c>
      <c r="L694" s="14" t="n">
        <f aca="false">LN(H694/H693)</f>
        <v>0.0127474248729384</v>
      </c>
      <c r="M694" s="14" t="n">
        <f aca="false">LN(I694/I693)</f>
        <v>0.00197856969326939</v>
      </c>
      <c r="N694" s="14"/>
    </row>
    <row r="695" customFormat="false" ht="12.75" hidden="false" customHeight="false" outlineLevel="0" collapsed="false">
      <c r="A695" s="13" t="n">
        <v>36966</v>
      </c>
      <c r="B695" s="14" t="n">
        <v>19.611</v>
      </c>
      <c r="C695" s="14" t="n">
        <v>4.971</v>
      </c>
      <c r="D695" s="14" t="n">
        <f aca="false">B695-C695</f>
        <v>14.64</v>
      </c>
      <c r="E695" s="15" t="n">
        <v>694</v>
      </c>
      <c r="F695" s="15" t="n">
        <v>694</v>
      </c>
      <c r="G695" s="13" t="n">
        <v>36966</v>
      </c>
      <c r="H695" s="14" t="n">
        <v>7.42978333333333</v>
      </c>
      <c r="I695" s="14" t="n">
        <v>4.61286666666667</v>
      </c>
      <c r="J695" s="14" t="n">
        <f aca="false">H695-I695</f>
        <v>2.81691666666667</v>
      </c>
      <c r="K695" s="18" t="n">
        <f aca="false">G695</f>
        <v>36966</v>
      </c>
      <c r="L695" s="14" t="n">
        <f aca="false">LN(H695/H694)</f>
        <v>-0.0134448242295928</v>
      </c>
      <c r="M695" s="14" t="n">
        <f aca="false">LN(I695/I694)</f>
        <v>-0.0197798150264927</v>
      </c>
      <c r="N695" s="14"/>
    </row>
    <row r="696" customFormat="false" ht="12.75" hidden="false" customHeight="false" outlineLevel="0" collapsed="false">
      <c r="A696" s="13" t="n">
        <v>36969</v>
      </c>
      <c r="B696" s="14" t="n">
        <v>23.627</v>
      </c>
      <c r="C696" s="14" t="n">
        <v>4.977</v>
      </c>
      <c r="D696" s="14" t="n">
        <f aca="false">B696-C696</f>
        <v>18.65</v>
      </c>
      <c r="E696" s="15" t="n">
        <v>695</v>
      </c>
      <c r="F696" s="15" t="n">
        <v>695</v>
      </c>
      <c r="G696" s="13" t="n">
        <v>36969</v>
      </c>
      <c r="H696" s="14" t="n">
        <v>7.53981666666667</v>
      </c>
      <c r="I696" s="14" t="n">
        <v>4.61715</v>
      </c>
      <c r="J696" s="14" t="n">
        <f aca="false">H696-I696</f>
        <v>2.92266666666667</v>
      </c>
      <c r="K696" s="18" t="n">
        <f aca="false">G696</f>
        <v>36969</v>
      </c>
      <c r="L696" s="14" t="n">
        <f aca="false">LN(H696/H695)</f>
        <v>0.0147011697128568</v>
      </c>
      <c r="M696" s="14" t="n">
        <f aca="false">LN(I696/I695)</f>
        <v>0.000928131290657863</v>
      </c>
      <c r="N696" s="14"/>
    </row>
    <row r="697" customFormat="false" ht="12.75" hidden="false" customHeight="false" outlineLevel="0" collapsed="false">
      <c r="A697" s="13" t="n">
        <v>36970</v>
      </c>
      <c r="B697" s="14" t="n">
        <v>24.935</v>
      </c>
      <c r="C697" s="14" t="n">
        <v>5.085</v>
      </c>
      <c r="D697" s="14" t="n">
        <f aca="false">B697-C697</f>
        <v>19.85</v>
      </c>
      <c r="E697" s="15" t="n">
        <v>696</v>
      </c>
      <c r="F697" s="15" t="n">
        <v>696</v>
      </c>
      <c r="G697" s="13" t="n">
        <v>36970</v>
      </c>
      <c r="H697" s="14" t="n">
        <v>7.6622</v>
      </c>
      <c r="I697" s="14" t="n">
        <v>4.6472</v>
      </c>
      <c r="J697" s="14" t="n">
        <f aca="false">H697-I697</f>
        <v>3.015</v>
      </c>
      <c r="K697" s="18" t="n">
        <f aca="false">G697</f>
        <v>36970</v>
      </c>
      <c r="L697" s="14" t="n">
        <f aca="false">LN(H697/H696)</f>
        <v>0.0161012818244324</v>
      </c>
      <c r="M697" s="14" t="n">
        <f aca="false">LN(I697/I696)</f>
        <v>0.00648725607009832</v>
      </c>
      <c r="N697" s="14"/>
    </row>
    <row r="698" customFormat="false" ht="12.75" hidden="false" customHeight="false" outlineLevel="0" collapsed="false">
      <c r="A698" s="13" t="n">
        <v>36971</v>
      </c>
      <c r="B698" s="14" t="n">
        <v>30.463</v>
      </c>
      <c r="C698" s="14" t="n">
        <v>5.083</v>
      </c>
      <c r="D698" s="14" t="n">
        <f aca="false">B698-C698</f>
        <v>25.38</v>
      </c>
      <c r="E698" s="15" t="n">
        <v>697</v>
      </c>
      <c r="F698" s="15" t="n">
        <v>697</v>
      </c>
      <c r="G698" s="13" t="n">
        <v>36971</v>
      </c>
      <c r="H698" s="14" t="n">
        <v>8.45926666666667</v>
      </c>
      <c r="I698" s="14" t="n">
        <v>4.61293333333333</v>
      </c>
      <c r="J698" s="14" t="n">
        <f aca="false">H698-I698</f>
        <v>3.84633333333333</v>
      </c>
      <c r="K698" s="18" t="n">
        <f aca="false">G698</f>
        <v>36971</v>
      </c>
      <c r="L698" s="14" t="n">
        <f aca="false">LN(H698/H697)</f>
        <v>0.098963338650891</v>
      </c>
      <c r="M698" s="14" t="n">
        <f aca="false">LN(I698/I697)</f>
        <v>-0.00740093513619756</v>
      </c>
      <c r="N698" s="14"/>
    </row>
    <row r="699" customFormat="false" ht="12.75" hidden="false" customHeight="false" outlineLevel="0" collapsed="false">
      <c r="A699" s="13" t="n">
        <v>36972</v>
      </c>
      <c r="B699" s="14" t="n">
        <v>30.937</v>
      </c>
      <c r="C699" s="14" t="n">
        <v>5.297</v>
      </c>
      <c r="D699" s="14" t="n">
        <f aca="false">B699-C699</f>
        <v>25.64</v>
      </c>
      <c r="E699" s="15" t="n">
        <v>698</v>
      </c>
      <c r="F699" s="15" t="n">
        <v>698</v>
      </c>
      <c r="G699" s="13" t="n">
        <v>36972</v>
      </c>
      <c r="H699" s="14" t="n">
        <v>8.48955</v>
      </c>
      <c r="I699" s="14" t="n">
        <v>4.64321666666667</v>
      </c>
      <c r="J699" s="14" t="n">
        <f aca="false">H699-I699</f>
        <v>3.84633333333333</v>
      </c>
      <c r="K699" s="18" t="n">
        <f aca="false">G699</f>
        <v>36972</v>
      </c>
      <c r="L699" s="14" t="n">
        <f aca="false">LN(H699/H698)</f>
        <v>0.00357350795106478</v>
      </c>
      <c r="M699" s="14" t="n">
        <f aca="false">LN(I699/I698)</f>
        <v>0.00654342061982162</v>
      </c>
      <c r="N699" s="14"/>
    </row>
    <row r="700" customFormat="false" ht="12.75" hidden="false" customHeight="false" outlineLevel="0" collapsed="false">
      <c r="A700" s="13" t="n">
        <v>36973</v>
      </c>
      <c r="B700" s="14" t="n">
        <v>32.941</v>
      </c>
      <c r="C700" s="14" t="n">
        <v>5.031</v>
      </c>
      <c r="D700" s="14" t="n">
        <f aca="false">B700-C700</f>
        <v>27.91</v>
      </c>
      <c r="E700" s="15" t="n">
        <v>699</v>
      </c>
      <c r="F700" s="15" t="n">
        <v>699</v>
      </c>
      <c r="G700" s="13" t="n">
        <v>36973</v>
      </c>
      <c r="H700" s="14" t="n">
        <v>8.37091666666667</v>
      </c>
      <c r="I700" s="14" t="n">
        <v>4.50375</v>
      </c>
      <c r="J700" s="14" t="n">
        <f aca="false">H700-I700</f>
        <v>3.86716666666667</v>
      </c>
      <c r="K700" s="18" t="n">
        <f aca="false">G700</f>
        <v>36973</v>
      </c>
      <c r="L700" s="14" t="n">
        <f aca="false">LN(H700/H699)</f>
        <v>-0.0140725987599668</v>
      </c>
      <c r="M700" s="14" t="n">
        <f aca="false">LN(I700/I699)</f>
        <v>-0.0304969900996441</v>
      </c>
      <c r="N700" s="14"/>
    </row>
    <row r="701" customFormat="false" ht="12.75" hidden="false" customHeight="false" outlineLevel="0" collapsed="false">
      <c r="A701" s="13" t="n">
        <v>36976</v>
      </c>
      <c r="B701" s="14" t="n">
        <v>30.112</v>
      </c>
      <c r="C701" s="14" t="n">
        <v>5.152</v>
      </c>
      <c r="D701" s="14" t="n">
        <f aca="false">B701-C701</f>
        <v>24.96</v>
      </c>
      <c r="E701" s="15" t="n">
        <v>700</v>
      </c>
      <c r="F701" s="15" t="n">
        <v>700</v>
      </c>
      <c r="G701" s="13" t="n">
        <v>36976</v>
      </c>
      <c r="H701" s="14" t="n">
        <v>8.29303333333333</v>
      </c>
      <c r="I701" s="14" t="n">
        <v>4.43836666666667</v>
      </c>
      <c r="J701" s="14" t="n">
        <f aca="false">H701-I701</f>
        <v>3.85466666666667</v>
      </c>
      <c r="K701" s="18" t="n">
        <f aca="false">G701</f>
        <v>36976</v>
      </c>
      <c r="L701" s="14" t="n">
        <f aca="false">LN(H701/H700)</f>
        <v>-0.00934759170983637</v>
      </c>
      <c r="M701" s="14" t="n">
        <f aca="false">LN(I701/I700)</f>
        <v>-0.0146239421838834</v>
      </c>
      <c r="N701" s="14"/>
    </row>
    <row r="702" customFormat="false" ht="12.75" hidden="false" customHeight="false" outlineLevel="0" collapsed="false">
      <c r="A702" s="13" t="n">
        <v>36977</v>
      </c>
      <c r="B702" s="14" t="n">
        <v>36.923</v>
      </c>
      <c r="C702" s="14" t="n">
        <v>5.093</v>
      </c>
      <c r="D702" s="14" t="n">
        <f aca="false">B702-C702</f>
        <v>31.83</v>
      </c>
      <c r="E702" s="15" t="n">
        <v>701</v>
      </c>
      <c r="F702" s="15" t="n">
        <v>701</v>
      </c>
      <c r="G702" s="13" t="n">
        <v>36977</v>
      </c>
      <c r="H702" s="14" t="n">
        <v>8.31628333333333</v>
      </c>
      <c r="I702" s="14" t="n">
        <v>4.39911666666667</v>
      </c>
      <c r="J702" s="14" t="n">
        <f aca="false">H702-I702</f>
        <v>3.91716666666667</v>
      </c>
      <c r="K702" s="18" t="n">
        <f aca="false">G702</f>
        <v>36977</v>
      </c>
      <c r="L702" s="14" t="n">
        <f aca="false">LN(H702/H701)</f>
        <v>0.00279963536762484</v>
      </c>
      <c r="M702" s="14" t="n">
        <f aca="false">LN(I702/I701)</f>
        <v>-0.00888267770232421</v>
      </c>
      <c r="N702" s="14"/>
    </row>
    <row r="703" customFormat="false" ht="12.75" hidden="false" customHeight="false" outlineLevel="0" collapsed="false">
      <c r="A703" s="13" t="n">
        <v>36978</v>
      </c>
      <c r="B703" s="14" t="n">
        <v>42.072</v>
      </c>
      <c r="C703" s="14" t="n">
        <v>5.278</v>
      </c>
      <c r="D703" s="14" t="n">
        <f aca="false">B703-C703</f>
        <v>36.794</v>
      </c>
      <c r="E703" s="15" t="n">
        <v>702</v>
      </c>
      <c r="F703" s="15" t="n">
        <v>702</v>
      </c>
      <c r="G703" s="13" t="n">
        <v>36978</v>
      </c>
      <c r="H703" s="14" t="n">
        <v>8.63641666666667</v>
      </c>
      <c r="I703" s="14" t="n">
        <v>4.44841666666667</v>
      </c>
      <c r="J703" s="14" t="n">
        <f aca="false">H703-I703</f>
        <v>4.188</v>
      </c>
      <c r="K703" s="18" t="n">
        <f aca="false">G703</f>
        <v>36978</v>
      </c>
      <c r="L703" s="14" t="n">
        <f aca="false">LN(H703/H702)</f>
        <v>0.0377723188514238</v>
      </c>
      <c r="M703" s="14" t="n">
        <f aca="false">LN(I703/I702)</f>
        <v>0.0111444644270403</v>
      </c>
      <c r="N703" s="14"/>
    </row>
    <row r="704" customFormat="false" ht="12.75" hidden="false" customHeight="false" outlineLevel="0" collapsed="false">
      <c r="A704" s="13" t="n">
        <v>36979</v>
      </c>
      <c r="B704" s="14" t="n">
        <v>42.351</v>
      </c>
      <c r="C704" s="14" t="n">
        <v>5.567</v>
      </c>
      <c r="D704" s="14" t="n">
        <f aca="false">B704-C704</f>
        <v>36.784</v>
      </c>
      <c r="E704" s="15" t="n">
        <v>703</v>
      </c>
      <c r="F704" s="15" t="n">
        <v>703</v>
      </c>
      <c r="G704" s="13" t="n">
        <v>36979</v>
      </c>
      <c r="H704" s="14" t="n">
        <v>8.68881666666666</v>
      </c>
      <c r="I704" s="14" t="n">
        <v>4.49998333333333</v>
      </c>
      <c r="J704" s="14" t="n">
        <f aca="false">H704-I704</f>
        <v>4.18883333333333</v>
      </c>
      <c r="K704" s="18" t="n">
        <f aca="false">G704</f>
        <v>36979</v>
      </c>
      <c r="L704" s="14" t="n">
        <f aca="false">LN(H704/H703)</f>
        <v>0.00604899902584458</v>
      </c>
      <c r="M704" s="14" t="n">
        <f aca="false">LN(I704/I703)</f>
        <v>0.0115254654447129</v>
      </c>
      <c r="N704" s="14"/>
    </row>
    <row r="705" customFormat="false" ht="12.75" hidden="false" customHeight="false" outlineLevel="0" collapsed="false">
      <c r="A705" s="13" t="n">
        <v>36980</v>
      </c>
      <c r="B705" s="14" t="n">
        <v>42.114</v>
      </c>
      <c r="C705" s="14" t="n">
        <v>5.33</v>
      </c>
      <c r="D705" s="14" t="n">
        <f aca="false">B705-C705</f>
        <v>36.784</v>
      </c>
      <c r="E705" s="15" t="n">
        <v>704</v>
      </c>
      <c r="F705" s="15" t="n">
        <v>704</v>
      </c>
      <c r="G705" s="13" t="n">
        <v>36980</v>
      </c>
      <c r="H705" s="14" t="n">
        <v>8.67705</v>
      </c>
      <c r="I705" s="14" t="n">
        <v>4.48655</v>
      </c>
      <c r="J705" s="14" t="n">
        <f aca="false">H705-I705</f>
        <v>4.1905</v>
      </c>
      <c r="K705" s="18" t="n">
        <f aca="false">G705</f>
        <v>36980</v>
      </c>
      <c r="L705" s="14" t="n">
        <f aca="false">LN(H705/H704)</f>
        <v>-0.0013551490050273</v>
      </c>
      <c r="M705" s="14" t="n">
        <f aca="false">LN(I705/I704)</f>
        <v>-0.0029896608270909</v>
      </c>
      <c r="N705" s="14"/>
    </row>
    <row r="706" customFormat="false" ht="12.75" hidden="false" customHeight="false" outlineLevel="0" collapsed="false">
      <c r="A706" s="13" t="n">
        <v>36983</v>
      </c>
      <c r="B706" s="14" t="n">
        <v>46.674</v>
      </c>
      <c r="C706" s="14" t="n">
        <v>5.294</v>
      </c>
      <c r="D706" s="14" t="n">
        <f aca="false">B706-C706</f>
        <v>41.38</v>
      </c>
      <c r="E706" s="15" t="n">
        <v>705</v>
      </c>
      <c r="F706" s="15" t="n">
        <v>705</v>
      </c>
      <c r="G706" s="13" t="n">
        <v>36983</v>
      </c>
      <c r="H706" s="14" t="n">
        <v>8.8012</v>
      </c>
      <c r="I706" s="14" t="n">
        <v>4.42403333333333</v>
      </c>
      <c r="J706" s="14" t="n">
        <f aca="false">H706-I706</f>
        <v>4.37716666666667</v>
      </c>
      <c r="K706" s="18" t="n">
        <f aca="false">G706</f>
        <v>36983</v>
      </c>
      <c r="L706" s="14" t="n">
        <f aca="false">LN(H706/H705)</f>
        <v>0.0142064666688361</v>
      </c>
      <c r="M706" s="14" t="n">
        <f aca="false">LN(I706/I705)</f>
        <v>-0.0140322333875392</v>
      </c>
      <c r="N706" s="14"/>
    </row>
    <row r="707" customFormat="false" ht="12.75" hidden="false" customHeight="false" outlineLevel="0" collapsed="false">
      <c r="A707" s="13" t="n">
        <v>36984</v>
      </c>
      <c r="B707" s="14" t="n">
        <v>52.425</v>
      </c>
      <c r="C707" s="14" t="n">
        <v>5.05</v>
      </c>
      <c r="D707" s="14" t="n">
        <f aca="false">B707-C707</f>
        <v>47.375</v>
      </c>
      <c r="E707" s="15" t="n">
        <v>706</v>
      </c>
      <c r="F707" s="15" t="n">
        <v>706</v>
      </c>
      <c r="G707" s="13" t="n">
        <v>36984</v>
      </c>
      <c r="H707" s="14" t="n">
        <v>9.45481666666666</v>
      </c>
      <c r="I707" s="14" t="n">
        <v>4.30881666666667</v>
      </c>
      <c r="J707" s="14" t="n">
        <f aca="false">H707-I707</f>
        <v>5.146</v>
      </c>
      <c r="K707" s="18" t="n">
        <f aca="false">G707</f>
        <v>36984</v>
      </c>
      <c r="L707" s="14" t="n">
        <f aca="false">LN(H707/H706)</f>
        <v>0.0716362360051562</v>
      </c>
      <c r="M707" s="14" t="n">
        <f aca="false">LN(I707/I706)</f>
        <v>-0.026388487730388</v>
      </c>
      <c r="N707" s="14"/>
    </row>
    <row r="708" customFormat="false" ht="12.75" hidden="false" customHeight="false" outlineLevel="0" collapsed="false">
      <c r="A708" s="13" t="n">
        <v>36985</v>
      </c>
      <c r="B708" s="14" t="n">
        <v>49.253</v>
      </c>
      <c r="C708" s="14" t="n">
        <v>5.133</v>
      </c>
      <c r="D708" s="14" t="n">
        <f aca="false">B708-C708</f>
        <v>44.12</v>
      </c>
      <c r="E708" s="15" t="n">
        <v>707</v>
      </c>
      <c r="F708" s="15" t="n">
        <v>707</v>
      </c>
      <c r="G708" s="13" t="n">
        <v>36985</v>
      </c>
      <c r="H708" s="14" t="n">
        <v>9.46458333333333</v>
      </c>
      <c r="I708" s="14" t="n">
        <v>4.23525</v>
      </c>
      <c r="J708" s="14" t="n">
        <f aca="false">H708-I708</f>
        <v>5.22933333333333</v>
      </c>
      <c r="K708" s="18" t="n">
        <f aca="false">G708</f>
        <v>36985</v>
      </c>
      <c r="L708" s="14" t="n">
        <f aca="false">LN(H708/H707)</f>
        <v>0.00103245002846137</v>
      </c>
      <c r="M708" s="14" t="n">
        <f aca="false">LN(I708/I707)</f>
        <v>-0.0172209528817748</v>
      </c>
      <c r="N708" s="14"/>
    </row>
    <row r="709" customFormat="false" ht="12.75" hidden="false" customHeight="false" outlineLevel="0" collapsed="false">
      <c r="A709" s="13" t="n">
        <v>36986</v>
      </c>
      <c r="B709" s="14" t="n">
        <v>56.015</v>
      </c>
      <c r="C709" s="14" t="n">
        <v>5.135</v>
      </c>
      <c r="D709" s="14" t="n">
        <f aca="false">B709-C709</f>
        <v>50.88</v>
      </c>
      <c r="E709" s="15" t="n">
        <v>708</v>
      </c>
      <c r="F709" s="15" t="n">
        <v>708</v>
      </c>
      <c r="G709" s="13" t="n">
        <v>36986</v>
      </c>
      <c r="H709" s="14" t="n">
        <v>9.45033333333333</v>
      </c>
      <c r="I709" s="14" t="n">
        <v>4.25016666666667</v>
      </c>
      <c r="J709" s="14" t="n">
        <f aca="false">H709-I709</f>
        <v>5.20016666666666</v>
      </c>
      <c r="K709" s="18" t="n">
        <f aca="false">G709</f>
        <v>36986</v>
      </c>
      <c r="L709" s="14" t="n">
        <f aca="false">LN(H709/H708)</f>
        <v>-0.0015067476052995</v>
      </c>
      <c r="M709" s="14" t="n">
        <f aca="false">LN(I709/I708)</f>
        <v>0.00351583961476669</v>
      </c>
      <c r="N709" s="14"/>
    </row>
    <row r="710" customFormat="false" ht="12.75" hidden="false" customHeight="false" outlineLevel="0" collapsed="false">
      <c r="A710" s="13" t="n">
        <v>36987</v>
      </c>
      <c r="B710" s="14" t="n">
        <v>52.082</v>
      </c>
      <c r="C710" s="14" t="n">
        <v>5.192</v>
      </c>
      <c r="D710" s="14" t="n">
        <f aca="false">B710-C710</f>
        <v>46.89</v>
      </c>
      <c r="E710" s="15" t="n">
        <v>709</v>
      </c>
      <c r="F710" s="15" t="n">
        <v>709</v>
      </c>
      <c r="G710" s="13" t="n">
        <v>36987</v>
      </c>
      <c r="H710" s="14" t="n">
        <v>9.51733333333333</v>
      </c>
      <c r="I710" s="14" t="n">
        <v>4.318</v>
      </c>
      <c r="J710" s="14" t="n">
        <f aca="false">H710-I710</f>
        <v>5.19933333333333</v>
      </c>
      <c r="K710" s="18" t="n">
        <f aca="false">G710</f>
        <v>36987</v>
      </c>
      <c r="L710" s="14" t="n">
        <f aca="false">LN(H710/H709)</f>
        <v>0.00706468326758201</v>
      </c>
      <c r="M710" s="14" t="n">
        <f aca="false">LN(I710/I709)</f>
        <v>0.0158341342389302</v>
      </c>
      <c r="N710" s="14"/>
    </row>
    <row r="711" customFormat="false" ht="12.75" hidden="false" customHeight="false" outlineLevel="0" collapsed="false">
      <c r="A711" s="13" t="n">
        <v>36990</v>
      </c>
      <c r="B711" s="14" t="n">
        <v>45.822</v>
      </c>
      <c r="C711" s="14" t="n">
        <v>5.392</v>
      </c>
      <c r="D711" s="14" t="n">
        <f aca="false">B711-C711</f>
        <v>40.43</v>
      </c>
      <c r="E711" s="15" t="n">
        <v>710</v>
      </c>
      <c r="F711" s="15" t="n">
        <v>710</v>
      </c>
      <c r="G711" s="13" t="n">
        <v>36990</v>
      </c>
      <c r="H711" s="14" t="n">
        <v>9.43113333333334</v>
      </c>
      <c r="I711" s="14" t="n">
        <v>4.44255</v>
      </c>
      <c r="J711" s="14" t="n">
        <f aca="false">H711-I711</f>
        <v>4.98858333333334</v>
      </c>
      <c r="K711" s="18" t="n">
        <f aca="false">G711</f>
        <v>36990</v>
      </c>
      <c r="L711" s="14" t="n">
        <f aca="false">LN(H711/H710)</f>
        <v>-0.00909842428534443</v>
      </c>
      <c r="M711" s="14" t="n">
        <f aca="false">LN(I711/I710)</f>
        <v>0.0284362038147469</v>
      </c>
      <c r="N711" s="14"/>
    </row>
    <row r="712" customFormat="false" ht="12.75" hidden="false" customHeight="false" outlineLevel="0" collapsed="false">
      <c r="A712" s="13" t="n">
        <v>36991</v>
      </c>
      <c r="B712" s="14" t="n">
        <v>51.038</v>
      </c>
      <c r="C712" s="14" t="n">
        <v>5.348</v>
      </c>
      <c r="D712" s="14" t="n">
        <f aca="false">B712-C712</f>
        <v>45.69</v>
      </c>
      <c r="E712" s="15" t="n">
        <v>711</v>
      </c>
      <c r="F712" s="15" t="n">
        <v>711</v>
      </c>
      <c r="G712" s="13" t="n">
        <v>36991</v>
      </c>
      <c r="H712" s="14" t="n">
        <v>9.6471</v>
      </c>
      <c r="I712" s="14" t="n">
        <v>4.44976666666667</v>
      </c>
      <c r="J712" s="14" t="n">
        <f aca="false">H712-I712</f>
        <v>5.19733333333334</v>
      </c>
      <c r="K712" s="18" t="n">
        <f aca="false">G712</f>
        <v>36991</v>
      </c>
      <c r="L712" s="14" t="n">
        <f aca="false">LN(H712/H711)</f>
        <v>0.0226410788171513</v>
      </c>
      <c r="M712" s="14" t="n">
        <f aca="false">LN(I712/I711)</f>
        <v>0.00162312443912364</v>
      </c>
      <c r="N712" s="14"/>
    </row>
    <row r="713" customFormat="false" ht="12.75" hidden="false" customHeight="false" outlineLevel="0" collapsed="false">
      <c r="A713" s="13" t="n">
        <v>36992</v>
      </c>
      <c r="B713" s="14" t="n">
        <v>49.377</v>
      </c>
      <c r="C713" s="14" t="n">
        <v>5.437</v>
      </c>
      <c r="D713" s="14" t="n">
        <f aca="false">B713-C713</f>
        <v>43.94</v>
      </c>
      <c r="E713" s="15" t="n">
        <v>712</v>
      </c>
      <c r="F713" s="15" t="n">
        <v>712</v>
      </c>
      <c r="G713" s="13" t="n">
        <v>36992</v>
      </c>
      <c r="H713" s="14" t="n">
        <v>9.59073333333333</v>
      </c>
      <c r="I713" s="14" t="n">
        <v>4.52881666666667</v>
      </c>
      <c r="J713" s="14" t="n">
        <f aca="false">H713-I713</f>
        <v>5.06191666666667</v>
      </c>
      <c r="K713" s="18" t="n">
        <f aca="false">G713</f>
        <v>36992</v>
      </c>
      <c r="L713" s="14" t="n">
        <f aca="false">LN(H713/H712)</f>
        <v>-0.00585999753615761</v>
      </c>
      <c r="M713" s="14" t="n">
        <f aca="false">LN(I713/I712)</f>
        <v>0.0176090235377947</v>
      </c>
      <c r="N713" s="14"/>
    </row>
    <row r="714" customFormat="false" ht="12.75" hidden="false" customHeight="false" outlineLevel="0" collapsed="false">
      <c r="A714" s="13" t="n">
        <v>36993</v>
      </c>
      <c r="B714" s="14" t="n">
        <v>48.959</v>
      </c>
      <c r="C714" s="14" t="n">
        <v>5.509</v>
      </c>
      <c r="D714" s="14" t="n">
        <f aca="false">B714-C714</f>
        <v>43.45</v>
      </c>
      <c r="E714" s="15" t="n">
        <v>713</v>
      </c>
      <c r="F714" s="15" t="n">
        <v>713</v>
      </c>
      <c r="G714" s="13" t="n">
        <v>36993</v>
      </c>
      <c r="H714" s="14" t="n">
        <v>9.66683333333333</v>
      </c>
      <c r="I714" s="14" t="n">
        <v>4.53741666666667</v>
      </c>
      <c r="J714" s="14" t="n">
        <f aca="false">H714-I714</f>
        <v>5.12941666666666</v>
      </c>
      <c r="K714" s="18" t="n">
        <f aca="false">G714</f>
        <v>36993</v>
      </c>
      <c r="L714" s="14" t="n">
        <f aca="false">LN(H714/H713)</f>
        <v>0.0079034280336446</v>
      </c>
      <c r="M714" s="14" t="n">
        <f aca="false">LN(I714/I713)</f>
        <v>0.00189715006513047</v>
      </c>
      <c r="N714" s="14"/>
    </row>
    <row r="715" customFormat="false" ht="12.75" hidden="false" customHeight="false" outlineLevel="0" collapsed="false">
      <c r="A715" s="13" t="n">
        <v>36997</v>
      </c>
      <c r="B715" s="14" t="n">
        <v>45.535</v>
      </c>
      <c r="C715" s="14" t="n">
        <v>5.325</v>
      </c>
      <c r="D715" s="14" t="n">
        <f aca="false">B715-C715</f>
        <v>40.21</v>
      </c>
      <c r="E715" s="15" t="n">
        <v>714</v>
      </c>
      <c r="F715" s="15" t="n">
        <v>714</v>
      </c>
      <c r="G715" s="13" t="n">
        <v>36997</v>
      </c>
      <c r="H715" s="14" t="n">
        <v>9.5812</v>
      </c>
      <c r="I715" s="14" t="n">
        <v>4.45136666666667</v>
      </c>
      <c r="J715" s="14" t="n">
        <f aca="false">H715-I715</f>
        <v>5.12983333333333</v>
      </c>
      <c r="K715" s="18" t="n">
        <f aca="false">G715</f>
        <v>36997</v>
      </c>
      <c r="L715" s="14" t="n">
        <f aca="false">LN(H715/H714)</f>
        <v>-0.00889793745043933</v>
      </c>
      <c r="M715" s="14" t="n">
        <f aca="false">LN(I715/I714)</f>
        <v>-0.0191466688168906</v>
      </c>
      <c r="N715" s="14"/>
    </row>
    <row r="716" customFormat="false" ht="12.75" hidden="false" customHeight="false" outlineLevel="0" collapsed="false">
      <c r="A716" s="13" t="n">
        <v>36998</v>
      </c>
      <c r="B716" s="14" t="n">
        <v>43.281</v>
      </c>
      <c r="C716" s="14" t="n">
        <v>5.311</v>
      </c>
      <c r="D716" s="14" t="n">
        <f aca="false">B716-C716</f>
        <v>37.97</v>
      </c>
      <c r="E716" s="15" t="n">
        <v>715</v>
      </c>
      <c r="F716" s="15" t="n">
        <v>715</v>
      </c>
      <c r="G716" s="13" t="n">
        <v>36998</v>
      </c>
      <c r="H716" s="14" t="n">
        <v>9.35131666666667</v>
      </c>
      <c r="I716" s="14" t="n">
        <v>4.46006666666667</v>
      </c>
      <c r="J716" s="14" t="n">
        <f aca="false">H716-I716</f>
        <v>4.89125</v>
      </c>
      <c r="K716" s="18" t="n">
        <f aca="false">G716</f>
        <v>36998</v>
      </c>
      <c r="L716" s="14" t="n">
        <f aca="false">LN(H716/H715)</f>
        <v>-0.0242856917478592</v>
      </c>
      <c r="M716" s="14" t="n">
        <f aca="false">LN(I716/I715)</f>
        <v>0.00195254847084573</v>
      </c>
      <c r="N716" s="14"/>
    </row>
    <row r="717" customFormat="false" ht="12.75" hidden="false" customHeight="false" outlineLevel="0" collapsed="false">
      <c r="A717" s="13" t="n">
        <v>36999</v>
      </c>
      <c r="B717" s="14" t="n">
        <v>43.416</v>
      </c>
      <c r="C717" s="14" t="n">
        <v>5.451</v>
      </c>
      <c r="D717" s="14" t="n">
        <f aca="false">B717-C717</f>
        <v>37.965</v>
      </c>
      <c r="E717" s="15" t="n">
        <v>716</v>
      </c>
      <c r="F717" s="15" t="n">
        <v>716</v>
      </c>
      <c r="G717" s="13" t="n">
        <v>36999</v>
      </c>
      <c r="H717" s="14" t="n">
        <v>8.9563</v>
      </c>
      <c r="I717" s="14" t="n">
        <v>4.53671666666667</v>
      </c>
      <c r="J717" s="14" t="n">
        <f aca="false">H717-I717</f>
        <v>4.41958333333333</v>
      </c>
      <c r="K717" s="18" t="n">
        <f aca="false">G717</f>
        <v>36999</v>
      </c>
      <c r="L717" s="14" t="n">
        <f aca="false">LN(H717/H716)</f>
        <v>-0.0431599580783336</v>
      </c>
      <c r="M717" s="14" t="n">
        <f aca="false">LN(I717/I716)</f>
        <v>0.0170398356390266</v>
      </c>
      <c r="N717" s="14"/>
    </row>
    <row r="718" customFormat="false" ht="12.75" hidden="false" customHeight="false" outlineLevel="0" collapsed="false">
      <c r="A718" s="13" t="n">
        <v>37000</v>
      </c>
      <c r="B718" s="14" t="n">
        <v>44.398</v>
      </c>
      <c r="C718" s="14" t="n">
        <v>5.178</v>
      </c>
      <c r="D718" s="14" t="n">
        <f aca="false">B718-C718</f>
        <v>39.22</v>
      </c>
      <c r="E718" s="15" t="n">
        <v>717</v>
      </c>
      <c r="F718" s="15" t="n">
        <v>717</v>
      </c>
      <c r="G718" s="13" t="n">
        <v>37000</v>
      </c>
      <c r="H718" s="14" t="n">
        <v>8.66728333333333</v>
      </c>
      <c r="I718" s="14" t="n">
        <v>4.45645</v>
      </c>
      <c r="J718" s="14" t="n">
        <f aca="false">H718-I718</f>
        <v>4.21083333333333</v>
      </c>
      <c r="K718" s="18" t="n">
        <f aca="false">G718</f>
        <v>37000</v>
      </c>
      <c r="L718" s="14" t="n">
        <f aca="false">LN(H718/H717)</f>
        <v>-0.0328017946042004</v>
      </c>
      <c r="M718" s="14" t="n">
        <f aca="false">LN(I718/I717)</f>
        <v>-0.017851064283622</v>
      </c>
      <c r="N718" s="14"/>
    </row>
    <row r="719" customFormat="false" ht="12.75" hidden="false" customHeight="false" outlineLevel="0" collapsed="false">
      <c r="A719" s="13" t="n">
        <v>37001</v>
      </c>
      <c r="B719" s="14" t="n">
        <v>43.548</v>
      </c>
      <c r="C719" s="14" t="n">
        <v>5.093</v>
      </c>
      <c r="D719" s="14" t="n">
        <f aca="false">B719-C719</f>
        <v>38.455</v>
      </c>
      <c r="E719" s="15" t="n">
        <v>718</v>
      </c>
      <c r="F719" s="15" t="n">
        <v>718</v>
      </c>
      <c r="G719" s="13" t="n">
        <v>37001</v>
      </c>
      <c r="H719" s="14" t="n">
        <v>8.54311666666667</v>
      </c>
      <c r="I719" s="14" t="n">
        <v>4.48645</v>
      </c>
      <c r="J719" s="14" t="n">
        <f aca="false">H719-I719</f>
        <v>4.05666666666667</v>
      </c>
      <c r="K719" s="18" t="n">
        <f aca="false">G719</f>
        <v>37001</v>
      </c>
      <c r="L719" s="14" t="n">
        <f aca="false">LN(H719/H718)</f>
        <v>-0.0144295101871232</v>
      </c>
      <c r="M719" s="14" t="n">
        <f aca="false">LN(I719/I718)</f>
        <v>0.00670925819035867</v>
      </c>
      <c r="N719" s="14"/>
    </row>
    <row r="720" customFormat="false" ht="12.75" hidden="false" customHeight="false" outlineLevel="0" collapsed="false">
      <c r="A720" s="13" t="n">
        <v>37004</v>
      </c>
      <c r="B720" s="14" t="n">
        <v>49.501</v>
      </c>
      <c r="C720" s="14" t="n">
        <v>5.086</v>
      </c>
      <c r="D720" s="14" t="n">
        <f aca="false">B720-C720</f>
        <v>44.415</v>
      </c>
      <c r="E720" s="15" t="n">
        <v>719</v>
      </c>
      <c r="F720" s="15" t="n">
        <v>719</v>
      </c>
      <c r="G720" s="13" t="n">
        <v>37004</v>
      </c>
      <c r="H720" s="14" t="n">
        <v>8.49433333333333</v>
      </c>
      <c r="I720" s="14" t="n">
        <v>4.49641666666667</v>
      </c>
      <c r="J720" s="14" t="n">
        <f aca="false">H720-I720</f>
        <v>3.99791666666667</v>
      </c>
      <c r="K720" s="18" t="n">
        <f aca="false">G720</f>
        <v>37004</v>
      </c>
      <c r="L720" s="14" t="n">
        <f aca="false">LN(H720/H719)</f>
        <v>-0.00572661597252069</v>
      </c>
      <c r="M720" s="14" t="n">
        <f aca="false">LN(I720/I719)</f>
        <v>0.00221904011854463</v>
      </c>
      <c r="N720" s="14"/>
    </row>
    <row r="721" customFormat="false" ht="12.75" hidden="false" customHeight="false" outlineLevel="0" collapsed="false">
      <c r="A721" s="13" t="n">
        <v>37005</v>
      </c>
      <c r="B721" s="14" t="n">
        <v>53.028</v>
      </c>
      <c r="C721" s="14" t="n">
        <v>5.103</v>
      </c>
      <c r="D721" s="14" t="n">
        <f aca="false">B721-C721</f>
        <v>47.925</v>
      </c>
      <c r="E721" s="15" t="n">
        <v>720</v>
      </c>
      <c r="F721" s="15" t="n">
        <v>720</v>
      </c>
      <c r="G721" s="13" t="n">
        <v>37005</v>
      </c>
      <c r="H721" s="14" t="n">
        <v>8.39938333333333</v>
      </c>
      <c r="I721" s="14" t="n">
        <v>4.5473</v>
      </c>
      <c r="J721" s="14" t="n">
        <f aca="false">H721-I721</f>
        <v>3.85208333333333</v>
      </c>
      <c r="K721" s="18" t="n">
        <f aca="false">G721</f>
        <v>37005</v>
      </c>
      <c r="L721" s="14" t="n">
        <f aca="false">LN(H721/H720)</f>
        <v>-0.0112409840525562</v>
      </c>
      <c r="M721" s="14" t="n">
        <f aca="false">LN(I721/I720)</f>
        <v>0.0112528669664027</v>
      </c>
      <c r="N721" s="14"/>
    </row>
    <row r="722" customFormat="false" ht="12.75" hidden="false" customHeight="false" outlineLevel="0" collapsed="false">
      <c r="A722" s="13" t="n">
        <v>37006</v>
      </c>
      <c r="B722" s="14" t="n">
        <v>53.275</v>
      </c>
      <c r="C722" s="14" t="n">
        <v>5.125</v>
      </c>
      <c r="D722" s="14" t="n">
        <f aca="false">B722-C722</f>
        <v>48.15</v>
      </c>
      <c r="E722" s="15" t="n">
        <v>721</v>
      </c>
      <c r="F722" s="15" t="n">
        <v>721</v>
      </c>
      <c r="G722" s="13" t="n">
        <v>37006</v>
      </c>
      <c r="H722" s="14" t="n">
        <v>7.75698333333333</v>
      </c>
      <c r="I722" s="14" t="n">
        <v>4.58865</v>
      </c>
      <c r="J722" s="14" t="n">
        <f aca="false">H722-I722</f>
        <v>3.16833333333333</v>
      </c>
      <c r="K722" s="18" t="n">
        <f aca="false">G722</f>
        <v>37006</v>
      </c>
      <c r="L722" s="14" t="n">
        <f aca="false">LN(H722/H721)</f>
        <v>-0.0795647775465508</v>
      </c>
      <c r="M722" s="14" t="n">
        <f aca="false">LN(I722/I721)</f>
        <v>0.00905221293024042</v>
      </c>
      <c r="N722" s="14"/>
    </row>
    <row r="723" customFormat="false" ht="12.75" hidden="false" customHeight="false" outlineLevel="0" collapsed="false">
      <c r="A723" s="13" t="n">
        <v>37007</v>
      </c>
      <c r="B723" s="14" t="n">
        <v>55.553</v>
      </c>
      <c r="C723" s="14" t="n">
        <v>5.107</v>
      </c>
      <c r="D723" s="14" t="n">
        <f aca="false">B723-C723</f>
        <v>50.446</v>
      </c>
      <c r="E723" s="15" t="n">
        <v>722</v>
      </c>
      <c r="F723" s="15" t="n">
        <v>722</v>
      </c>
      <c r="G723" s="13" t="n">
        <v>37007</v>
      </c>
      <c r="H723" s="14" t="n">
        <v>7.77071666666667</v>
      </c>
      <c r="I723" s="14" t="n">
        <v>4.56155</v>
      </c>
      <c r="J723" s="14" t="n">
        <f aca="false">H723-I723</f>
        <v>3.20916666666666</v>
      </c>
      <c r="K723" s="18" t="n">
        <f aca="false">G723</f>
        <v>37007</v>
      </c>
      <c r="L723" s="14" t="n">
        <f aca="false">LN(H723/H722)</f>
        <v>0.00176888230893631</v>
      </c>
      <c r="M723" s="14" t="n">
        <f aca="false">LN(I723/I722)</f>
        <v>-0.00592338511441174</v>
      </c>
      <c r="N723" s="14"/>
    </row>
    <row r="724" customFormat="false" ht="12.75" hidden="false" customHeight="false" outlineLevel="0" collapsed="false">
      <c r="A724" s="13" t="n">
        <v>37008</v>
      </c>
      <c r="B724" s="14" t="n">
        <v>55.456</v>
      </c>
      <c r="C724" s="14" t="n">
        <v>5.01</v>
      </c>
      <c r="D724" s="14" t="n">
        <f aca="false">B724-C724</f>
        <v>50.446</v>
      </c>
      <c r="E724" s="15" t="n">
        <v>723</v>
      </c>
      <c r="F724" s="15" t="n">
        <v>723</v>
      </c>
      <c r="G724" s="13" t="n">
        <v>37008</v>
      </c>
      <c r="H724" s="14" t="n">
        <v>7.74175</v>
      </c>
      <c r="I724" s="14" t="n">
        <v>4.50716666666667</v>
      </c>
      <c r="J724" s="14" t="n">
        <f aca="false">H724-I724</f>
        <v>3.23458333333333</v>
      </c>
      <c r="K724" s="18" t="n">
        <f aca="false">G724</f>
        <v>37008</v>
      </c>
      <c r="L724" s="14" t="n">
        <f aca="false">LN(H724/H723)</f>
        <v>-0.00373463498189043</v>
      </c>
      <c r="M724" s="14" t="n">
        <f aca="false">LN(I724/I723)</f>
        <v>-0.01199375551177</v>
      </c>
      <c r="N724" s="14"/>
    </row>
    <row r="725" customFormat="false" ht="12.75" hidden="false" customHeight="false" outlineLevel="0" collapsed="false">
      <c r="A725" s="13" t="n">
        <v>37011</v>
      </c>
      <c r="B725" s="14" t="n">
        <v>55.366</v>
      </c>
      <c r="C725" s="14" t="n">
        <v>4.92</v>
      </c>
      <c r="D725" s="14" t="n">
        <f aca="false">B725-C725</f>
        <v>50.446</v>
      </c>
      <c r="E725" s="15" t="n">
        <v>724</v>
      </c>
      <c r="F725" s="15" t="n">
        <v>724</v>
      </c>
      <c r="G725" s="13" t="n">
        <v>37011</v>
      </c>
      <c r="H725" s="14" t="n">
        <v>7.72551666666667</v>
      </c>
      <c r="I725" s="14" t="n">
        <v>4.53218333333333</v>
      </c>
      <c r="J725" s="14" t="n">
        <f aca="false">H725-I725</f>
        <v>3.19333333333334</v>
      </c>
      <c r="K725" s="18" t="n">
        <f aca="false">G725</f>
        <v>37011</v>
      </c>
      <c r="L725" s="14" t="n">
        <f aca="false">LN(H725/H724)</f>
        <v>-0.00209905727282875</v>
      </c>
      <c r="M725" s="14" t="n">
        <f aca="false">LN(I725/I724)</f>
        <v>0.00553507288385461</v>
      </c>
      <c r="N725" s="14"/>
    </row>
    <row r="726" customFormat="false" ht="12.75" hidden="false" customHeight="false" outlineLevel="0" collapsed="false">
      <c r="A726" s="13" t="n">
        <v>37012</v>
      </c>
      <c r="B726" s="14" t="n">
        <v>45.267</v>
      </c>
      <c r="C726" s="14" t="n">
        <v>4.872</v>
      </c>
      <c r="D726" s="14" t="n">
        <f aca="false">B726-C726</f>
        <v>40.395</v>
      </c>
      <c r="E726" s="15" t="n">
        <v>725</v>
      </c>
      <c r="F726" s="15" t="n">
        <v>725</v>
      </c>
      <c r="G726" s="13" t="n">
        <v>37012</v>
      </c>
      <c r="H726" s="14" t="n">
        <v>7.67156666666667</v>
      </c>
      <c r="I726" s="14" t="n">
        <v>4.53073333333333</v>
      </c>
      <c r="J726" s="14" t="n">
        <f aca="false">H726-I726</f>
        <v>3.14083333333333</v>
      </c>
      <c r="K726" s="18" t="n">
        <f aca="false">G726</f>
        <v>37012</v>
      </c>
      <c r="L726" s="14" t="n">
        <f aca="false">LN(H726/H725)</f>
        <v>-0.00700784942472731</v>
      </c>
      <c r="M726" s="14" t="n">
        <f aca="false">LN(I726/I725)</f>
        <v>-0.000319985290763239</v>
      </c>
      <c r="N726" s="14"/>
    </row>
    <row r="727" customFormat="false" ht="12.75" hidden="false" customHeight="false" outlineLevel="0" collapsed="false">
      <c r="A727" s="13" t="n">
        <v>37013</v>
      </c>
      <c r="B727" s="14" t="n">
        <v>47.845</v>
      </c>
      <c r="C727" s="14" t="n">
        <v>4.685</v>
      </c>
      <c r="D727" s="14" t="n">
        <f aca="false">B727-C727</f>
        <v>43.16</v>
      </c>
      <c r="E727" s="15" t="n">
        <v>726</v>
      </c>
      <c r="F727" s="15" t="n">
        <v>726</v>
      </c>
      <c r="G727" s="13" t="n">
        <v>37013</v>
      </c>
      <c r="H727" s="14" t="n">
        <v>7.6682</v>
      </c>
      <c r="I727" s="14" t="n">
        <v>4.50611666666667</v>
      </c>
      <c r="J727" s="14" t="n">
        <f aca="false">H727-I727</f>
        <v>3.16208333333333</v>
      </c>
      <c r="K727" s="18" t="n">
        <f aca="false">G727</f>
        <v>37013</v>
      </c>
      <c r="L727" s="14" t="n">
        <f aca="false">LN(H727/H726)</f>
        <v>-0.000438946275243628</v>
      </c>
      <c r="M727" s="14" t="n">
        <f aca="false">LN(I727/I726)</f>
        <v>-0.00544807705229648</v>
      </c>
      <c r="N727" s="14"/>
    </row>
    <row r="728" customFormat="false" ht="12.75" hidden="false" customHeight="false" outlineLevel="0" collapsed="false">
      <c r="A728" s="13" t="n">
        <v>37014</v>
      </c>
      <c r="B728" s="14" t="n">
        <v>46.541</v>
      </c>
      <c r="C728" s="14" t="n">
        <v>4.621</v>
      </c>
      <c r="D728" s="14" t="n">
        <f aca="false">B728-C728</f>
        <v>41.92</v>
      </c>
      <c r="E728" s="15" t="n">
        <v>727</v>
      </c>
      <c r="F728" s="15" t="n">
        <v>727</v>
      </c>
      <c r="G728" s="13" t="n">
        <v>37014</v>
      </c>
      <c r="H728" s="14" t="n">
        <v>7.68286666666667</v>
      </c>
      <c r="I728" s="14" t="n">
        <v>4.50311666666667</v>
      </c>
      <c r="J728" s="14" t="n">
        <f aca="false">H728-I728</f>
        <v>3.17975</v>
      </c>
      <c r="K728" s="18" t="n">
        <f aca="false">G728</f>
        <v>37014</v>
      </c>
      <c r="L728" s="14" t="n">
        <f aca="false">LN(H728/H727)</f>
        <v>0.001910834139128</v>
      </c>
      <c r="M728" s="14" t="n">
        <f aca="false">LN(I728/I727)</f>
        <v>-0.000665983441628302</v>
      </c>
      <c r="N728" s="14"/>
    </row>
    <row r="729" customFormat="false" ht="12.75" hidden="false" customHeight="false" outlineLevel="0" collapsed="false">
      <c r="A729" s="13" t="n">
        <v>37015</v>
      </c>
      <c r="B729" s="14" t="n">
        <v>45.633</v>
      </c>
      <c r="C729" s="14" t="n">
        <v>4.443</v>
      </c>
      <c r="D729" s="14" t="n">
        <f aca="false">B729-C729</f>
        <v>41.19</v>
      </c>
      <c r="E729" s="15" t="n">
        <v>728</v>
      </c>
      <c r="F729" s="15" t="n">
        <v>728</v>
      </c>
      <c r="G729" s="13" t="n">
        <v>37015</v>
      </c>
      <c r="H729" s="14" t="n">
        <v>7.65373333333333</v>
      </c>
      <c r="I729" s="14" t="n">
        <v>4.46206666666667</v>
      </c>
      <c r="J729" s="14" t="n">
        <f aca="false">H729-I729</f>
        <v>3.19166666666666</v>
      </c>
      <c r="K729" s="18" t="n">
        <f aca="false">G729</f>
        <v>37015</v>
      </c>
      <c r="L729" s="14" t="n">
        <f aca="false">LN(H729/H728)</f>
        <v>-0.00379919517697394</v>
      </c>
      <c r="M729" s="14" t="n">
        <f aca="false">LN(I729/I728)</f>
        <v>-0.00915771275545985</v>
      </c>
      <c r="N729" s="14"/>
    </row>
    <row r="730" customFormat="false" ht="12.75" hidden="false" customHeight="false" outlineLevel="0" collapsed="false">
      <c r="A730" s="13" t="n">
        <v>37018</v>
      </c>
      <c r="B730" s="14" t="n">
        <v>46.927</v>
      </c>
      <c r="C730" s="14" t="n">
        <v>4.472</v>
      </c>
      <c r="D730" s="14" t="n">
        <f aca="false">B730-C730</f>
        <v>42.455</v>
      </c>
      <c r="E730" s="15" t="n">
        <v>729</v>
      </c>
      <c r="F730" s="15" t="n">
        <v>729</v>
      </c>
      <c r="G730" s="13" t="n">
        <v>37018</v>
      </c>
      <c r="H730" s="14" t="n">
        <v>7.56205</v>
      </c>
      <c r="I730" s="14" t="n">
        <v>4.47455</v>
      </c>
      <c r="J730" s="14" t="n">
        <f aca="false">H730-I730</f>
        <v>3.0875</v>
      </c>
      <c r="K730" s="18" t="n">
        <f aca="false">G730</f>
        <v>37018</v>
      </c>
      <c r="L730" s="14" t="n">
        <f aca="false">LN(H730/H729)</f>
        <v>-0.012051228771573</v>
      </c>
      <c r="M730" s="14" t="n">
        <f aca="false">LN(I730/I729)</f>
        <v>0.00279375112939803</v>
      </c>
      <c r="N730" s="14"/>
    </row>
    <row r="731" customFormat="false" ht="12.75" hidden="false" customHeight="false" outlineLevel="0" collapsed="false">
      <c r="A731" s="13" t="n">
        <v>37019</v>
      </c>
      <c r="B731" s="14" t="n">
        <v>44.64</v>
      </c>
      <c r="C731" s="14" t="n">
        <v>4.44</v>
      </c>
      <c r="D731" s="14" t="n">
        <f aca="false">B731-C731</f>
        <v>40.2</v>
      </c>
      <c r="E731" s="15" t="n">
        <v>730</v>
      </c>
      <c r="F731" s="15" t="n">
        <v>730</v>
      </c>
      <c r="G731" s="13" t="n">
        <v>37019</v>
      </c>
      <c r="H731" s="14" t="n">
        <v>7.43508333333333</v>
      </c>
      <c r="I731" s="14" t="n">
        <v>4.47591666666667</v>
      </c>
      <c r="J731" s="14" t="n">
        <f aca="false">H731-I731</f>
        <v>2.95916666666667</v>
      </c>
      <c r="K731" s="18" t="n">
        <f aca="false">G731</f>
        <v>37019</v>
      </c>
      <c r="L731" s="14" t="n">
        <f aca="false">LN(H731/H730)</f>
        <v>-0.0169325293557098</v>
      </c>
      <c r="M731" s="14" t="n">
        <f aca="false">LN(I731/I730)</f>
        <v>0.000305384451600964</v>
      </c>
      <c r="N731" s="14"/>
    </row>
    <row r="732" customFormat="false" ht="12.75" hidden="false" customHeight="false" outlineLevel="0" collapsed="false">
      <c r="A732" s="13" t="n">
        <v>37020</v>
      </c>
      <c r="B732" s="14" t="n">
        <v>44.139</v>
      </c>
      <c r="C732" s="14" t="n">
        <v>4.184</v>
      </c>
      <c r="D732" s="14" t="n">
        <f aca="false">B732-C732</f>
        <v>39.955</v>
      </c>
      <c r="E732" s="15" t="n">
        <v>731</v>
      </c>
      <c r="F732" s="15" t="n">
        <v>731</v>
      </c>
      <c r="G732" s="13" t="n">
        <v>37020</v>
      </c>
      <c r="H732" s="14" t="n">
        <v>7.28036666666667</v>
      </c>
      <c r="I732" s="14" t="n">
        <v>4.34786666666667</v>
      </c>
      <c r="J732" s="14" t="n">
        <f aca="false">H732-I732</f>
        <v>2.9325</v>
      </c>
      <c r="K732" s="18" t="n">
        <f aca="false">G732</f>
        <v>37020</v>
      </c>
      <c r="L732" s="14" t="n">
        <f aca="false">LN(H732/H731)</f>
        <v>-0.0210285608579564</v>
      </c>
      <c r="M732" s="14" t="n">
        <f aca="false">LN(I732/I731)</f>
        <v>-0.0290258691141217</v>
      </c>
      <c r="N732" s="14"/>
    </row>
    <row r="733" customFormat="false" ht="12.75" hidden="false" customHeight="false" outlineLevel="0" collapsed="false">
      <c r="A733" s="13" t="n">
        <v>37021</v>
      </c>
      <c r="B733" s="14" t="n">
        <v>42.929</v>
      </c>
      <c r="C733" s="14" t="n">
        <v>4.224</v>
      </c>
      <c r="D733" s="14" t="n">
        <f aca="false">B733-C733</f>
        <v>38.705</v>
      </c>
      <c r="E733" s="15" t="n">
        <v>732</v>
      </c>
      <c r="F733" s="15" t="n">
        <v>732</v>
      </c>
      <c r="G733" s="13" t="n">
        <v>37021</v>
      </c>
      <c r="H733" s="14" t="n">
        <v>7.26468333333333</v>
      </c>
      <c r="I733" s="14" t="n">
        <v>4.35218333333333</v>
      </c>
      <c r="J733" s="14" t="n">
        <f aca="false">H733-I733</f>
        <v>2.9125</v>
      </c>
      <c r="K733" s="18" t="n">
        <f aca="false">G733</f>
        <v>37021</v>
      </c>
      <c r="L733" s="14" t="n">
        <f aca="false">LN(H733/H732)</f>
        <v>-0.00215651914725289</v>
      </c>
      <c r="M733" s="14" t="n">
        <f aca="false">LN(I733/I732)</f>
        <v>0.000992331543127952</v>
      </c>
      <c r="N733" s="14"/>
    </row>
    <row r="734" customFormat="false" ht="12.75" hidden="false" customHeight="false" outlineLevel="0" collapsed="false">
      <c r="A734" s="13" t="n">
        <v>37022</v>
      </c>
      <c r="B734" s="14" t="n">
        <v>39.852</v>
      </c>
      <c r="C734" s="14" t="n">
        <v>4.142</v>
      </c>
      <c r="D734" s="14" t="n">
        <f aca="false">B734-C734</f>
        <v>35.71</v>
      </c>
      <c r="E734" s="15" t="n">
        <v>733</v>
      </c>
      <c r="F734" s="15" t="n">
        <v>733</v>
      </c>
      <c r="G734" s="13" t="n">
        <v>37022</v>
      </c>
      <c r="H734" s="14" t="n">
        <v>7.11108333333333</v>
      </c>
      <c r="I734" s="14" t="n">
        <v>4.27275</v>
      </c>
      <c r="J734" s="14" t="n">
        <f aca="false">H734-I734</f>
        <v>2.83833333333334</v>
      </c>
      <c r="K734" s="18" t="n">
        <f aca="false">G734</f>
        <v>37022</v>
      </c>
      <c r="L734" s="14" t="n">
        <f aca="false">LN(H734/H733)</f>
        <v>-0.0213701083275454</v>
      </c>
      <c r="M734" s="14" t="n">
        <f aca="false">LN(I734/I733)</f>
        <v>-0.0184199868453702</v>
      </c>
      <c r="N734" s="14"/>
    </row>
    <row r="735" customFormat="false" ht="12.75" hidden="false" customHeight="false" outlineLevel="0" collapsed="false">
      <c r="A735" s="13" t="n">
        <v>37025</v>
      </c>
      <c r="B735" s="14" t="n">
        <v>35.248</v>
      </c>
      <c r="C735" s="14" t="n">
        <v>4.293</v>
      </c>
      <c r="D735" s="14" t="n">
        <f aca="false">B735-C735</f>
        <v>30.955</v>
      </c>
      <c r="E735" s="15" t="n">
        <v>734</v>
      </c>
      <c r="F735" s="15" t="n">
        <v>734</v>
      </c>
      <c r="G735" s="13" t="n">
        <v>37025</v>
      </c>
      <c r="H735" s="14" t="n">
        <v>6.8809</v>
      </c>
      <c r="I735" s="14" t="n">
        <v>4.27215</v>
      </c>
      <c r="J735" s="14" t="n">
        <f aca="false">H735-I735</f>
        <v>2.60875</v>
      </c>
      <c r="K735" s="18" t="n">
        <f aca="false">G735</f>
        <v>37025</v>
      </c>
      <c r="L735" s="14" t="n">
        <f aca="false">LN(H735/H734)</f>
        <v>-0.0329051424224814</v>
      </c>
      <c r="M735" s="14" t="n">
        <f aca="false">LN(I735/I734)</f>
        <v>-0.000140434645457679</v>
      </c>
      <c r="N735" s="14"/>
    </row>
    <row r="736" customFormat="false" ht="12.75" hidden="false" customHeight="false" outlineLevel="0" collapsed="false">
      <c r="A736" s="13" t="n">
        <v>37026</v>
      </c>
      <c r="B736" s="14" t="n">
        <v>37.378</v>
      </c>
      <c r="C736" s="14" t="n">
        <v>4.218</v>
      </c>
      <c r="D736" s="14" t="n">
        <f aca="false">B736-C736</f>
        <v>33.16</v>
      </c>
      <c r="E736" s="15" t="n">
        <v>735</v>
      </c>
      <c r="F736" s="15" t="n">
        <v>735</v>
      </c>
      <c r="G736" s="13" t="n">
        <v>37026</v>
      </c>
      <c r="H736" s="14" t="n">
        <v>6.96226666666667</v>
      </c>
      <c r="I736" s="14" t="n">
        <v>4.21893333333333</v>
      </c>
      <c r="J736" s="14" t="n">
        <f aca="false">H736-I736</f>
        <v>2.74333333333333</v>
      </c>
      <c r="K736" s="18" t="n">
        <f aca="false">G736</f>
        <v>37026</v>
      </c>
      <c r="L736" s="14" t="n">
        <f aca="false">LN(H736/H735)</f>
        <v>0.0117556344819448</v>
      </c>
      <c r="M736" s="14" t="n">
        <f aca="false">LN(I736/I735)</f>
        <v>-0.0125348819164122</v>
      </c>
      <c r="N736" s="14"/>
    </row>
    <row r="737" customFormat="false" ht="12.75" hidden="false" customHeight="false" outlineLevel="0" collapsed="false">
      <c r="A737" s="13" t="n">
        <v>37027</v>
      </c>
      <c r="B737" s="14" t="n">
        <v>35.294</v>
      </c>
      <c r="C737" s="14" t="n">
        <v>4.334</v>
      </c>
      <c r="D737" s="14" t="n">
        <f aca="false">B737-C737</f>
        <v>30.96</v>
      </c>
      <c r="E737" s="15" t="n">
        <v>736</v>
      </c>
      <c r="F737" s="15" t="n">
        <v>736</v>
      </c>
      <c r="G737" s="13" t="n">
        <v>37027</v>
      </c>
      <c r="H737" s="14" t="n">
        <v>6.78446666666667</v>
      </c>
      <c r="I737" s="14" t="n">
        <v>4.2428</v>
      </c>
      <c r="J737" s="14" t="n">
        <f aca="false">H737-I737</f>
        <v>2.54166666666667</v>
      </c>
      <c r="K737" s="18" t="n">
        <f aca="false">G737</f>
        <v>37027</v>
      </c>
      <c r="L737" s="14" t="n">
        <f aca="false">LN(H737/H736)</f>
        <v>-0.0258694063933843</v>
      </c>
      <c r="M737" s="14" t="n">
        <f aca="false">LN(I737/I736)</f>
        <v>0.00564109716457084</v>
      </c>
      <c r="N737" s="14"/>
    </row>
    <row r="738" customFormat="false" ht="12.75" hidden="false" customHeight="false" outlineLevel="0" collapsed="false">
      <c r="A738" s="13" t="n">
        <v>37028</v>
      </c>
      <c r="B738" s="14" t="n">
        <v>37.253</v>
      </c>
      <c r="C738" s="14" t="n">
        <v>4.593</v>
      </c>
      <c r="D738" s="14" t="n">
        <f aca="false">B738-C738</f>
        <v>32.66</v>
      </c>
      <c r="E738" s="15" t="n">
        <v>737</v>
      </c>
      <c r="F738" s="15" t="n">
        <v>737</v>
      </c>
      <c r="G738" s="13" t="n">
        <v>37028</v>
      </c>
      <c r="H738" s="14" t="n">
        <v>6.76761666666666</v>
      </c>
      <c r="I738" s="14" t="n">
        <v>4.32595</v>
      </c>
      <c r="J738" s="14" t="n">
        <f aca="false">H738-I738</f>
        <v>2.44166666666666</v>
      </c>
      <c r="K738" s="18" t="n">
        <f aca="false">G738</f>
        <v>37028</v>
      </c>
      <c r="L738" s="14" t="n">
        <f aca="false">LN(H738/H737)</f>
        <v>-0.0024867038179284</v>
      </c>
      <c r="M738" s="14" t="n">
        <f aca="false">LN(I738/I737)</f>
        <v>0.0194083407936276</v>
      </c>
      <c r="N738" s="14"/>
    </row>
    <row r="739" customFormat="false" ht="12.75" hidden="false" customHeight="false" outlineLevel="0" collapsed="false">
      <c r="A739" s="13" t="n">
        <v>37029</v>
      </c>
      <c r="B739" s="14" t="n">
        <v>42.698</v>
      </c>
      <c r="C739" s="14" t="n">
        <v>4.233</v>
      </c>
      <c r="D739" s="14" t="n">
        <f aca="false">B739-C739</f>
        <v>38.465</v>
      </c>
      <c r="E739" s="15" t="n">
        <v>738</v>
      </c>
      <c r="F739" s="15" t="n">
        <v>738</v>
      </c>
      <c r="G739" s="13" t="n">
        <v>37029</v>
      </c>
      <c r="H739" s="14" t="n">
        <v>6.78671666666667</v>
      </c>
      <c r="I739" s="14" t="n">
        <v>4.25671666666667</v>
      </c>
      <c r="J739" s="14" t="n">
        <f aca="false">H739-I739</f>
        <v>2.53</v>
      </c>
      <c r="K739" s="18" t="n">
        <f aca="false">G739</f>
        <v>37029</v>
      </c>
      <c r="L739" s="14" t="n">
        <f aca="false">LN(H739/H738)</f>
        <v>0.00281828876013293</v>
      </c>
      <c r="M739" s="14" t="n">
        <f aca="false">LN(I739/I738)</f>
        <v>-0.0161336418551102</v>
      </c>
      <c r="N739" s="14"/>
    </row>
    <row r="740" customFormat="false" ht="12.75" hidden="false" customHeight="false" outlineLevel="0" collapsed="false">
      <c r="A740" s="13" t="n">
        <v>37032</v>
      </c>
      <c r="B740" s="14" t="n">
        <v>47.598</v>
      </c>
      <c r="C740" s="14" t="n">
        <v>4.183</v>
      </c>
      <c r="D740" s="14" t="n">
        <f aca="false">B740-C740</f>
        <v>43.415</v>
      </c>
      <c r="E740" s="15" t="n">
        <v>739</v>
      </c>
      <c r="F740" s="15" t="n">
        <v>739</v>
      </c>
      <c r="G740" s="13" t="n">
        <v>37032</v>
      </c>
      <c r="H740" s="14" t="n">
        <v>6.81486666666667</v>
      </c>
      <c r="I740" s="14" t="n">
        <v>4.2807</v>
      </c>
      <c r="J740" s="14" t="n">
        <f aca="false">H740-I740</f>
        <v>2.53416666666667</v>
      </c>
      <c r="K740" s="18" t="n">
        <f aca="false">G740</f>
        <v>37032</v>
      </c>
      <c r="L740" s="14" t="n">
        <f aca="false">LN(H740/H739)</f>
        <v>0.0041392298972562</v>
      </c>
      <c r="M740" s="14" t="n">
        <f aca="false">LN(I740/I739)</f>
        <v>0.00561842003480613</v>
      </c>
      <c r="N740" s="14"/>
    </row>
    <row r="741" customFormat="false" ht="12.75" hidden="false" customHeight="false" outlineLevel="0" collapsed="false">
      <c r="A741" s="13" t="n">
        <v>37033</v>
      </c>
      <c r="B741" s="14" t="n">
        <v>48.141</v>
      </c>
      <c r="C741" s="14" t="n">
        <v>4.231</v>
      </c>
      <c r="D741" s="14" t="n">
        <f aca="false">B741-C741</f>
        <v>43.91</v>
      </c>
      <c r="E741" s="15" t="n">
        <v>740</v>
      </c>
      <c r="F741" s="15" t="n">
        <v>740</v>
      </c>
      <c r="G741" s="13" t="n">
        <v>37033</v>
      </c>
      <c r="H741" s="14" t="n">
        <v>6.86758333333333</v>
      </c>
      <c r="I741" s="14" t="n">
        <v>4.33383333333333</v>
      </c>
      <c r="J741" s="14" t="n">
        <f aca="false">H741-I741</f>
        <v>2.53375</v>
      </c>
      <c r="K741" s="18" t="n">
        <f aca="false">G741</f>
        <v>37033</v>
      </c>
      <c r="L741" s="14" t="n">
        <f aca="false">LN(H741/H740)</f>
        <v>0.00770577309200958</v>
      </c>
      <c r="M741" s="14" t="n">
        <f aca="false">LN(I741/I740)</f>
        <v>0.0123358991300173</v>
      </c>
      <c r="N741" s="14"/>
    </row>
    <row r="742" customFormat="false" ht="12.75" hidden="false" customHeight="false" outlineLevel="0" collapsed="false">
      <c r="A742" s="13" t="n">
        <v>37034</v>
      </c>
      <c r="B742" s="14" t="n">
        <v>46.263</v>
      </c>
      <c r="C742" s="14" t="n">
        <v>4.078</v>
      </c>
      <c r="D742" s="14" t="n">
        <f aca="false">B742-C742</f>
        <v>42.185</v>
      </c>
      <c r="E742" s="15" t="n">
        <v>741</v>
      </c>
      <c r="F742" s="15" t="n">
        <v>741</v>
      </c>
      <c r="G742" s="13" t="n">
        <v>37034</v>
      </c>
      <c r="H742" s="14" t="n">
        <v>6.77953333333333</v>
      </c>
      <c r="I742" s="14" t="n">
        <v>4.28161666666667</v>
      </c>
      <c r="J742" s="14" t="n">
        <f aca="false">H742-I742</f>
        <v>2.49791666666667</v>
      </c>
      <c r="K742" s="18" t="n">
        <f aca="false">G742</f>
        <v>37034</v>
      </c>
      <c r="L742" s="14" t="n">
        <f aca="false">LN(H742/H741)</f>
        <v>-0.0129040036717928</v>
      </c>
      <c r="M742" s="14" t="n">
        <f aca="false">LN(I742/I741)</f>
        <v>-0.0121217826225681</v>
      </c>
      <c r="N742" s="14"/>
    </row>
    <row r="743" customFormat="false" ht="12.75" hidden="false" customHeight="false" outlineLevel="0" collapsed="false">
      <c r="A743" s="13" t="n">
        <v>37035</v>
      </c>
      <c r="B743" s="14" t="n">
        <v>41.873</v>
      </c>
      <c r="C743" s="14" t="n">
        <v>4.088</v>
      </c>
      <c r="D743" s="14" t="n">
        <f aca="false">B743-C743</f>
        <v>37.785</v>
      </c>
      <c r="E743" s="15" t="n">
        <v>742</v>
      </c>
      <c r="F743" s="15" t="n">
        <v>742</v>
      </c>
      <c r="G743" s="13" t="n">
        <v>37035</v>
      </c>
      <c r="H743" s="14" t="n">
        <v>6.70581666666667</v>
      </c>
      <c r="I743" s="14" t="n">
        <v>4.25415</v>
      </c>
      <c r="J743" s="14" t="n">
        <f aca="false">H743-I743</f>
        <v>2.45166666666667</v>
      </c>
      <c r="K743" s="18" t="n">
        <f aca="false">G743</f>
        <v>37035</v>
      </c>
      <c r="L743" s="14" t="n">
        <f aca="false">LN(H743/H742)</f>
        <v>-0.010932960722912</v>
      </c>
      <c r="M743" s="14" t="n">
        <f aca="false">LN(I743/I742)</f>
        <v>-0.00643568704266867</v>
      </c>
      <c r="N743" s="14"/>
    </row>
    <row r="744" customFormat="false" ht="12.75" hidden="false" customHeight="false" outlineLevel="0" collapsed="false">
      <c r="A744" s="13" t="n">
        <v>37036</v>
      </c>
      <c r="B744" s="14" t="n">
        <v>43.263</v>
      </c>
      <c r="C744" s="14" t="n">
        <v>4.058</v>
      </c>
      <c r="D744" s="14" t="n">
        <f aca="false">B744-C744</f>
        <v>39.205</v>
      </c>
      <c r="E744" s="15" t="n">
        <v>743</v>
      </c>
      <c r="F744" s="15" t="n">
        <v>743</v>
      </c>
      <c r="G744" s="13" t="n">
        <v>37036</v>
      </c>
      <c r="H744" s="14" t="n">
        <v>6.67756666666667</v>
      </c>
      <c r="I744" s="14" t="n">
        <v>4.2634</v>
      </c>
      <c r="J744" s="14" t="n">
        <f aca="false">H744-I744</f>
        <v>2.41416666666667</v>
      </c>
      <c r="K744" s="18" t="n">
        <f aca="false">G744</f>
        <v>37036</v>
      </c>
      <c r="L744" s="14" t="n">
        <f aca="false">LN(H744/H743)</f>
        <v>-0.00422165924016332</v>
      </c>
      <c r="M744" s="14" t="n">
        <f aca="false">LN(I744/I743)</f>
        <v>0.0021719869296746</v>
      </c>
      <c r="N744" s="14"/>
    </row>
    <row r="745" customFormat="false" ht="12.75" hidden="false" customHeight="false" outlineLevel="0" collapsed="false">
      <c r="A745" s="13" t="n">
        <v>37040</v>
      </c>
      <c r="B745" s="14" t="n">
        <v>42.029</v>
      </c>
      <c r="C745" s="14" t="n">
        <v>4.086</v>
      </c>
      <c r="D745" s="14" t="n">
        <f aca="false">B745-C745</f>
        <v>37.943</v>
      </c>
      <c r="E745" s="15" t="n">
        <v>744</v>
      </c>
      <c r="F745" s="15" t="n">
        <v>744</v>
      </c>
      <c r="G745" s="13" t="n">
        <v>37040</v>
      </c>
      <c r="H745" s="14" t="n">
        <v>6.61991666666667</v>
      </c>
      <c r="I745" s="14" t="n">
        <v>4.247</v>
      </c>
      <c r="J745" s="14" t="n">
        <f aca="false">H745-I745</f>
        <v>2.37291666666667</v>
      </c>
      <c r="K745" s="18" t="n">
        <f aca="false">G745</f>
        <v>37040</v>
      </c>
      <c r="L745" s="14" t="n">
        <f aca="false">LN(H745/H744)</f>
        <v>-0.00867086797563643</v>
      </c>
      <c r="M745" s="14" t="n">
        <f aca="false">LN(I745/I744)</f>
        <v>-0.00385411268582275</v>
      </c>
      <c r="N745" s="14"/>
    </row>
    <row r="746" customFormat="false" ht="12.75" hidden="false" customHeight="false" outlineLevel="0" collapsed="false">
      <c r="A746" s="13" t="n">
        <v>37041</v>
      </c>
      <c r="B746" s="14" t="n">
        <v>41.283</v>
      </c>
      <c r="C746" s="14" t="n">
        <v>4.005</v>
      </c>
      <c r="D746" s="14" t="n">
        <f aca="false">B746-C746</f>
        <v>37.278</v>
      </c>
      <c r="E746" s="15" t="n">
        <v>745</v>
      </c>
      <c r="F746" s="15" t="n">
        <v>745</v>
      </c>
      <c r="G746" s="13" t="n">
        <v>37041</v>
      </c>
      <c r="H746" s="14" t="n">
        <v>6.45876666666667</v>
      </c>
      <c r="I746" s="14" t="n">
        <v>4.16855833333333</v>
      </c>
      <c r="J746" s="14" t="n">
        <f aca="false">H746-I746</f>
        <v>2.29020833333333</v>
      </c>
      <c r="K746" s="18" t="n">
        <f aca="false">G746</f>
        <v>37041</v>
      </c>
      <c r="L746" s="14" t="n">
        <f aca="false">LN(H746/H745)</f>
        <v>-0.0246444006582612</v>
      </c>
      <c r="M746" s="14" t="n">
        <f aca="false">LN(I746/I745)</f>
        <v>-0.0186425987178065</v>
      </c>
      <c r="N746" s="14"/>
    </row>
    <row r="747" customFormat="false" ht="12.75" hidden="false" customHeight="false" outlineLevel="0" collapsed="false">
      <c r="A747" s="13" t="n">
        <v>37042</v>
      </c>
      <c r="B747" s="14" t="n">
        <v>41.048</v>
      </c>
      <c r="C747" s="14" t="n">
        <v>3.77</v>
      </c>
      <c r="D747" s="14" t="n">
        <f aca="false">B747-C747</f>
        <v>37.278</v>
      </c>
      <c r="E747" s="15" t="n">
        <v>746</v>
      </c>
      <c r="F747" s="15" t="n">
        <v>746</v>
      </c>
      <c r="G747" s="13" t="n">
        <v>37042</v>
      </c>
      <c r="H747" s="14" t="n">
        <v>6.1822</v>
      </c>
      <c r="I747" s="14" t="n">
        <v>4.00011666666667</v>
      </c>
      <c r="J747" s="14" t="n">
        <f aca="false">H747-I747</f>
        <v>2.18208333333333</v>
      </c>
      <c r="K747" s="18" t="n">
        <f aca="false">G747</f>
        <v>37042</v>
      </c>
      <c r="L747" s="14" t="n">
        <f aca="false">LN(H747/H746)</f>
        <v>-0.0437641859183492</v>
      </c>
      <c r="M747" s="14" t="n">
        <f aca="false">LN(I747/I746)</f>
        <v>-0.0412467252521092</v>
      </c>
      <c r="N747" s="14"/>
    </row>
    <row r="748" customFormat="false" ht="12.75" hidden="false" customHeight="false" outlineLevel="0" collapsed="false">
      <c r="A748" s="13" t="n">
        <v>37043</v>
      </c>
      <c r="B748" s="14" t="n">
        <v>35.281</v>
      </c>
      <c r="C748" s="14" t="n">
        <v>3.946</v>
      </c>
      <c r="D748" s="14" t="n">
        <f aca="false">B748-C748</f>
        <v>31.335</v>
      </c>
      <c r="E748" s="15" t="n">
        <v>747</v>
      </c>
      <c r="F748" s="15" t="n">
        <v>747</v>
      </c>
      <c r="G748" s="13" t="n">
        <v>37043</v>
      </c>
      <c r="H748" s="14" t="n">
        <v>6.18025</v>
      </c>
      <c r="I748" s="14" t="n">
        <v>4.013375</v>
      </c>
      <c r="J748" s="14" t="n">
        <f aca="false">H748-I748</f>
        <v>2.166875</v>
      </c>
      <c r="K748" s="18" t="n">
        <f aca="false">G748</f>
        <v>37043</v>
      </c>
      <c r="L748" s="14" t="n">
        <f aca="false">LN(H748/H747)</f>
        <v>-0.000315471450428043</v>
      </c>
      <c r="M748" s="14" t="n">
        <f aca="false">LN(I748/I747)</f>
        <v>0.00330900585725438</v>
      </c>
      <c r="N748" s="14"/>
    </row>
    <row r="749" customFormat="false" ht="12.75" hidden="false" customHeight="false" outlineLevel="0" collapsed="false">
      <c r="A749" s="13" t="n">
        <v>37046</v>
      </c>
      <c r="B749" s="14" t="n">
        <v>34.614</v>
      </c>
      <c r="C749" s="14" t="n">
        <v>3.934</v>
      </c>
      <c r="D749" s="14" t="n">
        <f aca="false">B749-C749</f>
        <v>30.68</v>
      </c>
      <c r="E749" s="15" t="n">
        <v>748</v>
      </c>
      <c r="F749" s="15" t="n">
        <v>748</v>
      </c>
      <c r="G749" s="13" t="n">
        <v>37046</v>
      </c>
      <c r="H749" s="14" t="n">
        <v>6.06568333333333</v>
      </c>
      <c r="I749" s="14" t="n">
        <v>3.89943333333333</v>
      </c>
      <c r="J749" s="14" t="n">
        <f aca="false">H749-I749</f>
        <v>2.16625</v>
      </c>
      <c r="K749" s="18" t="n">
        <f aca="false">G749</f>
        <v>37046</v>
      </c>
      <c r="L749" s="14" t="n">
        <f aca="false">LN(H749/H748)</f>
        <v>-0.0187115193609429</v>
      </c>
      <c r="M749" s="14" t="n">
        <f aca="false">LN(I749/I748)</f>
        <v>-0.0288012897851147</v>
      </c>
      <c r="N749" s="14"/>
    </row>
    <row r="750" customFormat="false" ht="12.75" hidden="false" customHeight="false" outlineLevel="0" collapsed="false">
      <c r="A750" s="13" t="n">
        <v>37047</v>
      </c>
      <c r="B750" s="14" t="n">
        <v>28.88</v>
      </c>
      <c r="C750" s="14" t="n">
        <v>3.945</v>
      </c>
      <c r="D750" s="14" t="n">
        <f aca="false">B750-C750</f>
        <v>24.935</v>
      </c>
      <c r="E750" s="15" t="n">
        <v>749</v>
      </c>
      <c r="F750" s="15" t="n">
        <v>749</v>
      </c>
      <c r="G750" s="13" t="n">
        <v>37047</v>
      </c>
      <c r="H750" s="14" t="n">
        <v>5.63286666666667</v>
      </c>
      <c r="I750" s="14" t="n">
        <v>3.92765833333333</v>
      </c>
      <c r="J750" s="14" t="n">
        <f aca="false">H750-I750</f>
        <v>1.70520833333334</v>
      </c>
      <c r="K750" s="18" t="n">
        <f aca="false">G750</f>
        <v>37047</v>
      </c>
      <c r="L750" s="14" t="n">
        <f aca="false">LN(H750/H749)</f>
        <v>-0.0740287147720967</v>
      </c>
      <c r="M750" s="14" t="n">
        <f aca="false">LN(I750/I749)</f>
        <v>0.0072121609267297</v>
      </c>
      <c r="N750" s="14"/>
    </row>
    <row r="751" customFormat="false" ht="12.75" hidden="false" customHeight="false" outlineLevel="0" collapsed="false">
      <c r="A751" s="13" t="n">
        <v>37048</v>
      </c>
      <c r="B751" s="14" t="n">
        <v>20.469</v>
      </c>
      <c r="C751" s="14" t="n">
        <v>4.049</v>
      </c>
      <c r="D751" s="14" t="n">
        <f aca="false">B751-C751</f>
        <v>16.42</v>
      </c>
      <c r="E751" s="15" t="n">
        <v>750</v>
      </c>
      <c r="F751" s="15" t="n">
        <v>750</v>
      </c>
      <c r="G751" s="13" t="n">
        <v>37048</v>
      </c>
      <c r="H751" s="14" t="n">
        <v>5.64538333266667</v>
      </c>
      <c r="I751" s="14" t="n">
        <v>4.00288333333333</v>
      </c>
      <c r="J751" s="14" t="n">
        <f aca="false">H751-I751</f>
        <v>1.64249999933333</v>
      </c>
      <c r="K751" s="18" t="n">
        <f aca="false">G751</f>
        <v>37048</v>
      </c>
      <c r="L751" s="14" t="n">
        <f aca="false">LN(H751/H750)</f>
        <v>0.00221961228728493</v>
      </c>
      <c r="M751" s="14" t="n">
        <f aca="false">LN(I751/I750)</f>
        <v>0.0189715304175701</v>
      </c>
      <c r="N751" s="14"/>
    </row>
    <row r="752" customFormat="false" ht="12.75" hidden="false" customHeight="false" outlineLevel="0" collapsed="false">
      <c r="A752" s="13" t="n">
        <v>37049</v>
      </c>
      <c r="B752" s="14" t="n">
        <v>16.042</v>
      </c>
      <c r="C752" s="14" t="n">
        <v>3.837</v>
      </c>
      <c r="D752" s="14" t="n">
        <f aca="false">B752-C752</f>
        <v>12.205</v>
      </c>
      <c r="E752" s="15" t="n">
        <v>751</v>
      </c>
      <c r="F752" s="15" t="n">
        <v>751</v>
      </c>
      <c r="G752" s="13" t="n">
        <v>37049</v>
      </c>
      <c r="H752" s="14" t="n">
        <v>5.5901</v>
      </c>
      <c r="I752" s="14" t="n">
        <v>3.92568333333333</v>
      </c>
      <c r="J752" s="14" t="n">
        <f aca="false">H752-I752</f>
        <v>1.66441666666667</v>
      </c>
      <c r="K752" s="18" t="n">
        <f aca="false">G752</f>
        <v>37049</v>
      </c>
      <c r="L752" s="14" t="n">
        <f aca="false">LN(H752/H751)</f>
        <v>-0.00984092578541852</v>
      </c>
      <c r="M752" s="14" t="n">
        <f aca="false">LN(I752/I751)</f>
        <v>-0.0194745010319821</v>
      </c>
      <c r="N752" s="14"/>
    </row>
    <row r="753" customFormat="false" ht="12.75" hidden="false" customHeight="false" outlineLevel="0" collapsed="false">
      <c r="A753" s="13" t="n">
        <v>37050</v>
      </c>
      <c r="B753" s="14" t="n">
        <v>20.951</v>
      </c>
      <c r="C753" s="14" t="n">
        <v>3.7285</v>
      </c>
      <c r="D753" s="14" t="n">
        <f aca="false">B753-C753</f>
        <v>17.2225</v>
      </c>
      <c r="E753" s="15" t="n">
        <v>752</v>
      </c>
      <c r="F753" s="15" t="n">
        <v>752</v>
      </c>
      <c r="G753" s="13" t="n">
        <v>37050</v>
      </c>
      <c r="H753" s="14" t="n">
        <v>5.58596666666667</v>
      </c>
      <c r="I753" s="14" t="n">
        <v>3.87988333333333</v>
      </c>
      <c r="J753" s="14" t="n">
        <f aca="false">H753-I753</f>
        <v>1.70608333333333</v>
      </c>
      <c r="K753" s="18" t="n">
        <f aca="false">G753</f>
        <v>37050</v>
      </c>
      <c r="L753" s="14" t="n">
        <f aca="false">LN(H753/H752)</f>
        <v>-0.000739675888676296</v>
      </c>
      <c r="M753" s="14" t="n">
        <f aca="false">LN(I753/I752)</f>
        <v>-0.0117353492910891</v>
      </c>
      <c r="N753" s="14"/>
    </row>
    <row r="754" customFormat="false" ht="12.75" hidden="false" customHeight="false" outlineLevel="0" collapsed="false">
      <c r="A754" s="13" t="n">
        <v>37053</v>
      </c>
      <c r="B754" s="14" t="n">
        <v>22.69</v>
      </c>
      <c r="C754" s="14" t="n">
        <v>3.71</v>
      </c>
      <c r="D754" s="14" t="n">
        <f aca="false">B754-C754</f>
        <v>18.98</v>
      </c>
      <c r="E754" s="15" t="n">
        <v>753</v>
      </c>
      <c r="F754" s="15" t="n">
        <v>753</v>
      </c>
      <c r="G754" s="13" t="n">
        <v>37053</v>
      </c>
      <c r="H754" s="14" t="n">
        <v>5.61288333333334</v>
      </c>
      <c r="I754" s="14" t="n">
        <v>3.87755</v>
      </c>
      <c r="J754" s="14" t="n">
        <f aca="false">H754-I754</f>
        <v>1.73533333333334</v>
      </c>
      <c r="K754" s="18" t="n">
        <f aca="false">G754</f>
        <v>37053</v>
      </c>
      <c r="L754" s="14" t="n">
        <f aca="false">LN(H754/H753)</f>
        <v>0.00480705045581995</v>
      </c>
      <c r="M754" s="14" t="n">
        <f aca="false">LN(I754/I753)</f>
        <v>-0.000601573562656522</v>
      </c>
      <c r="N754" s="14"/>
    </row>
    <row r="755" customFormat="false" ht="12.75" hidden="false" customHeight="false" outlineLevel="0" collapsed="false">
      <c r="A755" s="13" t="n">
        <v>37054</v>
      </c>
      <c r="B755" s="14" t="n">
        <v>24.572</v>
      </c>
      <c r="C755" s="14" t="n">
        <v>3.872</v>
      </c>
      <c r="D755" s="14" t="n">
        <f aca="false">B755-C755</f>
        <v>20.7</v>
      </c>
      <c r="E755" s="15" t="n">
        <v>754</v>
      </c>
      <c r="F755" s="15" t="n">
        <v>754</v>
      </c>
      <c r="G755" s="13" t="n">
        <v>37054</v>
      </c>
      <c r="H755" s="14" t="n">
        <v>5.7427</v>
      </c>
      <c r="I755" s="14" t="n">
        <v>3.97861666666667</v>
      </c>
      <c r="J755" s="14" t="n">
        <f aca="false">H755-I755</f>
        <v>1.76408333333333</v>
      </c>
      <c r="K755" s="18" t="n">
        <f aca="false">G755</f>
        <v>37054</v>
      </c>
      <c r="L755" s="14" t="n">
        <f aca="false">LN(H755/H754)</f>
        <v>0.0228649323494033</v>
      </c>
      <c r="M755" s="14" t="n">
        <f aca="false">LN(I755/I754)</f>
        <v>0.0257306767982708</v>
      </c>
      <c r="N755" s="14"/>
    </row>
    <row r="756" customFormat="false" ht="12.75" hidden="false" customHeight="false" outlineLevel="0" collapsed="false">
      <c r="A756" s="13" t="n">
        <v>37055</v>
      </c>
      <c r="B756" s="14" t="n">
        <v>20.829</v>
      </c>
      <c r="C756" s="14" t="n">
        <v>4.129</v>
      </c>
      <c r="D756" s="14" t="n">
        <f aca="false">B756-C756</f>
        <v>16.7</v>
      </c>
      <c r="E756" s="15" t="n">
        <v>755</v>
      </c>
      <c r="F756" s="15" t="n">
        <v>755</v>
      </c>
      <c r="G756" s="13" t="n">
        <v>37055</v>
      </c>
      <c r="H756" s="14" t="n">
        <v>5.94731666666667</v>
      </c>
      <c r="I756" s="14" t="n">
        <v>4.16260833333333</v>
      </c>
      <c r="J756" s="14" t="n">
        <f aca="false">H756-I756</f>
        <v>1.78470833333333</v>
      </c>
      <c r="K756" s="18" t="n">
        <f aca="false">G756</f>
        <v>37055</v>
      </c>
      <c r="L756" s="14" t="n">
        <f aca="false">LN(H756/H755)</f>
        <v>0.0350106544319364</v>
      </c>
      <c r="M756" s="14" t="n">
        <f aca="false">LN(I756/I755)</f>
        <v>0.0452076933037164</v>
      </c>
      <c r="N756" s="14"/>
    </row>
    <row r="757" customFormat="false" ht="12.75" hidden="false" customHeight="false" outlineLevel="0" collapsed="false">
      <c r="A757" s="13" t="n">
        <v>37056</v>
      </c>
      <c r="B757" s="14" t="n">
        <v>20.201</v>
      </c>
      <c r="C757" s="14" t="n">
        <v>4.241</v>
      </c>
      <c r="D757" s="14" t="n">
        <f aca="false">B757-C757</f>
        <v>15.96</v>
      </c>
      <c r="E757" s="15" t="n">
        <v>756</v>
      </c>
      <c r="F757" s="15" t="n">
        <v>756</v>
      </c>
      <c r="G757" s="13" t="n">
        <v>37056</v>
      </c>
      <c r="H757" s="14" t="n">
        <v>6.03888333333333</v>
      </c>
      <c r="I757" s="14" t="n">
        <v>4.23521666666667</v>
      </c>
      <c r="J757" s="14" t="n">
        <f aca="false">H757-I757</f>
        <v>1.80366666666667</v>
      </c>
      <c r="K757" s="18" t="n">
        <f aca="false">G757</f>
        <v>37056</v>
      </c>
      <c r="L757" s="14" t="n">
        <f aca="false">LN(H757/H756)</f>
        <v>0.0152789788242345</v>
      </c>
      <c r="M757" s="14" t="n">
        <f aca="false">LN(I757/I756)</f>
        <v>0.0172926067616751</v>
      </c>
      <c r="N757" s="14"/>
    </row>
    <row r="758" customFormat="false" ht="12.75" hidden="false" customHeight="false" outlineLevel="0" collapsed="false">
      <c r="A758" s="43" t="n">
        <v>37057</v>
      </c>
      <c r="B758" s="44" t="n">
        <v>20.012</v>
      </c>
      <c r="C758" s="44" t="n">
        <v>4.052</v>
      </c>
      <c r="D758" s="44" t="n">
        <f aca="false">B758-C758</f>
        <v>15.96</v>
      </c>
      <c r="E758" s="45" t="n">
        <v>757</v>
      </c>
      <c r="F758" s="45" t="n">
        <v>757</v>
      </c>
      <c r="G758" s="43" t="n">
        <v>37057</v>
      </c>
      <c r="H758" s="44" t="n">
        <v>5.87738333333333</v>
      </c>
      <c r="I758" s="44" t="n">
        <v>4.07171666666667</v>
      </c>
      <c r="J758" s="44" t="n">
        <f aca="false">H758-I758</f>
        <v>1.80566666666667</v>
      </c>
      <c r="K758" s="18" t="n">
        <f aca="false">G758</f>
        <v>37057</v>
      </c>
      <c r="L758" s="44" t="n">
        <f aca="false">LN(H758/H757)</f>
        <v>-0.0271074647416385</v>
      </c>
      <c r="M758" s="44" t="n">
        <f aca="false">LN(I758/I757)</f>
        <v>-0.0393697918057701</v>
      </c>
      <c r="N758" s="44"/>
    </row>
  </sheetData>
  <mergeCells count="2">
    <mergeCell ref="Q32:R32"/>
    <mergeCell ref="P34:W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2001-06-19T20:48:17Z</dcterms:created>
  <dc:creator>skiatsup</dc:creator>
  <dc:description/>
  <dc:language>en-US</dc:language>
  <cp:lastModifiedBy>skiatsup</cp:lastModifiedBy>
  <cp:lastPrinted>2001-06-20T16:50:58Z</cp:lastPrinted>
  <dcterms:modified xsi:type="dcterms:W3CDTF">2001-06-21T17:02:13Z</dcterms:modified>
  <cp:revision>0</cp:revision>
  <dc:subject/>
  <dc:title/>
</cp:coreProperties>
</file>