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Results" sheetId="2" state="visible" r:id="rId4"/>
  </sheets>
  <definedNames>
    <definedName function="true" hidden="false" name="SPRDOPT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<sst xmlns="http://schemas.openxmlformats.org/spreadsheetml/2006/main" count="25" uniqueCount="23">
  <si>
    <t xml:space="preserve">EffDt</t>
  </si>
  <si>
    <t xml:space="preserve">SOCAL - PERMIAN SPREAD OPTION VALUE</t>
  </si>
  <si>
    <t xml:space="preserve">INPUTS</t>
  </si>
  <si>
    <t xml:space="preserve">Socal</t>
  </si>
  <si>
    <t xml:space="preserve">Permian</t>
  </si>
  <si>
    <t xml:space="preserve">Strike</t>
  </si>
  <si>
    <t xml:space="preserve">Ann.IntRt</t>
  </si>
  <si>
    <t xml:space="preserve">Vol.A</t>
  </si>
  <si>
    <t xml:space="preserve">Vol.B</t>
  </si>
  <si>
    <t xml:space="preserve">Correlation</t>
  </si>
  <si>
    <t xml:space="preserve">ExpDt</t>
  </si>
  <si>
    <t xml:space="preserve">OptType</t>
  </si>
  <si>
    <t xml:space="preserve">Spread</t>
  </si>
  <si>
    <t xml:space="preserve">Option Price</t>
  </si>
  <si>
    <t xml:space="preserve">AVERAGE OVER CONTRACT 6/02 TO 5/07</t>
  </si>
  <si>
    <t xml:space="preserve">PARAMETER ESTIMATION</t>
  </si>
  <si>
    <t xml:space="preserve">Date</t>
  </si>
  <si>
    <t xml:space="preserve">SOCAL PRICE</t>
  </si>
  <si>
    <t xml:space="preserve">PERMIAN PRICE</t>
  </si>
  <si>
    <t xml:space="preserve">SPREAD SOCAL-PERMIAN</t>
  </si>
  <si>
    <t xml:space="preserve">Volatility</t>
  </si>
  <si>
    <t xml:space="preserve">PGE LOG RETURN</t>
  </si>
  <si>
    <t xml:space="preserve">PERMIAN LOG RETURN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</si>
</sst>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0.00"/>
    <numFmt numFmtId="167" formatCode="0%"/>
    <numFmt numFmtId="168" formatCode="0.00%"/>
    <numFmt numFmtId="169" formatCode="0.0000"/>
    <numFmt numFmtId="170" formatCode="0.000"/>
    <numFmt numFmtId="171" formatCode="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Times New Roman"/>
      <family val="1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9"/>
      <color rgb="FF0000FF"/>
      <name val="Times New Roman"/>
      <family val="1"/>
    </font>
    <font>
      <b val="true"/>
      <sz val="9"/>
      <name val="Arial"/>
      <family val="0"/>
    </font>
    <font>
      <b val="true"/>
      <sz val="17"/>
      <name val="Arial"/>
      <family val="2"/>
    </font>
    <font>
      <b val="true"/>
      <sz val="12"/>
      <name val="Arial"/>
      <family val="2"/>
    </font>
    <font>
      <sz val="12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2"/>
      <color rgb="FFCC99FF"/>
      <name val="Arial"/>
      <family val="2"/>
    </font>
    <font>
      <b val="true"/>
      <sz val="10"/>
      <color rgb="FFCCFFFF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CC99FF"/>
        <bgColor rgb="FF9999FF"/>
      </patternFill>
    </fill>
    <fill>
      <patternFill patternType="solid">
        <fgColor rgb="FF333399"/>
        <bgColor rgb="FF003366"/>
      </patternFill>
    </fill>
    <fill>
      <patternFill patternType="solid">
        <fgColor rgb="FF99CCFF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00" strike="noStrike" u="none">
                <a:uFillTx/>
                <a:latin typeface="Arial"/>
              </a:rPr>
              <a:t>Socal - Permian Spread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(June-02 to May-07)</a:t>
            </a:r>
          </a:p>
        </c:rich>
      </c:tx>
      <c:layout>
        <c:manualLayout>
          <c:xMode val="edge"/>
          <c:yMode val="edge"/>
          <c:x val="0.297932437012767"/>
          <c:y val="0.0235862460926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810642865213"/>
          <c:y val="0.140854409396609"/>
          <c:w val="0.893571347870297"/>
          <c:h val="0.83461210571185"/>
        </c:manualLayout>
      </c:layout>
      <c:lineChart>
        <c:grouping val="standard"/>
        <c:varyColors val="0"/>
        <c:ser>
          <c:idx val="0"/>
          <c:order val="0"/>
          <c:tx>
            <c:strRef>
              <c:f>Results!$B$2</c:f>
              <c:strCache>
                <c:ptCount val="1"/>
                <c:pt idx="0">
                  <c:v>SOCAL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Results!$A$3:$A$758</c:f>
              <c:strCache>
                <c:ptCount val="756"/>
                <c:pt idx="0">
                  <c:v>6/15/1998</c:v>
                </c:pt>
                <c:pt idx="1">
                  <c:v>6/16/1998</c:v>
                </c:pt>
                <c:pt idx="2">
                  <c:v>6/17/1998</c:v>
                </c:pt>
                <c:pt idx="3">
                  <c:v>6/18/1998</c:v>
                </c:pt>
                <c:pt idx="4">
                  <c:v>6/19/1998</c:v>
                </c:pt>
                <c:pt idx="5">
                  <c:v>6/22/1998</c:v>
                </c:pt>
                <c:pt idx="6">
                  <c:v>6/23/1998</c:v>
                </c:pt>
                <c:pt idx="7">
                  <c:v>6/24/1998</c:v>
                </c:pt>
                <c:pt idx="8">
                  <c:v>6/25/1998</c:v>
                </c:pt>
                <c:pt idx="9">
                  <c:v>6/26/1998</c:v>
                </c:pt>
                <c:pt idx="10">
                  <c:v>6/29/1998</c:v>
                </c:pt>
                <c:pt idx="11">
                  <c:v>6/30/1998</c:v>
                </c:pt>
                <c:pt idx="12">
                  <c:v>7/1/1998</c:v>
                </c:pt>
                <c:pt idx="13">
                  <c:v>7/2/1998</c:v>
                </c:pt>
                <c:pt idx="14">
                  <c:v>7/6/1998</c:v>
                </c:pt>
                <c:pt idx="15">
                  <c:v>7/7/1998</c:v>
                </c:pt>
                <c:pt idx="16">
                  <c:v>7/8/1998</c:v>
                </c:pt>
                <c:pt idx="17">
                  <c:v>7/9/1998</c:v>
                </c:pt>
                <c:pt idx="18">
                  <c:v>7/10/1998</c:v>
                </c:pt>
                <c:pt idx="19">
                  <c:v>7/13/1998</c:v>
                </c:pt>
                <c:pt idx="20">
                  <c:v>7/14/1998</c:v>
                </c:pt>
                <c:pt idx="21">
                  <c:v>7/15/1998</c:v>
                </c:pt>
                <c:pt idx="22">
                  <c:v>7/16/1998</c:v>
                </c:pt>
                <c:pt idx="23">
                  <c:v>7/17/1998</c:v>
                </c:pt>
                <c:pt idx="24">
                  <c:v>7/20/1998</c:v>
                </c:pt>
                <c:pt idx="25">
                  <c:v>7/21/1998</c:v>
                </c:pt>
                <c:pt idx="26">
                  <c:v>7/22/1998</c:v>
                </c:pt>
                <c:pt idx="27">
                  <c:v>7/23/1998</c:v>
                </c:pt>
                <c:pt idx="28">
                  <c:v>7/24/1998</c:v>
                </c:pt>
                <c:pt idx="29">
                  <c:v>7/27/1998</c:v>
                </c:pt>
                <c:pt idx="30">
                  <c:v>7/28/1998</c:v>
                </c:pt>
                <c:pt idx="31">
                  <c:v>7/29/1998</c:v>
                </c:pt>
                <c:pt idx="32">
                  <c:v>7/30/1998</c:v>
                </c:pt>
                <c:pt idx="33">
                  <c:v>7/31/1998</c:v>
                </c:pt>
                <c:pt idx="34">
                  <c:v>8/3/1998</c:v>
                </c:pt>
                <c:pt idx="35">
                  <c:v>8/4/1998</c:v>
                </c:pt>
                <c:pt idx="36">
                  <c:v>8/5/1998</c:v>
                </c:pt>
                <c:pt idx="37">
                  <c:v>8/6/1998</c:v>
                </c:pt>
                <c:pt idx="38">
                  <c:v>8/7/1998</c:v>
                </c:pt>
                <c:pt idx="39">
                  <c:v>8/10/1998</c:v>
                </c:pt>
                <c:pt idx="40">
                  <c:v>8/11/1998</c:v>
                </c:pt>
                <c:pt idx="41">
                  <c:v>8/12/1998</c:v>
                </c:pt>
                <c:pt idx="42">
                  <c:v>8/13/1998</c:v>
                </c:pt>
                <c:pt idx="43">
                  <c:v>8/14/1998</c:v>
                </c:pt>
                <c:pt idx="44">
                  <c:v>8/17/1998</c:v>
                </c:pt>
                <c:pt idx="45">
                  <c:v>8/18/1998</c:v>
                </c:pt>
                <c:pt idx="46">
                  <c:v>8/19/1998</c:v>
                </c:pt>
                <c:pt idx="47">
                  <c:v>8/20/1998</c:v>
                </c:pt>
                <c:pt idx="48">
                  <c:v>8/21/1998</c:v>
                </c:pt>
                <c:pt idx="49">
                  <c:v>8/24/1998</c:v>
                </c:pt>
                <c:pt idx="50">
                  <c:v>8/25/1998</c:v>
                </c:pt>
                <c:pt idx="51">
                  <c:v>8/26/1998</c:v>
                </c:pt>
                <c:pt idx="52">
                  <c:v>8/27/1998</c:v>
                </c:pt>
                <c:pt idx="53">
                  <c:v>8/28/1998</c:v>
                </c:pt>
                <c:pt idx="54">
                  <c:v>8/31/1998</c:v>
                </c:pt>
                <c:pt idx="55">
                  <c:v>9/1/1998</c:v>
                </c:pt>
                <c:pt idx="56">
                  <c:v>9/2/1998</c:v>
                </c:pt>
                <c:pt idx="57">
                  <c:v>9/3/1998</c:v>
                </c:pt>
                <c:pt idx="58">
                  <c:v>9/4/1998</c:v>
                </c:pt>
                <c:pt idx="59">
                  <c:v>9/8/1998</c:v>
                </c:pt>
                <c:pt idx="60">
                  <c:v>9/9/1998</c:v>
                </c:pt>
                <c:pt idx="61">
                  <c:v>9/10/1998</c:v>
                </c:pt>
                <c:pt idx="62">
                  <c:v>9/11/1998</c:v>
                </c:pt>
                <c:pt idx="63">
                  <c:v>9/14/1998</c:v>
                </c:pt>
                <c:pt idx="64">
                  <c:v>9/15/1998</c:v>
                </c:pt>
                <c:pt idx="65">
                  <c:v>9/16/1998</c:v>
                </c:pt>
                <c:pt idx="66">
                  <c:v>9/17/1998</c:v>
                </c:pt>
                <c:pt idx="67">
                  <c:v>9/18/1998</c:v>
                </c:pt>
                <c:pt idx="68">
                  <c:v>9/21/1998</c:v>
                </c:pt>
                <c:pt idx="69">
                  <c:v>9/22/1998</c:v>
                </c:pt>
                <c:pt idx="70">
                  <c:v>9/23/1998</c:v>
                </c:pt>
                <c:pt idx="71">
                  <c:v>9/24/1998</c:v>
                </c:pt>
                <c:pt idx="72">
                  <c:v>9/25/1998</c:v>
                </c:pt>
                <c:pt idx="73">
                  <c:v>9/28/1998</c:v>
                </c:pt>
                <c:pt idx="74">
                  <c:v>9/29/1998</c:v>
                </c:pt>
                <c:pt idx="75">
                  <c:v>9/30/1998</c:v>
                </c:pt>
                <c:pt idx="76">
                  <c:v>10/1/1998</c:v>
                </c:pt>
                <c:pt idx="77">
                  <c:v>10/2/1998</c:v>
                </c:pt>
                <c:pt idx="78">
                  <c:v>10/5/1998</c:v>
                </c:pt>
                <c:pt idx="79">
                  <c:v>10/6/1998</c:v>
                </c:pt>
                <c:pt idx="80">
                  <c:v>10/7/1998</c:v>
                </c:pt>
                <c:pt idx="81">
                  <c:v>10/8/1998</c:v>
                </c:pt>
                <c:pt idx="82">
                  <c:v>10/9/1998</c:v>
                </c:pt>
                <c:pt idx="83">
                  <c:v>10/12/1998</c:v>
                </c:pt>
                <c:pt idx="84">
                  <c:v>10/13/1998</c:v>
                </c:pt>
                <c:pt idx="85">
                  <c:v>10/14/1998</c:v>
                </c:pt>
                <c:pt idx="86">
                  <c:v>10/15/1998</c:v>
                </c:pt>
                <c:pt idx="87">
                  <c:v>10/16/1998</c:v>
                </c:pt>
                <c:pt idx="88">
                  <c:v>10/19/1998</c:v>
                </c:pt>
                <c:pt idx="89">
                  <c:v>10/20/1998</c:v>
                </c:pt>
                <c:pt idx="90">
                  <c:v>10/21/1998</c:v>
                </c:pt>
                <c:pt idx="91">
                  <c:v>10/22/1998</c:v>
                </c:pt>
                <c:pt idx="92">
                  <c:v>10/23/1998</c:v>
                </c:pt>
                <c:pt idx="93">
                  <c:v>10/26/1998</c:v>
                </c:pt>
                <c:pt idx="94">
                  <c:v>10/27/1998</c:v>
                </c:pt>
                <c:pt idx="95">
                  <c:v>10/28/1998</c:v>
                </c:pt>
                <c:pt idx="96">
                  <c:v>10/29/1998</c:v>
                </c:pt>
                <c:pt idx="97">
                  <c:v>10/30/1998</c:v>
                </c:pt>
                <c:pt idx="98">
                  <c:v>11/2/1998</c:v>
                </c:pt>
                <c:pt idx="99">
                  <c:v>11/3/1998</c:v>
                </c:pt>
                <c:pt idx="100">
                  <c:v>11/4/1998</c:v>
                </c:pt>
                <c:pt idx="101">
                  <c:v>11/5/1998</c:v>
                </c:pt>
                <c:pt idx="102">
                  <c:v>11/6/1998</c:v>
                </c:pt>
                <c:pt idx="103">
                  <c:v>11/9/1998</c:v>
                </c:pt>
                <c:pt idx="104">
                  <c:v>11/10/1998</c:v>
                </c:pt>
                <c:pt idx="105">
                  <c:v>11/11/1998</c:v>
                </c:pt>
                <c:pt idx="106">
                  <c:v>11/12/1998</c:v>
                </c:pt>
                <c:pt idx="107">
                  <c:v>11/13/1998</c:v>
                </c:pt>
                <c:pt idx="108">
                  <c:v>11/16/1998</c:v>
                </c:pt>
                <c:pt idx="109">
                  <c:v>11/17/1998</c:v>
                </c:pt>
                <c:pt idx="110">
                  <c:v>11/18/1998</c:v>
                </c:pt>
                <c:pt idx="111">
                  <c:v>11/19/1998</c:v>
                </c:pt>
                <c:pt idx="112">
                  <c:v>11/20/1998</c:v>
                </c:pt>
                <c:pt idx="113">
                  <c:v>11/23/1998</c:v>
                </c:pt>
                <c:pt idx="114">
                  <c:v>11/24/1998</c:v>
                </c:pt>
                <c:pt idx="115">
                  <c:v>11/25/1998</c:v>
                </c:pt>
                <c:pt idx="116">
                  <c:v>11/30/1998</c:v>
                </c:pt>
                <c:pt idx="117">
                  <c:v>12/1/1998</c:v>
                </c:pt>
                <c:pt idx="118">
                  <c:v>12/2/1998</c:v>
                </c:pt>
                <c:pt idx="119">
                  <c:v>12/3/1998</c:v>
                </c:pt>
                <c:pt idx="120">
                  <c:v>12/4/1998</c:v>
                </c:pt>
                <c:pt idx="121">
                  <c:v>12/7/1998</c:v>
                </c:pt>
                <c:pt idx="122">
                  <c:v>12/8/1998</c:v>
                </c:pt>
                <c:pt idx="123">
                  <c:v>12/9/1998</c:v>
                </c:pt>
                <c:pt idx="124">
                  <c:v>12/10/1998</c:v>
                </c:pt>
                <c:pt idx="125">
                  <c:v>12/11/1998</c:v>
                </c:pt>
                <c:pt idx="126">
                  <c:v>12/14/1998</c:v>
                </c:pt>
                <c:pt idx="127">
                  <c:v>12/15/1998</c:v>
                </c:pt>
                <c:pt idx="128">
                  <c:v>12/16/1998</c:v>
                </c:pt>
                <c:pt idx="129">
                  <c:v>12/17/1998</c:v>
                </c:pt>
                <c:pt idx="130">
                  <c:v>12/18/1998</c:v>
                </c:pt>
                <c:pt idx="131">
                  <c:v>12/21/1998</c:v>
                </c:pt>
                <c:pt idx="132">
                  <c:v>12/22/1998</c:v>
                </c:pt>
                <c:pt idx="133">
                  <c:v>12/23/1998</c:v>
                </c:pt>
                <c:pt idx="134">
                  <c:v>12/24/1998</c:v>
                </c:pt>
                <c:pt idx="135">
                  <c:v>12/28/1998</c:v>
                </c:pt>
                <c:pt idx="136">
                  <c:v>12/29/1998</c:v>
                </c:pt>
                <c:pt idx="137">
                  <c:v>12/30/1998</c:v>
                </c:pt>
                <c:pt idx="138">
                  <c:v>12/31/1998</c:v>
                </c:pt>
                <c:pt idx="139">
                  <c:v>1/4/1999</c:v>
                </c:pt>
                <c:pt idx="140">
                  <c:v>1/5/1999</c:v>
                </c:pt>
                <c:pt idx="141">
                  <c:v>1/6/1999</c:v>
                </c:pt>
                <c:pt idx="142">
                  <c:v>1/7/1999</c:v>
                </c:pt>
                <c:pt idx="143">
                  <c:v>1/8/1999</c:v>
                </c:pt>
                <c:pt idx="144">
                  <c:v>1/11/1999</c:v>
                </c:pt>
                <c:pt idx="145">
                  <c:v>1/12/1999</c:v>
                </c:pt>
                <c:pt idx="146">
                  <c:v>1/13/1999</c:v>
                </c:pt>
                <c:pt idx="147">
                  <c:v>1/14/1999</c:v>
                </c:pt>
                <c:pt idx="148">
                  <c:v>1/15/1999</c:v>
                </c:pt>
                <c:pt idx="149">
                  <c:v>1/19/1999</c:v>
                </c:pt>
                <c:pt idx="150">
                  <c:v>1/20/1999</c:v>
                </c:pt>
                <c:pt idx="151">
                  <c:v>1/21/1999</c:v>
                </c:pt>
                <c:pt idx="152">
                  <c:v>1/22/1999</c:v>
                </c:pt>
                <c:pt idx="153">
                  <c:v>1/25/1999</c:v>
                </c:pt>
                <c:pt idx="154">
                  <c:v>1/26/1999</c:v>
                </c:pt>
                <c:pt idx="155">
                  <c:v>1/27/1999</c:v>
                </c:pt>
                <c:pt idx="156">
                  <c:v>1/28/1999</c:v>
                </c:pt>
                <c:pt idx="157">
                  <c:v>1/29/1999</c:v>
                </c:pt>
                <c:pt idx="158">
                  <c:v>2/1/1999</c:v>
                </c:pt>
                <c:pt idx="159">
                  <c:v>2/2/1999</c:v>
                </c:pt>
                <c:pt idx="160">
                  <c:v>2/3/1999</c:v>
                </c:pt>
                <c:pt idx="161">
                  <c:v>2/4/1999</c:v>
                </c:pt>
                <c:pt idx="162">
                  <c:v>2/5/1999</c:v>
                </c:pt>
                <c:pt idx="163">
                  <c:v>2/8/1999</c:v>
                </c:pt>
                <c:pt idx="164">
                  <c:v>2/9/1999</c:v>
                </c:pt>
                <c:pt idx="165">
                  <c:v>2/10/1999</c:v>
                </c:pt>
                <c:pt idx="166">
                  <c:v>2/11/1999</c:v>
                </c:pt>
                <c:pt idx="167">
                  <c:v>2/12/1999</c:v>
                </c:pt>
                <c:pt idx="168">
                  <c:v>2/16/1999</c:v>
                </c:pt>
                <c:pt idx="169">
                  <c:v>2/17/1999</c:v>
                </c:pt>
                <c:pt idx="170">
                  <c:v>2/18/1999</c:v>
                </c:pt>
                <c:pt idx="171">
                  <c:v>2/19/1999</c:v>
                </c:pt>
                <c:pt idx="172">
                  <c:v>2/22/1999</c:v>
                </c:pt>
                <c:pt idx="173">
                  <c:v>2/23/1999</c:v>
                </c:pt>
                <c:pt idx="174">
                  <c:v>2/24/1999</c:v>
                </c:pt>
                <c:pt idx="175">
                  <c:v>2/25/1999</c:v>
                </c:pt>
                <c:pt idx="176">
                  <c:v>2/26/1999</c:v>
                </c:pt>
                <c:pt idx="177">
                  <c:v>3/1/1999</c:v>
                </c:pt>
                <c:pt idx="178">
                  <c:v>3/2/1999</c:v>
                </c:pt>
                <c:pt idx="179">
                  <c:v>3/3/1999</c:v>
                </c:pt>
                <c:pt idx="180">
                  <c:v>3/4/1999</c:v>
                </c:pt>
                <c:pt idx="181">
                  <c:v>3/5/1999</c:v>
                </c:pt>
                <c:pt idx="182">
                  <c:v>3/8/1999</c:v>
                </c:pt>
                <c:pt idx="183">
                  <c:v>3/9/1999</c:v>
                </c:pt>
                <c:pt idx="184">
                  <c:v>3/10/1999</c:v>
                </c:pt>
                <c:pt idx="185">
                  <c:v>3/11/1999</c:v>
                </c:pt>
                <c:pt idx="186">
                  <c:v>3/12/1999</c:v>
                </c:pt>
                <c:pt idx="187">
                  <c:v>3/15/1999</c:v>
                </c:pt>
                <c:pt idx="188">
                  <c:v>3/16/1999</c:v>
                </c:pt>
                <c:pt idx="189">
                  <c:v>3/17/1999</c:v>
                </c:pt>
                <c:pt idx="190">
                  <c:v>3/18/1999</c:v>
                </c:pt>
                <c:pt idx="191">
                  <c:v>3/19/1999</c:v>
                </c:pt>
                <c:pt idx="192">
                  <c:v>3/22/1999</c:v>
                </c:pt>
                <c:pt idx="193">
                  <c:v>3/23/1999</c:v>
                </c:pt>
                <c:pt idx="194">
                  <c:v>3/24/1999</c:v>
                </c:pt>
                <c:pt idx="195">
                  <c:v>3/25/1999</c:v>
                </c:pt>
                <c:pt idx="196">
                  <c:v>3/26/1999</c:v>
                </c:pt>
                <c:pt idx="197">
                  <c:v>3/29/1999</c:v>
                </c:pt>
                <c:pt idx="198">
                  <c:v>3/30/1999</c:v>
                </c:pt>
                <c:pt idx="199">
                  <c:v>3/31/1999</c:v>
                </c:pt>
                <c:pt idx="200">
                  <c:v>4/1/1999</c:v>
                </c:pt>
                <c:pt idx="201">
                  <c:v>4/5/1999</c:v>
                </c:pt>
                <c:pt idx="202">
                  <c:v>4/6/1999</c:v>
                </c:pt>
                <c:pt idx="203">
                  <c:v>4/7/1999</c:v>
                </c:pt>
                <c:pt idx="204">
                  <c:v>4/8/1999</c:v>
                </c:pt>
                <c:pt idx="205">
                  <c:v>4/9/1999</c:v>
                </c:pt>
                <c:pt idx="206">
                  <c:v>4/12/1999</c:v>
                </c:pt>
                <c:pt idx="207">
                  <c:v>4/13/1999</c:v>
                </c:pt>
                <c:pt idx="208">
                  <c:v>4/14/1999</c:v>
                </c:pt>
                <c:pt idx="209">
                  <c:v>4/15/1999</c:v>
                </c:pt>
                <c:pt idx="210">
                  <c:v>4/16/1999</c:v>
                </c:pt>
                <c:pt idx="211">
                  <c:v>4/19/1999</c:v>
                </c:pt>
                <c:pt idx="212">
                  <c:v>4/20/1999</c:v>
                </c:pt>
                <c:pt idx="213">
                  <c:v>4/21/1999</c:v>
                </c:pt>
                <c:pt idx="214">
                  <c:v>4/22/1999</c:v>
                </c:pt>
                <c:pt idx="215">
                  <c:v>4/23/1999</c:v>
                </c:pt>
                <c:pt idx="216">
                  <c:v>4/26/1999</c:v>
                </c:pt>
                <c:pt idx="217">
                  <c:v>4/27/1999</c:v>
                </c:pt>
                <c:pt idx="218">
                  <c:v>4/28/1999</c:v>
                </c:pt>
                <c:pt idx="219">
                  <c:v>4/29/1999</c:v>
                </c:pt>
                <c:pt idx="220">
                  <c:v>4/30/1999</c:v>
                </c:pt>
                <c:pt idx="221">
                  <c:v>5/3/1999</c:v>
                </c:pt>
                <c:pt idx="222">
                  <c:v>5/4/1999</c:v>
                </c:pt>
                <c:pt idx="223">
                  <c:v>5/5/1999</c:v>
                </c:pt>
                <c:pt idx="224">
                  <c:v>5/6/1999</c:v>
                </c:pt>
                <c:pt idx="225">
                  <c:v>5/7/1999</c:v>
                </c:pt>
                <c:pt idx="226">
                  <c:v>5/10/1999</c:v>
                </c:pt>
                <c:pt idx="227">
                  <c:v>5/11/1999</c:v>
                </c:pt>
                <c:pt idx="228">
                  <c:v>5/12/1999</c:v>
                </c:pt>
                <c:pt idx="229">
                  <c:v>5/13/1999</c:v>
                </c:pt>
                <c:pt idx="230">
                  <c:v>5/14/1999</c:v>
                </c:pt>
                <c:pt idx="231">
                  <c:v>5/17/1999</c:v>
                </c:pt>
                <c:pt idx="232">
                  <c:v>5/18/1999</c:v>
                </c:pt>
                <c:pt idx="233">
                  <c:v>5/19/1999</c:v>
                </c:pt>
                <c:pt idx="234">
                  <c:v>5/20/1999</c:v>
                </c:pt>
                <c:pt idx="235">
                  <c:v>5/21/1999</c:v>
                </c:pt>
                <c:pt idx="236">
                  <c:v>5/24/1999</c:v>
                </c:pt>
                <c:pt idx="237">
                  <c:v>5/25/1999</c:v>
                </c:pt>
                <c:pt idx="238">
                  <c:v>5/26/1999</c:v>
                </c:pt>
                <c:pt idx="239">
                  <c:v>5/27/1999</c:v>
                </c:pt>
                <c:pt idx="240">
                  <c:v>5/28/1999</c:v>
                </c:pt>
                <c:pt idx="241">
                  <c:v>6/1/1999</c:v>
                </c:pt>
                <c:pt idx="242">
                  <c:v>6/2/1999</c:v>
                </c:pt>
                <c:pt idx="243">
                  <c:v>6/3/1999</c:v>
                </c:pt>
                <c:pt idx="244">
                  <c:v>6/4/1999</c:v>
                </c:pt>
                <c:pt idx="245">
                  <c:v>6/7/1999</c:v>
                </c:pt>
                <c:pt idx="246">
                  <c:v>6/8/1999</c:v>
                </c:pt>
                <c:pt idx="247">
                  <c:v>6/9/1999</c:v>
                </c:pt>
                <c:pt idx="248">
                  <c:v>6/10/1999</c:v>
                </c:pt>
                <c:pt idx="249">
                  <c:v>6/11/1999</c:v>
                </c:pt>
                <c:pt idx="250">
                  <c:v>6/14/1999</c:v>
                </c:pt>
                <c:pt idx="251">
                  <c:v>6/15/1999</c:v>
                </c:pt>
                <c:pt idx="252">
                  <c:v>6/16/1999</c:v>
                </c:pt>
                <c:pt idx="253">
                  <c:v>6/17/1999</c:v>
                </c:pt>
                <c:pt idx="254">
                  <c:v>6/18/1999</c:v>
                </c:pt>
                <c:pt idx="255">
                  <c:v>6/21/1999</c:v>
                </c:pt>
                <c:pt idx="256">
                  <c:v>6/22/1999</c:v>
                </c:pt>
                <c:pt idx="257">
                  <c:v>6/23/1999</c:v>
                </c:pt>
                <c:pt idx="258">
                  <c:v>6/24/1999</c:v>
                </c:pt>
                <c:pt idx="259">
                  <c:v>6/25/1999</c:v>
                </c:pt>
                <c:pt idx="260">
                  <c:v>6/28/1999</c:v>
                </c:pt>
                <c:pt idx="261">
                  <c:v>6/29/1999</c:v>
                </c:pt>
                <c:pt idx="262">
                  <c:v>6/30/1999</c:v>
                </c:pt>
                <c:pt idx="263">
                  <c:v>7/1/1999</c:v>
                </c:pt>
                <c:pt idx="264">
                  <c:v>7/2/1999</c:v>
                </c:pt>
                <c:pt idx="265">
                  <c:v>7/6/1999</c:v>
                </c:pt>
                <c:pt idx="266">
                  <c:v>7/7/1999</c:v>
                </c:pt>
                <c:pt idx="267">
                  <c:v>7/8/1999</c:v>
                </c:pt>
                <c:pt idx="268">
                  <c:v>7/9/1999</c:v>
                </c:pt>
                <c:pt idx="269">
                  <c:v>7/12/1999</c:v>
                </c:pt>
                <c:pt idx="270">
                  <c:v>7/13/1999</c:v>
                </c:pt>
                <c:pt idx="271">
                  <c:v>7/14/1999</c:v>
                </c:pt>
                <c:pt idx="272">
                  <c:v>7/15/1999</c:v>
                </c:pt>
                <c:pt idx="273">
                  <c:v>7/16/1999</c:v>
                </c:pt>
                <c:pt idx="274">
                  <c:v>7/19/1999</c:v>
                </c:pt>
                <c:pt idx="275">
                  <c:v>7/20/1999</c:v>
                </c:pt>
                <c:pt idx="276">
                  <c:v>7/21/1999</c:v>
                </c:pt>
                <c:pt idx="277">
                  <c:v>7/22/1999</c:v>
                </c:pt>
                <c:pt idx="278">
                  <c:v>7/23/1999</c:v>
                </c:pt>
                <c:pt idx="279">
                  <c:v>7/26/1999</c:v>
                </c:pt>
                <c:pt idx="280">
                  <c:v>7/27/1999</c:v>
                </c:pt>
                <c:pt idx="281">
                  <c:v>7/28/1999</c:v>
                </c:pt>
                <c:pt idx="282">
                  <c:v>7/29/1999</c:v>
                </c:pt>
                <c:pt idx="283">
                  <c:v>7/30/1999</c:v>
                </c:pt>
                <c:pt idx="284">
                  <c:v>8/2/1999</c:v>
                </c:pt>
                <c:pt idx="285">
                  <c:v>8/3/1999</c:v>
                </c:pt>
                <c:pt idx="286">
                  <c:v>8/4/1999</c:v>
                </c:pt>
                <c:pt idx="287">
                  <c:v>8/5/1999</c:v>
                </c:pt>
                <c:pt idx="288">
                  <c:v>8/6/1999</c:v>
                </c:pt>
                <c:pt idx="289">
                  <c:v>8/9/1999</c:v>
                </c:pt>
                <c:pt idx="290">
                  <c:v>8/10/1999</c:v>
                </c:pt>
                <c:pt idx="291">
                  <c:v>8/11/1999</c:v>
                </c:pt>
                <c:pt idx="292">
                  <c:v>8/12/1999</c:v>
                </c:pt>
                <c:pt idx="293">
                  <c:v>8/13/1999</c:v>
                </c:pt>
                <c:pt idx="294">
                  <c:v>8/16/1999</c:v>
                </c:pt>
                <c:pt idx="295">
                  <c:v>8/17/1999</c:v>
                </c:pt>
                <c:pt idx="296">
                  <c:v>8/18/1999</c:v>
                </c:pt>
                <c:pt idx="297">
                  <c:v>8/19/1999</c:v>
                </c:pt>
                <c:pt idx="298">
                  <c:v>8/20/1999</c:v>
                </c:pt>
                <c:pt idx="299">
                  <c:v>8/23/1999</c:v>
                </c:pt>
                <c:pt idx="300">
                  <c:v>8/24/1999</c:v>
                </c:pt>
                <c:pt idx="301">
                  <c:v>8/25/1999</c:v>
                </c:pt>
                <c:pt idx="302">
                  <c:v>8/26/1999</c:v>
                </c:pt>
                <c:pt idx="303">
                  <c:v>8/27/1999</c:v>
                </c:pt>
                <c:pt idx="304">
                  <c:v>8/30/1999</c:v>
                </c:pt>
                <c:pt idx="305">
                  <c:v>8/31/1999</c:v>
                </c:pt>
                <c:pt idx="306">
                  <c:v>9/1/1999</c:v>
                </c:pt>
                <c:pt idx="307">
                  <c:v>9/2/1999</c:v>
                </c:pt>
                <c:pt idx="308">
                  <c:v>9/3/1999</c:v>
                </c:pt>
                <c:pt idx="309">
                  <c:v>9/7/1999</c:v>
                </c:pt>
                <c:pt idx="310">
                  <c:v>9/8/1999</c:v>
                </c:pt>
                <c:pt idx="311">
                  <c:v>9/9/1999</c:v>
                </c:pt>
                <c:pt idx="312">
                  <c:v>9/10/1999</c:v>
                </c:pt>
                <c:pt idx="313">
                  <c:v>9/13/1999</c:v>
                </c:pt>
                <c:pt idx="314">
                  <c:v>9/14/1999</c:v>
                </c:pt>
                <c:pt idx="315">
                  <c:v>9/15/1999</c:v>
                </c:pt>
                <c:pt idx="316">
                  <c:v>9/16/1999</c:v>
                </c:pt>
                <c:pt idx="317">
                  <c:v>9/17/1999</c:v>
                </c:pt>
                <c:pt idx="318">
                  <c:v>9/20/1999</c:v>
                </c:pt>
                <c:pt idx="319">
                  <c:v>9/21/1999</c:v>
                </c:pt>
                <c:pt idx="320">
                  <c:v>9/22/1999</c:v>
                </c:pt>
                <c:pt idx="321">
                  <c:v>9/23/1999</c:v>
                </c:pt>
                <c:pt idx="322">
                  <c:v>9/24/1999</c:v>
                </c:pt>
                <c:pt idx="323">
                  <c:v>9/27/1999</c:v>
                </c:pt>
                <c:pt idx="324">
                  <c:v>9/28/1999</c:v>
                </c:pt>
                <c:pt idx="325">
                  <c:v>9/29/1999</c:v>
                </c:pt>
                <c:pt idx="326">
                  <c:v>9/30/1999</c:v>
                </c:pt>
                <c:pt idx="327">
                  <c:v>10/1/1999</c:v>
                </c:pt>
                <c:pt idx="328">
                  <c:v>10/4/1999</c:v>
                </c:pt>
                <c:pt idx="329">
                  <c:v>10/5/1999</c:v>
                </c:pt>
                <c:pt idx="330">
                  <c:v>10/6/1999</c:v>
                </c:pt>
                <c:pt idx="331">
                  <c:v>10/7/1999</c:v>
                </c:pt>
                <c:pt idx="332">
                  <c:v>10/8/1999</c:v>
                </c:pt>
                <c:pt idx="333">
                  <c:v>10/11/1999</c:v>
                </c:pt>
                <c:pt idx="334">
                  <c:v>10/12/1999</c:v>
                </c:pt>
                <c:pt idx="335">
                  <c:v>10/13/1999</c:v>
                </c:pt>
                <c:pt idx="336">
                  <c:v>10/14/1999</c:v>
                </c:pt>
                <c:pt idx="337">
                  <c:v>10/15/1999</c:v>
                </c:pt>
                <c:pt idx="338">
                  <c:v>10/18/1999</c:v>
                </c:pt>
                <c:pt idx="339">
                  <c:v>10/19/1999</c:v>
                </c:pt>
                <c:pt idx="340">
                  <c:v>10/20/1999</c:v>
                </c:pt>
                <c:pt idx="341">
                  <c:v>10/21/1999</c:v>
                </c:pt>
                <c:pt idx="342">
                  <c:v>10/22/1999</c:v>
                </c:pt>
                <c:pt idx="343">
                  <c:v>10/25/1999</c:v>
                </c:pt>
                <c:pt idx="344">
                  <c:v>10/26/1999</c:v>
                </c:pt>
                <c:pt idx="345">
                  <c:v>10/27/1999</c:v>
                </c:pt>
                <c:pt idx="346">
                  <c:v>10/28/1999</c:v>
                </c:pt>
                <c:pt idx="347">
                  <c:v>10/29/1999</c:v>
                </c:pt>
                <c:pt idx="348">
                  <c:v>11/1/1999</c:v>
                </c:pt>
                <c:pt idx="349">
                  <c:v>11/2/1999</c:v>
                </c:pt>
                <c:pt idx="350">
                  <c:v>11/3/1999</c:v>
                </c:pt>
                <c:pt idx="351">
                  <c:v>11/4/1999</c:v>
                </c:pt>
                <c:pt idx="352">
                  <c:v>11/5/1999</c:v>
                </c:pt>
                <c:pt idx="353">
                  <c:v>11/8/1999</c:v>
                </c:pt>
                <c:pt idx="354">
                  <c:v>11/9/1999</c:v>
                </c:pt>
                <c:pt idx="355">
                  <c:v>11/10/1999</c:v>
                </c:pt>
                <c:pt idx="356">
                  <c:v>11/11/1999</c:v>
                </c:pt>
                <c:pt idx="357">
                  <c:v>11/12/1999</c:v>
                </c:pt>
                <c:pt idx="358">
                  <c:v>11/15/1999</c:v>
                </c:pt>
                <c:pt idx="359">
                  <c:v>11/16/1999</c:v>
                </c:pt>
                <c:pt idx="360">
                  <c:v>11/17/1999</c:v>
                </c:pt>
                <c:pt idx="361">
                  <c:v>11/18/1999</c:v>
                </c:pt>
                <c:pt idx="362">
                  <c:v>11/19/1999</c:v>
                </c:pt>
                <c:pt idx="363">
                  <c:v>11/22/1999</c:v>
                </c:pt>
                <c:pt idx="364">
                  <c:v>11/23/1999</c:v>
                </c:pt>
                <c:pt idx="365">
                  <c:v>11/24/1999</c:v>
                </c:pt>
                <c:pt idx="366">
                  <c:v>11/29/1999</c:v>
                </c:pt>
                <c:pt idx="367">
                  <c:v>11/30/1999</c:v>
                </c:pt>
                <c:pt idx="368">
                  <c:v>12/1/1999</c:v>
                </c:pt>
                <c:pt idx="369">
                  <c:v>12/2/1999</c:v>
                </c:pt>
                <c:pt idx="370">
                  <c:v>12/3/1999</c:v>
                </c:pt>
                <c:pt idx="371">
                  <c:v>12/6/1999</c:v>
                </c:pt>
                <c:pt idx="372">
                  <c:v>12/7/1999</c:v>
                </c:pt>
                <c:pt idx="373">
                  <c:v>12/8/1999</c:v>
                </c:pt>
                <c:pt idx="374">
                  <c:v>12/9/1999</c:v>
                </c:pt>
                <c:pt idx="375">
                  <c:v>12/10/1999</c:v>
                </c:pt>
                <c:pt idx="376">
                  <c:v>12/13/1999</c:v>
                </c:pt>
                <c:pt idx="377">
                  <c:v>12/14/1999</c:v>
                </c:pt>
                <c:pt idx="378">
                  <c:v>12/15/1999</c:v>
                </c:pt>
                <c:pt idx="379">
                  <c:v>12/16/1999</c:v>
                </c:pt>
                <c:pt idx="380">
                  <c:v>12/17/1999</c:v>
                </c:pt>
                <c:pt idx="381">
                  <c:v>12/20/1999</c:v>
                </c:pt>
                <c:pt idx="382">
                  <c:v>12/21/1999</c:v>
                </c:pt>
                <c:pt idx="383">
                  <c:v>12/22/1999</c:v>
                </c:pt>
                <c:pt idx="384">
                  <c:v>12/23/1999</c:v>
                </c:pt>
                <c:pt idx="385">
                  <c:v>12/27/1999</c:v>
                </c:pt>
                <c:pt idx="386">
                  <c:v>12/28/1999</c:v>
                </c:pt>
                <c:pt idx="387">
                  <c:v>12/29/1999</c:v>
                </c:pt>
                <c:pt idx="388">
                  <c:v>12/30/1999</c:v>
                </c:pt>
                <c:pt idx="389">
                  <c:v>1/4/2000</c:v>
                </c:pt>
                <c:pt idx="390">
                  <c:v>1/5/2000</c:v>
                </c:pt>
                <c:pt idx="391">
                  <c:v>1/6/2000</c:v>
                </c:pt>
                <c:pt idx="392">
                  <c:v>1/7/2000</c:v>
                </c:pt>
                <c:pt idx="393">
                  <c:v>1/10/2000</c:v>
                </c:pt>
                <c:pt idx="394">
                  <c:v>1/11/2000</c:v>
                </c:pt>
                <c:pt idx="395">
                  <c:v>1/12/2000</c:v>
                </c:pt>
                <c:pt idx="396">
                  <c:v>1/13/2000</c:v>
                </c:pt>
                <c:pt idx="397">
                  <c:v>1/14/2000</c:v>
                </c:pt>
                <c:pt idx="398">
                  <c:v>1/18/2000</c:v>
                </c:pt>
                <c:pt idx="399">
                  <c:v>1/19/2000</c:v>
                </c:pt>
                <c:pt idx="400">
                  <c:v>1/20/2000</c:v>
                </c:pt>
                <c:pt idx="401">
                  <c:v>1/21/2000</c:v>
                </c:pt>
                <c:pt idx="402">
                  <c:v>1/24/2000</c:v>
                </c:pt>
                <c:pt idx="403">
                  <c:v>1/25/2000</c:v>
                </c:pt>
                <c:pt idx="404">
                  <c:v>1/26/2000</c:v>
                </c:pt>
                <c:pt idx="405">
                  <c:v>1/27/2000</c:v>
                </c:pt>
                <c:pt idx="406">
                  <c:v>1/28/2000</c:v>
                </c:pt>
                <c:pt idx="407">
                  <c:v>1/31/2000</c:v>
                </c:pt>
                <c:pt idx="408">
                  <c:v>2/1/2000</c:v>
                </c:pt>
                <c:pt idx="409">
                  <c:v>2/2/2000</c:v>
                </c:pt>
                <c:pt idx="410">
                  <c:v>2/3/2000</c:v>
                </c:pt>
                <c:pt idx="411">
                  <c:v>2/4/2000</c:v>
                </c:pt>
                <c:pt idx="412">
                  <c:v>2/7/2000</c:v>
                </c:pt>
                <c:pt idx="413">
                  <c:v>2/8/2000</c:v>
                </c:pt>
                <c:pt idx="414">
                  <c:v>2/9/2000</c:v>
                </c:pt>
                <c:pt idx="415">
                  <c:v>2/10/2000</c:v>
                </c:pt>
                <c:pt idx="416">
                  <c:v>2/11/2000</c:v>
                </c:pt>
                <c:pt idx="417">
                  <c:v>2/14/2000</c:v>
                </c:pt>
                <c:pt idx="418">
                  <c:v>2/15/2000</c:v>
                </c:pt>
                <c:pt idx="419">
                  <c:v>2/16/2000</c:v>
                </c:pt>
                <c:pt idx="420">
                  <c:v>2/17/2000</c:v>
                </c:pt>
                <c:pt idx="421">
                  <c:v>2/18/2000</c:v>
                </c:pt>
                <c:pt idx="422">
                  <c:v>2/22/2000</c:v>
                </c:pt>
                <c:pt idx="423">
                  <c:v>2/23/2000</c:v>
                </c:pt>
                <c:pt idx="424">
                  <c:v>2/24/2000</c:v>
                </c:pt>
                <c:pt idx="425">
                  <c:v>2/25/2000</c:v>
                </c:pt>
                <c:pt idx="426">
                  <c:v>2/28/2000</c:v>
                </c:pt>
                <c:pt idx="427">
                  <c:v>2/29/2000</c:v>
                </c:pt>
                <c:pt idx="428">
                  <c:v>3/1/2000</c:v>
                </c:pt>
                <c:pt idx="429">
                  <c:v>3/2/2000</c:v>
                </c:pt>
                <c:pt idx="430">
                  <c:v>3/3/2000</c:v>
                </c:pt>
                <c:pt idx="431">
                  <c:v>3/6/2000</c:v>
                </c:pt>
                <c:pt idx="432">
                  <c:v>3/7/2000</c:v>
                </c:pt>
                <c:pt idx="433">
                  <c:v>3/8/2000</c:v>
                </c:pt>
                <c:pt idx="434">
                  <c:v>3/9/2000</c:v>
                </c:pt>
                <c:pt idx="435">
                  <c:v>3/10/2000</c:v>
                </c:pt>
                <c:pt idx="436">
                  <c:v>3/13/2000</c:v>
                </c:pt>
                <c:pt idx="437">
                  <c:v>3/14/2000</c:v>
                </c:pt>
                <c:pt idx="438">
                  <c:v>3/15/2000</c:v>
                </c:pt>
                <c:pt idx="439">
                  <c:v>3/16/2000</c:v>
                </c:pt>
                <c:pt idx="440">
                  <c:v>3/17/2000</c:v>
                </c:pt>
                <c:pt idx="441">
                  <c:v>3/20/2000</c:v>
                </c:pt>
                <c:pt idx="442">
                  <c:v>3/21/2000</c:v>
                </c:pt>
                <c:pt idx="443">
                  <c:v>3/22/2000</c:v>
                </c:pt>
                <c:pt idx="444">
                  <c:v>3/23/2000</c:v>
                </c:pt>
                <c:pt idx="445">
                  <c:v>3/24/2000</c:v>
                </c:pt>
                <c:pt idx="446">
                  <c:v>3/27/2000</c:v>
                </c:pt>
                <c:pt idx="447">
                  <c:v>3/28/2000</c:v>
                </c:pt>
                <c:pt idx="448">
                  <c:v>3/29/2000</c:v>
                </c:pt>
                <c:pt idx="449">
                  <c:v>3/30/2000</c:v>
                </c:pt>
                <c:pt idx="450">
                  <c:v>3/31/2000</c:v>
                </c:pt>
                <c:pt idx="451">
                  <c:v>4/3/2000</c:v>
                </c:pt>
                <c:pt idx="452">
                  <c:v>4/4/2000</c:v>
                </c:pt>
                <c:pt idx="453">
                  <c:v>4/5/2000</c:v>
                </c:pt>
                <c:pt idx="454">
                  <c:v>4/6/2000</c:v>
                </c:pt>
                <c:pt idx="455">
                  <c:v>4/7/2000</c:v>
                </c:pt>
                <c:pt idx="456">
                  <c:v>4/10/2000</c:v>
                </c:pt>
                <c:pt idx="457">
                  <c:v>4/11/2000</c:v>
                </c:pt>
                <c:pt idx="458">
                  <c:v>4/12/2000</c:v>
                </c:pt>
                <c:pt idx="459">
                  <c:v>4/13/2000</c:v>
                </c:pt>
                <c:pt idx="460">
                  <c:v>4/14/2000</c:v>
                </c:pt>
                <c:pt idx="461">
                  <c:v>4/17/2000</c:v>
                </c:pt>
                <c:pt idx="462">
                  <c:v>4/18/2000</c:v>
                </c:pt>
                <c:pt idx="463">
                  <c:v>4/19/2000</c:v>
                </c:pt>
                <c:pt idx="464">
                  <c:v>4/20/2000</c:v>
                </c:pt>
                <c:pt idx="465">
                  <c:v>4/24/2000</c:v>
                </c:pt>
                <c:pt idx="466">
                  <c:v>4/25/2000</c:v>
                </c:pt>
                <c:pt idx="467">
                  <c:v>4/26/2000</c:v>
                </c:pt>
                <c:pt idx="468">
                  <c:v>4/27/2000</c:v>
                </c:pt>
                <c:pt idx="469">
                  <c:v>4/28/2000</c:v>
                </c:pt>
                <c:pt idx="470">
                  <c:v>4/30/2000</c:v>
                </c:pt>
                <c:pt idx="471">
                  <c:v>5/1/2000</c:v>
                </c:pt>
                <c:pt idx="472">
                  <c:v>5/2/2000</c:v>
                </c:pt>
                <c:pt idx="473">
                  <c:v>5/3/2000</c:v>
                </c:pt>
                <c:pt idx="474">
                  <c:v>5/4/2000</c:v>
                </c:pt>
                <c:pt idx="475">
                  <c:v>5/5/2000</c:v>
                </c:pt>
                <c:pt idx="476">
                  <c:v>5/8/2000</c:v>
                </c:pt>
                <c:pt idx="477">
                  <c:v>5/9/2000</c:v>
                </c:pt>
                <c:pt idx="478">
                  <c:v>5/10/2000</c:v>
                </c:pt>
                <c:pt idx="479">
                  <c:v>5/11/2000</c:v>
                </c:pt>
                <c:pt idx="480">
                  <c:v>5/12/2000</c:v>
                </c:pt>
                <c:pt idx="481">
                  <c:v>5/15/2000</c:v>
                </c:pt>
                <c:pt idx="482">
                  <c:v>5/16/2000</c:v>
                </c:pt>
                <c:pt idx="483">
                  <c:v>5/17/2000</c:v>
                </c:pt>
                <c:pt idx="484">
                  <c:v>5/18/2000</c:v>
                </c:pt>
                <c:pt idx="485">
                  <c:v>5/19/2000</c:v>
                </c:pt>
                <c:pt idx="486">
                  <c:v>5/22/2000</c:v>
                </c:pt>
                <c:pt idx="487">
                  <c:v>5/23/2000</c:v>
                </c:pt>
                <c:pt idx="488">
                  <c:v>5/24/2000</c:v>
                </c:pt>
                <c:pt idx="489">
                  <c:v>5/25/2000</c:v>
                </c:pt>
                <c:pt idx="490">
                  <c:v>5/26/2000</c:v>
                </c:pt>
                <c:pt idx="491">
                  <c:v>5/30/2000</c:v>
                </c:pt>
                <c:pt idx="492">
                  <c:v>5/31/2000</c:v>
                </c:pt>
                <c:pt idx="493">
                  <c:v>6/1/2000</c:v>
                </c:pt>
                <c:pt idx="494">
                  <c:v>6/2/2000</c:v>
                </c:pt>
                <c:pt idx="495">
                  <c:v>6/5/2000</c:v>
                </c:pt>
                <c:pt idx="496">
                  <c:v>6/6/2000</c:v>
                </c:pt>
                <c:pt idx="497">
                  <c:v>6/7/2000</c:v>
                </c:pt>
                <c:pt idx="498">
                  <c:v>6/8/2000</c:v>
                </c:pt>
                <c:pt idx="499">
                  <c:v>6/9/2000</c:v>
                </c:pt>
                <c:pt idx="500">
                  <c:v>6/12/2000</c:v>
                </c:pt>
                <c:pt idx="501">
                  <c:v>6/13/2000</c:v>
                </c:pt>
                <c:pt idx="502">
                  <c:v>6/14/2000</c:v>
                </c:pt>
                <c:pt idx="503">
                  <c:v>6/15/2000</c:v>
                </c:pt>
                <c:pt idx="504">
                  <c:v>6/16/2000</c:v>
                </c:pt>
                <c:pt idx="505">
                  <c:v>6/19/2000</c:v>
                </c:pt>
                <c:pt idx="506">
                  <c:v>6/20/2000</c:v>
                </c:pt>
                <c:pt idx="507">
                  <c:v>6/21/2000</c:v>
                </c:pt>
                <c:pt idx="508">
                  <c:v>6/22/2000</c:v>
                </c:pt>
                <c:pt idx="509">
                  <c:v>6/23/2000</c:v>
                </c:pt>
                <c:pt idx="510">
                  <c:v>6/26/2000</c:v>
                </c:pt>
                <c:pt idx="511">
                  <c:v>6/27/2000</c:v>
                </c:pt>
                <c:pt idx="512">
                  <c:v>6/28/2000</c:v>
                </c:pt>
                <c:pt idx="513">
                  <c:v>6/29/2000</c:v>
                </c:pt>
                <c:pt idx="514">
                  <c:v>6/30/2000</c:v>
                </c:pt>
                <c:pt idx="515">
                  <c:v>7/3/2000</c:v>
                </c:pt>
                <c:pt idx="516">
                  <c:v>7/5/2000</c:v>
                </c:pt>
                <c:pt idx="517">
                  <c:v>7/6/2000</c:v>
                </c:pt>
                <c:pt idx="518">
                  <c:v>7/7/2000</c:v>
                </c:pt>
                <c:pt idx="519">
                  <c:v>7/10/2000</c:v>
                </c:pt>
                <c:pt idx="520">
                  <c:v>7/11/2000</c:v>
                </c:pt>
                <c:pt idx="521">
                  <c:v>7/12/2000</c:v>
                </c:pt>
                <c:pt idx="522">
                  <c:v>7/13/2000</c:v>
                </c:pt>
                <c:pt idx="523">
                  <c:v>7/14/2000</c:v>
                </c:pt>
                <c:pt idx="524">
                  <c:v>7/17/2000</c:v>
                </c:pt>
                <c:pt idx="525">
                  <c:v>7/18/2000</c:v>
                </c:pt>
                <c:pt idx="526">
                  <c:v>7/19/2000</c:v>
                </c:pt>
                <c:pt idx="527">
                  <c:v>7/20/2000</c:v>
                </c:pt>
                <c:pt idx="528">
                  <c:v>7/21/2000</c:v>
                </c:pt>
                <c:pt idx="529">
                  <c:v>7/24/2000</c:v>
                </c:pt>
                <c:pt idx="530">
                  <c:v>7/25/2000</c:v>
                </c:pt>
                <c:pt idx="531">
                  <c:v>7/26/2000</c:v>
                </c:pt>
                <c:pt idx="532">
                  <c:v>7/27/2000</c:v>
                </c:pt>
                <c:pt idx="533">
                  <c:v>7/28/2000</c:v>
                </c:pt>
                <c:pt idx="534">
                  <c:v>7/31/2000</c:v>
                </c:pt>
                <c:pt idx="535">
                  <c:v>8/1/2000</c:v>
                </c:pt>
                <c:pt idx="536">
                  <c:v>8/2/2000</c:v>
                </c:pt>
                <c:pt idx="537">
                  <c:v>8/3/2000</c:v>
                </c:pt>
                <c:pt idx="538">
                  <c:v>8/4/2000</c:v>
                </c:pt>
                <c:pt idx="539">
                  <c:v>8/7/2000</c:v>
                </c:pt>
                <c:pt idx="540">
                  <c:v>8/8/2000</c:v>
                </c:pt>
                <c:pt idx="541">
                  <c:v>8/9/2000</c:v>
                </c:pt>
                <c:pt idx="542">
                  <c:v>8/10/2000</c:v>
                </c:pt>
                <c:pt idx="543">
                  <c:v>8/11/2000</c:v>
                </c:pt>
                <c:pt idx="544">
                  <c:v>8/14/2000</c:v>
                </c:pt>
                <c:pt idx="545">
                  <c:v>8/15/2000</c:v>
                </c:pt>
                <c:pt idx="546">
                  <c:v>8/16/2000</c:v>
                </c:pt>
                <c:pt idx="547">
                  <c:v>8/17/2000</c:v>
                </c:pt>
                <c:pt idx="548">
                  <c:v>8/18/2000</c:v>
                </c:pt>
                <c:pt idx="549">
                  <c:v>8/21/2000</c:v>
                </c:pt>
                <c:pt idx="550">
                  <c:v>8/22/2000</c:v>
                </c:pt>
                <c:pt idx="551">
                  <c:v>8/23/2000</c:v>
                </c:pt>
                <c:pt idx="552">
                  <c:v>8/24/2000</c:v>
                </c:pt>
                <c:pt idx="553">
                  <c:v>8/25/2000</c:v>
                </c:pt>
                <c:pt idx="554">
                  <c:v>8/28/2000</c:v>
                </c:pt>
                <c:pt idx="555">
                  <c:v>8/29/2000</c:v>
                </c:pt>
                <c:pt idx="556">
                  <c:v>8/30/2000</c:v>
                </c:pt>
                <c:pt idx="557">
                  <c:v>8/31/2000</c:v>
                </c:pt>
                <c:pt idx="558">
                  <c:v>9/1/2000</c:v>
                </c:pt>
                <c:pt idx="559">
                  <c:v>9/5/2000</c:v>
                </c:pt>
                <c:pt idx="560">
                  <c:v>9/6/2000</c:v>
                </c:pt>
                <c:pt idx="561">
                  <c:v>9/7/2000</c:v>
                </c:pt>
                <c:pt idx="562">
                  <c:v>9/8/2000</c:v>
                </c:pt>
                <c:pt idx="563">
                  <c:v>9/11/2000</c:v>
                </c:pt>
                <c:pt idx="564">
                  <c:v>9/12/2000</c:v>
                </c:pt>
                <c:pt idx="565">
                  <c:v>9/13/2000</c:v>
                </c:pt>
                <c:pt idx="566">
                  <c:v>9/14/2000</c:v>
                </c:pt>
                <c:pt idx="567">
                  <c:v>9/15/2000</c:v>
                </c:pt>
                <c:pt idx="568">
                  <c:v>9/18/2000</c:v>
                </c:pt>
                <c:pt idx="569">
                  <c:v>9/19/2000</c:v>
                </c:pt>
                <c:pt idx="570">
                  <c:v>9/20/2000</c:v>
                </c:pt>
                <c:pt idx="571">
                  <c:v>9/21/2000</c:v>
                </c:pt>
                <c:pt idx="572">
                  <c:v>9/22/2000</c:v>
                </c:pt>
                <c:pt idx="573">
                  <c:v>9/25/2000</c:v>
                </c:pt>
                <c:pt idx="574">
                  <c:v>9/26/2000</c:v>
                </c:pt>
                <c:pt idx="575">
                  <c:v>9/27/2000</c:v>
                </c:pt>
                <c:pt idx="576">
                  <c:v>9/28/2000</c:v>
                </c:pt>
                <c:pt idx="577">
                  <c:v>9/29/2000</c:v>
                </c:pt>
                <c:pt idx="578">
                  <c:v>9/30/2000</c:v>
                </c:pt>
                <c:pt idx="579">
                  <c:v>10/2/2000</c:v>
                </c:pt>
                <c:pt idx="580">
                  <c:v>10/3/2000</c:v>
                </c:pt>
                <c:pt idx="581">
                  <c:v>10/4/2000</c:v>
                </c:pt>
                <c:pt idx="582">
                  <c:v>10/5/2000</c:v>
                </c:pt>
                <c:pt idx="583">
                  <c:v>10/6/2000</c:v>
                </c:pt>
                <c:pt idx="584">
                  <c:v>10/9/2000</c:v>
                </c:pt>
                <c:pt idx="585">
                  <c:v>10/10/2000</c:v>
                </c:pt>
                <c:pt idx="586">
                  <c:v>10/11/2000</c:v>
                </c:pt>
                <c:pt idx="587">
                  <c:v>10/12/2000</c:v>
                </c:pt>
                <c:pt idx="588">
                  <c:v>10/13/2000</c:v>
                </c:pt>
                <c:pt idx="589">
                  <c:v>10/16/2000</c:v>
                </c:pt>
                <c:pt idx="590">
                  <c:v>10/17/2000</c:v>
                </c:pt>
                <c:pt idx="591">
                  <c:v>10/18/2000</c:v>
                </c:pt>
                <c:pt idx="592">
                  <c:v>10/19/2000</c:v>
                </c:pt>
                <c:pt idx="593">
                  <c:v>10/20/2000</c:v>
                </c:pt>
                <c:pt idx="594">
                  <c:v>10/23/2000</c:v>
                </c:pt>
                <c:pt idx="595">
                  <c:v>10/24/2000</c:v>
                </c:pt>
                <c:pt idx="596">
                  <c:v>10/25/2000</c:v>
                </c:pt>
                <c:pt idx="597">
                  <c:v>10/26/2000</c:v>
                </c:pt>
                <c:pt idx="598">
                  <c:v>10/27/2000</c:v>
                </c:pt>
                <c:pt idx="599">
                  <c:v>10/30/2000</c:v>
                </c:pt>
                <c:pt idx="600">
                  <c:v>10/31/2000</c:v>
                </c:pt>
                <c:pt idx="601">
                  <c:v>11/1/2000</c:v>
                </c:pt>
                <c:pt idx="602">
                  <c:v>11/2/2000</c:v>
                </c:pt>
                <c:pt idx="603">
                  <c:v>11/3/2000</c:v>
                </c:pt>
                <c:pt idx="604">
                  <c:v>11/6/2000</c:v>
                </c:pt>
                <c:pt idx="605">
                  <c:v>11/7/2000</c:v>
                </c:pt>
                <c:pt idx="606">
                  <c:v>11/8/2000</c:v>
                </c:pt>
                <c:pt idx="607">
                  <c:v>11/9/2000</c:v>
                </c:pt>
                <c:pt idx="608">
                  <c:v>11/10/2000</c:v>
                </c:pt>
                <c:pt idx="609">
                  <c:v>11/13/2000</c:v>
                </c:pt>
                <c:pt idx="610">
                  <c:v>11/14/2000</c:v>
                </c:pt>
                <c:pt idx="611">
                  <c:v>11/15/2000</c:v>
                </c:pt>
                <c:pt idx="612">
                  <c:v>11/16/2000</c:v>
                </c:pt>
                <c:pt idx="613">
                  <c:v>11/17/2000</c:v>
                </c:pt>
                <c:pt idx="614">
                  <c:v>11/20/2000</c:v>
                </c:pt>
                <c:pt idx="615">
                  <c:v>11/21/2000</c:v>
                </c:pt>
                <c:pt idx="616">
                  <c:v>11/22/2000</c:v>
                </c:pt>
                <c:pt idx="617">
                  <c:v>11/27/2000</c:v>
                </c:pt>
                <c:pt idx="618">
                  <c:v>11/28/2000</c:v>
                </c:pt>
                <c:pt idx="619">
                  <c:v>11/29/2000</c:v>
                </c:pt>
                <c:pt idx="620">
                  <c:v>11/30/2000</c:v>
                </c:pt>
                <c:pt idx="621">
                  <c:v>12/1/2000</c:v>
                </c:pt>
                <c:pt idx="622">
                  <c:v>12/4/2000</c:v>
                </c:pt>
                <c:pt idx="623">
                  <c:v>12/5/2000</c:v>
                </c:pt>
                <c:pt idx="624">
                  <c:v>12/6/2000</c:v>
                </c:pt>
                <c:pt idx="625">
                  <c:v>12/7/2000</c:v>
                </c:pt>
                <c:pt idx="626">
                  <c:v>12/8/2000</c:v>
                </c:pt>
                <c:pt idx="627">
                  <c:v>12/11/2000</c:v>
                </c:pt>
                <c:pt idx="628">
                  <c:v>12/12/2000</c:v>
                </c:pt>
                <c:pt idx="629">
                  <c:v>12/13/2000</c:v>
                </c:pt>
                <c:pt idx="630">
                  <c:v>12/14/2000</c:v>
                </c:pt>
                <c:pt idx="631">
                  <c:v>12/15/2000</c:v>
                </c:pt>
                <c:pt idx="632">
                  <c:v>12/18/2000</c:v>
                </c:pt>
                <c:pt idx="633">
                  <c:v>12/19/2000</c:v>
                </c:pt>
                <c:pt idx="634">
                  <c:v>12/20/2000</c:v>
                </c:pt>
                <c:pt idx="635">
                  <c:v>12/21/2000</c:v>
                </c:pt>
                <c:pt idx="636">
                  <c:v>12/22/2000</c:v>
                </c:pt>
                <c:pt idx="637">
                  <c:v>12/26/2000</c:v>
                </c:pt>
                <c:pt idx="638">
                  <c:v>12/27/2000</c:v>
                </c:pt>
                <c:pt idx="639">
                  <c:v>12/28/2000</c:v>
                </c:pt>
                <c:pt idx="640">
                  <c:v>12/29/2000</c:v>
                </c:pt>
                <c:pt idx="641">
                  <c:v>1/2/2001</c:v>
                </c:pt>
                <c:pt idx="642">
                  <c:v>1/3/2001</c:v>
                </c:pt>
                <c:pt idx="643">
                  <c:v>1/4/2001</c:v>
                </c:pt>
                <c:pt idx="644">
                  <c:v>1/5/2001</c:v>
                </c:pt>
                <c:pt idx="645">
                  <c:v>1/8/2001</c:v>
                </c:pt>
                <c:pt idx="646">
                  <c:v>1/9/2001</c:v>
                </c:pt>
                <c:pt idx="647">
                  <c:v>1/10/2001</c:v>
                </c:pt>
                <c:pt idx="648">
                  <c:v>1/11/2001</c:v>
                </c:pt>
                <c:pt idx="649">
                  <c:v>1/12/2001</c:v>
                </c:pt>
                <c:pt idx="650">
                  <c:v>1/16/2001</c:v>
                </c:pt>
                <c:pt idx="651">
                  <c:v>1/17/2001</c:v>
                </c:pt>
                <c:pt idx="652">
                  <c:v>1/18/2001</c:v>
                </c:pt>
                <c:pt idx="653">
                  <c:v>1/19/2001</c:v>
                </c:pt>
                <c:pt idx="654">
                  <c:v>1/22/2001</c:v>
                </c:pt>
                <c:pt idx="655">
                  <c:v>1/23/2001</c:v>
                </c:pt>
                <c:pt idx="656">
                  <c:v>1/24/2001</c:v>
                </c:pt>
                <c:pt idx="657">
                  <c:v>1/25/2001</c:v>
                </c:pt>
                <c:pt idx="658">
                  <c:v>1/26/2001</c:v>
                </c:pt>
                <c:pt idx="659">
                  <c:v>1/29/2001</c:v>
                </c:pt>
                <c:pt idx="660">
                  <c:v>1/30/2001</c:v>
                </c:pt>
                <c:pt idx="661">
                  <c:v>1/31/2001</c:v>
                </c:pt>
                <c:pt idx="662">
                  <c:v>2/1/2001</c:v>
                </c:pt>
                <c:pt idx="663">
                  <c:v>2/2/2001</c:v>
                </c:pt>
                <c:pt idx="664">
                  <c:v>2/5/2001</c:v>
                </c:pt>
                <c:pt idx="665">
                  <c:v>2/6/2001</c:v>
                </c:pt>
                <c:pt idx="666">
                  <c:v>2/7/2001</c:v>
                </c:pt>
                <c:pt idx="667">
                  <c:v>2/8/2001</c:v>
                </c:pt>
                <c:pt idx="668">
                  <c:v>2/9/2001</c:v>
                </c:pt>
                <c:pt idx="669">
                  <c:v>2/12/2001</c:v>
                </c:pt>
                <c:pt idx="670">
                  <c:v>2/13/2001</c:v>
                </c:pt>
                <c:pt idx="671">
                  <c:v>2/14/2001</c:v>
                </c:pt>
                <c:pt idx="672">
                  <c:v>2/15/2001</c:v>
                </c:pt>
                <c:pt idx="673">
                  <c:v>2/16/2001</c:v>
                </c:pt>
                <c:pt idx="674">
                  <c:v>2/20/2001</c:v>
                </c:pt>
                <c:pt idx="675">
                  <c:v>2/21/2001</c:v>
                </c:pt>
                <c:pt idx="676">
                  <c:v>2/22/2001</c:v>
                </c:pt>
                <c:pt idx="677">
                  <c:v>2/23/2001</c:v>
                </c:pt>
                <c:pt idx="678">
                  <c:v>2/26/2001</c:v>
                </c:pt>
                <c:pt idx="679">
                  <c:v>2/27/2001</c:v>
                </c:pt>
                <c:pt idx="680">
                  <c:v>2/28/2001</c:v>
                </c:pt>
                <c:pt idx="681">
                  <c:v>3/1/2001</c:v>
                </c:pt>
                <c:pt idx="682">
                  <c:v>3/2/2001</c:v>
                </c:pt>
                <c:pt idx="683">
                  <c:v>3/5/2001</c:v>
                </c:pt>
                <c:pt idx="684">
                  <c:v>3/6/2001</c:v>
                </c:pt>
                <c:pt idx="685">
                  <c:v>3/7/2001</c:v>
                </c:pt>
                <c:pt idx="686">
                  <c:v>3/8/2001</c:v>
                </c:pt>
                <c:pt idx="687">
                  <c:v>3/9/2001</c:v>
                </c:pt>
                <c:pt idx="688">
                  <c:v>3/12/2001</c:v>
                </c:pt>
                <c:pt idx="689">
                  <c:v>3/13/2001</c:v>
                </c:pt>
                <c:pt idx="690">
                  <c:v>3/14/2001</c:v>
                </c:pt>
                <c:pt idx="691">
                  <c:v>3/15/2001</c:v>
                </c:pt>
                <c:pt idx="692">
                  <c:v>3/16/2001</c:v>
                </c:pt>
                <c:pt idx="693">
                  <c:v>3/19/2001</c:v>
                </c:pt>
                <c:pt idx="694">
                  <c:v>3/20/2001</c:v>
                </c:pt>
                <c:pt idx="695">
                  <c:v>3/21/2001</c:v>
                </c:pt>
                <c:pt idx="696">
                  <c:v>3/22/2001</c:v>
                </c:pt>
                <c:pt idx="697">
                  <c:v>3/23/2001</c:v>
                </c:pt>
                <c:pt idx="698">
                  <c:v>3/26/2001</c:v>
                </c:pt>
                <c:pt idx="699">
                  <c:v>3/27/2001</c:v>
                </c:pt>
                <c:pt idx="700">
                  <c:v>3/28/2001</c:v>
                </c:pt>
                <c:pt idx="701">
                  <c:v>3/29/2001</c:v>
                </c:pt>
                <c:pt idx="702">
                  <c:v>3/30/2001</c:v>
                </c:pt>
                <c:pt idx="703">
                  <c:v>4/2/2001</c:v>
                </c:pt>
                <c:pt idx="704">
                  <c:v>4/3/2001</c:v>
                </c:pt>
                <c:pt idx="705">
                  <c:v>4/4/2001</c:v>
                </c:pt>
                <c:pt idx="706">
                  <c:v>4/5/2001</c:v>
                </c:pt>
                <c:pt idx="707">
                  <c:v>4/6/2001</c:v>
                </c:pt>
                <c:pt idx="708">
                  <c:v>4/9/2001</c:v>
                </c:pt>
                <c:pt idx="709">
                  <c:v>4/10/2001</c:v>
                </c:pt>
                <c:pt idx="710">
                  <c:v>4/11/2001</c:v>
                </c:pt>
                <c:pt idx="711">
                  <c:v>4/12/2001</c:v>
                </c:pt>
                <c:pt idx="712">
                  <c:v>4/16/2001</c:v>
                </c:pt>
                <c:pt idx="713">
                  <c:v>4/17/2001</c:v>
                </c:pt>
                <c:pt idx="714">
                  <c:v>4/18/2001</c:v>
                </c:pt>
                <c:pt idx="715">
                  <c:v>4/19/2001</c:v>
                </c:pt>
                <c:pt idx="716">
                  <c:v>4/20/2001</c:v>
                </c:pt>
                <c:pt idx="717">
                  <c:v>4/23/2001</c:v>
                </c:pt>
                <c:pt idx="718">
                  <c:v>4/24/2001</c:v>
                </c:pt>
                <c:pt idx="719">
                  <c:v>4/25/2001</c:v>
                </c:pt>
                <c:pt idx="720">
                  <c:v>4/26/2001</c:v>
                </c:pt>
                <c:pt idx="721">
                  <c:v>4/27/2001</c:v>
                </c:pt>
                <c:pt idx="722">
                  <c:v>4/30/2001</c:v>
                </c:pt>
                <c:pt idx="723">
                  <c:v>5/1/2001</c:v>
                </c:pt>
                <c:pt idx="724">
                  <c:v>5/2/2001</c:v>
                </c:pt>
                <c:pt idx="725">
                  <c:v>5/3/2001</c:v>
                </c:pt>
                <c:pt idx="726">
                  <c:v>5/4/2001</c:v>
                </c:pt>
                <c:pt idx="727">
                  <c:v>5/7/2001</c:v>
                </c:pt>
                <c:pt idx="728">
                  <c:v>5/8/2001</c:v>
                </c:pt>
                <c:pt idx="729">
                  <c:v>5/9/2001</c:v>
                </c:pt>
                <c:pt idx="730">
                  <c:v>5/10/2001</c:v>
                </c:pt>
                <c:pt idx="731">
                  <c:v>5/11/2001</c:v>
                </c:pt>
                <c:pt idx="732">
                  <c:v>5/14/2001</c:v>
                </c:pt>
                <c:pt idx="733">
                  <c:v>5/15/2001</c:v>
                </c:pt>
                <c:pt idx="734">
                  <c:v>5/16/2001</c:v>
                </c:pt>
                <c:pt idx="735">
                  <c:v>5/17/2001</c:v>
                </c:pt>
                <c:pt idx="736">
                  <c:v>5/18/2001</c:v>
                </c:pt>
                <c:pt idx="737">
                  <c:v>5/21/2001</c:v>
                </c:pt>
                <c:pt idx="738">
                  <c:v>5/22/2001</c:v>
                </c:pt>
                <c:pt idx="739">
                  <c:v>5/23/2001</c:v>
                </c:pt>
                <c:pt idx="740">
                  <c:v>5/24/2001</c:v>
                </c:pt>
                <c:pt idx="741">
                  <c:v>5/25/2001</c:v>
                </c:pt>
                <c:pt idx="742">
                  <c:v>5/29/2001</c:v>
                </c:pt>
                <c:pt idx="743">
                  <c:v>5/30/2001</c:v>
                </c:pt>
                <c:pt idx="744">
                  <c:v>5/31/2001</c:v>
                </c:pt>
                <c:pt idx="745">
                  <c:v>6/1/2001</c:v>
                </c:pt>
                <c:pt idx="746">
                  <c:v>6/4/2001</c:v>
                </c:pt>
                <c:pt idx="747">
                  <c:v>6/5/2001</c:v>
                </c:pt>
                <c:pt idx="748">
                  <c:v>6/6/2001</c:v>
                </c:pt>
                <c:pt idx="749">
                  <c:v>6/7/2001</c:v>
                </c:pt>
                <c:pt idx="750">
                  <c:v>6/8/2001</c:v>
                </c:pt>
                <c:pt idx="751">
                  <c:v>6/11/2001</c:v>
                </c:pt>
                <c:pt idx="752">
                  <c:v>6/12/2001</c:v>
                </c:pt>
                <c:pt idx="753">
                  <c:v>6/13/2001</c:v>
                </c:pt>
                <c:pt idx="754">
                  <c:v>6/14/2001</c:v>
                </c:pt>
                <c:pt idx="755">
                  <c:v>6/15/2001</c:v>
                </c:pt>
              </c:strCache>
            </c:strRef>
          </c:cat>
          <c:val>
            <c:numRef>
              <c:f>Results!$B$3:$B$758</c:f>
              <c:numCache>
                <c:formatCode>0.0000</c:formatCode>
                <c:ptCount val="756"/>
                <c:pt idx="0">
                  <c:v>2.51191666666667</c:v>
                </c:pt>
                <c:pt idx="1">
                  <c:v>2.49991666666667</c:v>
                </c:pt>
                <c:pt idx="2">
                  <c:v>2.51991666666667</c:v>
                </c:pt>
                <c:pt idx="3">
                  <c:v>2.50991666666667</c:v>
                </c:pt>
                <c:pt idx="4">
                  <c:v>2.52033333333333</c:v>
                </c:pt>
                <c:pt idx="5">
                  <c:v>2.52533333333333</c:v>
                </c:pt>
                <c:pt idx="6">
                  <c:v>2.534</c:v>
                </c:pt>
                <c:pt idx="7">
                  <c:v>2.534</c:v>
                </c:pt>
                <c:pt idx="8">
                  <c:v>2.534</c:v>
                </c:pt>
                <c:pt idx="9">
                  <c:v>2.534</c:v>
                </c:pt>
                <c:pt idx="10">
                  <c:v>2.53375</c:v>
                </c:pt>
                <c:pt idx="11">
                  <c:v>2.53375</c:v>
                </c:pt>
                <c:pt idx="12">
                  <c:v>2.5365</c:v>
                </c:pt>
                <c:pt idx="13">
                  <c:v>2.52491666666667</c:v>
                </c:pt>
                <c:pt idx="14">
                  <c:v>2.50858333333333</c:v>
                </c:pt>
                <c:pt idx="15">
                  <c:v>2.52358333333333</c:v>
                </c:pt>
                <c:pt idx="16">
                  <c:v>2.52616666666667</c:v>
                </c:pt>
                <c:pt idx="17">
                  <c:v>2.51616666666667</c:v>
                </c:pt>
                <c:pt idx="18">
                  <c:v>2.51616666666667</c:v>
                </c:pt>
                <c:pt idx="19">
                  <c:v>2.50116666666667</c:v>
                </c:pt>
                <c:pt idx="20">
                  <c:v>2.51116666666667</c:v>
                </c:pt>
                <c:pt idx="21">
                  <c:v>2.51</c:v>
                </c:pt>
                <c:pt idx="22">
                  <c:v>2.50583333333333</c:v>
                </c:pt>
                <c:pt idx="23">
                  <c:v>2.532</c:v>
                </c:pt>
                <c:pt idx="24">
                  <c:v>2.532</c:v>
                </c:pt>
                <c:pt idx="25">
                  <c:v>2.522</c:v>
                </c:pt>
                <c:pt idx="26">
                  <c:v>2.52308333333333</c:v>
                </c:pt>
                <c:pt idx="27">
                  <c:v>2.51808333333333</c:v>
                </c:pt>
                <c:pt idx="28">
                  <c:v>2.53808333333333</c:v>
                </c:pt>
                <c:pt idx="29">
                  <c:v>2.54041666666667</c:v>
                </c:pt>
                <c:pt idx="30">
                  <c:v>2.53116666666667</c:v>
                </c:pt>
                <c:pt idx="31">
                  <c:v>2.53116666666667</c:v>
                </c:pt>
                <c:pt idx="32">
                  <c:v>2.52566666666667</c:v>
                </c:pt>
                <c:pt idx="33">
                  <c:v>2.52591666666667</c:v>
                </c:pt>
                <c:pt idx="34">
                  <c:v>2.53091666666667</c:v>
                </c:pt>
                <c:pt idx="35">
                  <c:v>2.53091666666667</c:v>
                </c:pt>
                <c:pt idx="36">
                  <c:v>2.52091666666667</c:v>
                </c:pt>
                <c:pt idx="37">
                  <c:v>2.5065</c:v>
                </c:pt>
                <c:pt idx="38">
                  <c:v>2.4965</c:v>
                </c:pt>
                <c:pt idx="39">
                  <c:v>2.48916666666667</c:v>
                </c:pt>
                <c:pt idx="40">
                  <c:v>2.48383333333333</c:v>
                </c:pt>
                <c:pt idx="41">
                  <c:v>2.48183333333333</c:v>
                </c:pt>
                <c:pt idx="42">
                  <c:v>2.48083333333333</c:v>
                </c:pt>
                <c:pt idx="43">
                  <c:v>2.48583333333333</c:v>
                </c:pt>
                <c:pt idx="44">
                  <c:v>2.50925</c:v>
                </c:pt>
                <c:pt idx="45">
                  <c:v>2.49925</c:v>
                </c:pt>
                <c:pt idx="46">
                  <c:v>2.48925</c:v>
                </c:pt>
                <c:pt idx="47">
                  <c:v>2.48675</c:v>
                </c:pt>
                <c:pt idx="48">
                  <c:v>2.49</c:v>
                </c:pt>
                <c:pt idx="49">
                  <c:v>2.482</c:v>
                </c:pt>
                <c:pt idx="50">
                  <c:v>2.477</c:v>
                </c:pt>
                <c:pt idx="51">
                  <c:v>2.47383333333333</c:v>
                </c:pt>
                <c:pt idx="52">
                  <c:v>2.449</c:v>
                </c:pt>
                <c:pt idx="53">
                  <c:v>2.44325</c:v>
                </c:pt>
                <c:pt idx="54">
                  <c:v>2.45525</c:v>
                </c:pt>
                <c:pt idx="55">
                  <c:v>2.45025</c:v>
                </c:pt>
                <c:pt idx="56">
                  <c:v>2.41416666666667</c:v>
                </c:pt>
                <c:pt idx="57">
                  <c:v>2.41916666666667</c:v>
                </c:pt>
                <c:pt idx="58">
                  <c:v>2.42091666666667</c:v>
                </c:pt>
                <c:pt idx="59">
                  <c:v>2.423</c:v>
                </c:pt>
                <c:pt idx="60">
                  <c:v>2.40158333333333</c:v>
                </c:pt>
                <c:pt idx="61">
                  <c:v>2.40458333333333</c:v>
                </c:pt>
                <c:pt idx="62">
                  <c:v>2.39758333333333</c:v>
                </c:pt>
                <c:pt idx="63">
                  <c:v>2.40741666666667</c:v>
                </c:pt>
                <c:pt idx="64">
                  <c:v>2.43591666666667</c:v>
                </c:pt>
                <c:pt idx="65">
                  <c:v>2.41758333333333</c:v>
                </c:pt>
                <c:pt idx="66">
                  <c:v>2.4065</c:v>
                </c:pt>
                <c:pt idx="67">
                  <c:v>2.4135</c:v>
                </c:pt>
                <c:pt idx="68">
                  <c:v>2.40258333333333</c:v>
                </c:pt>
                <c:pt idx="69">
                  <c:v>2.40458333333333</c:v>
                </c:pt>
                <c:pt idx="70">
                  <c:v>2.40458333333333</c:v>
                </c:pt>
                <c:pt idx="71">
                  <c:v>2.41058333333333</c:v>
                </c:pt>
                <c:pt idx="72">
                  <c:v>2.41258333333333</c:v>
                </c:pt>
                <c:pt idx="73">
                  <c:v>2.41258333333333</c:v>
                </c:pt>
                <c:pt idx="74">
                  <c:v>2.43158333333333</c:v>
                </c:pt>
                <c:pt idx="75">
                  <c:v>2.43158333333333</c:v>
                </c:pt>
                <c:pt idx="76">
                  <c:v>2.41758333333333</c:v>
                </c:pt>
                <c:pt idx="77">
                  <c:v>2.41758333333333</c:v>
                </c:pt>
                <c:pt idx="78">
                  <c:v>2.41458333333333</c:v>
                </c:pt>
                <c:pt idx="79">
                  <c:v>2.40458333333333</c:v>
                </c:pt>
                <c:pt idx="80">
                  <c:v>2.40516666666667</c:v>
                </c:pt>
                <c:pt idx="81">
                  <c:v>2.38633333333333</c:v>
                </c:pt>
                <c:pt idx="82">
                  <c:v>2.39966666666667</c:v>
                </c:pt>
                <c:pt idx="83">
                  <c:v>2.39466666666667</c:v>
                </c:pt>
                <c:pt idx="84">
                  <c:v>2.39783333333333</c:v>
                </c:pt>
                <c:pt idx="85">
                  <c:v>2.39708333333333</c:v>
                </c:pt>
                <c:pt idx="86">
                  <c:v>2.39958333333333</c:v>
                </c:pt>
                <c:pt idx="87">
                  <c:v>2.40458333333333</c:v>
                </c:pt>
                <c:pt idx="88">
                  <c:v>2.40958333333333</c:v>
                </c:pt>
                <c:pt idx="89">
                  <c:v>2.441</c:v>
                </c:pt>
                <c:pt idx="90">
                  <c:v>2.441</c:v>
                </c:pt>
                <c:pt idx="91">
                  <c:v>2.451</c:v>
                </c:pt>
                <c:pt idx="92">
                  <c:v>2.45975</c:v>
                </c:pt>
                <c:pt idx="93">
                  <c:v>2.47058333333333</c:v>
                </c:pt>
                <c:pt idx="94">
                  <c:v>2.45125</c:v>
                </c:pt>
                <c:pt idx="95">
                  <c:v>2.45541666666667</c:v>
                </c:pt>
                <c:pt idx="96">
                  <c:v>2.46166666666667</c:v>
                </c:pt>
                <c:pt idx="97">
                  <c:v>2.44725</c:v>
                </c:pt>
                <c:pt idx="98">
                  <c:v>2.46725</c:v>
                </c:pt>
                <c:pt idx="99">
                  <c:v>2.4745</c:v>
                </c:pt>
                <c:pt idx="100">
                  <c:v>2.4645</c:v>
                </c:pt>
                <c:pt idx="101">
                  <c:v>2.4795</c:v>
                </c:pt>
                <c:pt idx="102">
                  <c:v>2.4665</c:v>
                </c:pt>
                <c:pt idx="103">
                  <c:v>2.4445</c:v>
                </c:pt>
                <c:pt idx="104">
                  <c:v>2.46891666666667</c:v>
                </c:pt>
                <c:pt idx="105">
                  <c:v>2.4615</c:v>
                </c:pt>
                <c:pt idx="106">
                  <c:v>2.46008333333333</c:v>
                </c:pt>
                <c:pt idx="107">
                  <c:v>2.46466666666667</c:v>
                </c:pt>
                <c:pt idx="108">
                  <c:v>2.44975</c:v>
                </c:pt>
                <c:pt idx="109">
                  <c:v>2.44575</c:v>
                </c:pt>
                <c:pt idx="110">
                  <c:v>2.43358333333333</c:v>
                </c:pt>
                <c:pt idx="111">
                  <c:v>2.43658333333333</c:v>
                </c:pt>
                <c:pt idx="112">
                  <c:v>2.43858333333333</c:v>
                </c:pt>
                <c:pt idx="113">
                  <c:v>2.45183333333333</c:v>
                </c:pt>
                <c:pt idx="114">
                  <c:v>2.45983333333333</c:v>
                </c:pt>
                <c:pt idx="115">
                  <c:v>2.45283333333333</c:v>
                </c:pt>
                <c:pt idx="116">
                  <c:v>2.42733333333333</c:v>
                </c:pt>
                <c:pt idx="117">
                  <c:v>2.42233333333333</c:v>
                </c:pt>
                <c:pt idx="118">
                  <c:v>2.42316666666667</c:v>
                </c:pt>
                <c:pt idx="119">
                  <c:v>2.42316666666667</c:v>
                </c:pt>
                <c:pt idx="120">
                  <c:v>2.43708333333333</c:v>
                </c:pt>
                <c:pt idx="121">
                  <c:v>2.45208333333333</c:v>
                </c:pt>
                <c:pt idx="122">
                  <c:v>2.43508333333333</c:v>
                </c:pt>
                <c:pt idx="123">
                  <c:v>2.43466666666667</c:v>
                </c:pt>
                <c:pt idx="124">
                  <c:v>2.42733333333333</c:v>
                </c:pt>
                <c:pt idx="125">
                  <c:v>2.42225</c:v>
                </c:pt>
                <c:pt idx="126">
                  <c:v>2.42133333333333</c:v>
                </c:pt>
                <c:pt idx="127">
                  <c:v>2.41633333333333</c:v>
                </c:pt>
                <c:pt idx="128">
                  <c:v>2.41633333333333</c:v>
                </c:pt>
                <c:pt idx="129">
                  <c:v>2.41133333333333</c:v>
                </c:pt>
                <c:pt idx="130">
                  <c:v>2.41133333333333</c:v>
                </c:pt>
                <c:pt idx="131">
                  <c:v>2.40133333333333</c:v>
                </c:pt>
                <c:pt idx="132">
                  <c:v>2.3995</c:v>
                </c:pt>
                <c:pt idx="133">
                  <c:v>2.3895</c:v>
                </c:pt>
                <c:pt idx="134">
                  <c:v>2.3895</c:v>
                </c:pt>
                <c:pt idx="135">
                  <c:v>2.38625</c:v>
                </c:pt>
                <c:pt idx="136">
                  <c:v>2.38566666666667</c:v>
                </c:pt>
                <c:pt idx="137">
                  <c:v>2.39025</c:v>
                </c:pt>
                <c:pt idx="138">
                  <c:v>2.39025</c:v>
                </c:pt>
                <c:pt idx="139">
                  <c:v>2.40025</c:v>
                </c:pt>
                <c:pt idx="140">
                  <c:v>2.38225</c:v>
                </c:pt>
                <c:pt idx="141">
                  <c:v>2.37625</c:v>
                </c:pt>
                <c:pt idx="142">
                  <c:v>2.35575</c:v>
                </c:pt>
                <c:pt idx="143">
                  <c:v>2.35583333333333</c:v>
                </c:pt>
                <c:pt idx="144">
                  <c:v>2.38066666666667</c:v>
                </c:pt>
                <c:pt idx="145">
                  <c:v>2.39475</c:v>
                </c:pt>
                <c:pt idx="146">
                  <c:v>2.39483333333333</c:v>
                </c:pt>
                <c:pt idx="147">
                  <c:v>2.40991666666667</c:v>
                </c:pt>
                <c:pt idx="148">
                  <c:v>2.40991666666667</c:v>
                </c:pt>
                <c:pt idx="149">
                  <c:v>2.50991666666667</c:v>
                </c:pt>
                <c:pt idx="150">
                  <c:v>2.51966666666667</c:v>
                </c:pt>
                <c:pt idx="151">
                  <c:v>2.54383333333333</c:v>
                </c:pt>
                <c:pt idx="152">
                  <c:v>2.59508333333333</c:v>
                </c:pt>
                <c:pt idx="153">
                  <c:v>2.59008333333333</c:v>
                </c:pt>
                <c:pt idx="154">
                  <c:v>2.59008333333333</c:v>
                </c:pt>
                <c:pt idx="155">
                  <c:v>2.60758333333333</c:v>
                </c:pt>
                <c:pt idx="156">
                  <c:v>2.62858333333333</c:v>
                </c:pt>
                <c:pt idx="157">
                  <c:v>2.67433333333333</c:v>
                </c:pt>
                <c:pt idx="158">
                  <c:v>2.647</c:v>
                </c:pt>
                <c:pt idx="159">
                  <c:v>2.64866666666667</c:v>
                </c:pt>
                <c:pt idx="160">
                  <c:v>2.73858333333334</c:v>
                </c:pt>
                <c:pt idx="161">
                  <c:v>2.70191666666667</c:v>
                </c:pt>
                <c:pt idx="162">
                  <c:v>2.70208333333333</c:v>
                </c:pt>
                <c:pt idx="163">
                  <c:v>2.69975</c:v>
                </c:pt>
                <c:pt idx="164">
                  <c:v>2.69975</c:v>
                </c:pt>
                <c:pt idx="165">
                  <c:v>2.70116666666667</c:v>
                </c:pt>
                <c:pt idx="166">
                  <c:v>2.68458333333333</c:v>
                </c:pt>
                <c:pt idx="167">
                  <c:v>2.67633333333333</c:v>
                </c:pt>
                <c:pt idx="168">
                  <c:v>2.66633333333333</c:v>
                </c:pt>
                <c:pt idx="169">
                  <c:v>2.65066666666667</c:v>
                </c:pt>
                <c:pt idx="170">
                  <c:v>2.64366666666667</c:v>
                </c:pt>
                <c:pt idx="171">
                  <c:v>2.64366666666667</c:v>
                </c:pt>
                <c:pt idx="172">
                  <c:v>2.63866666666667</c:v>
                </c:pt>
                <c:pt idx="173">
                  <c:v>2.62758333333333</c:v>
                </c:pt>
                <c:pt idx="174">
                  <c:v>2.62191666666667</c:v>
                </c:pt>
                <c:pt idx="175">
                  <c:v>2.6255</c:v>
                </c:pt>
                <c:pt idx="176">
                  <c:v>2.63325</c:v>
                </c:pt>
                <c:pt idx="177">
                  <c:v>2.61283333333333</c:v>
                </c:pt>
                <c:pt idx="178">
                  <c:v>2.63166666666667</c:v>
                </c:pt>
                <c:pt idx="179">
                  <c:v>2.6325</c:v>
                </c:pt>
                <c:pt idx="180">
                  <c:v>2.63825</c:v>
                </c:pt>
                <c:pt idx="181">
                  <c:v>2.6425</c:v>
                </c:pt>
                <c:pt idx="182">
                  <c:v>2.65583333333333</c:v>
                </c:pt>
                <c:pt idx="183">
                  <c:v>2.66583333333333</c:v>
                </c:pt>
                <c:pt idx="184">
                  <c:v>2.68583333333333</c:v>
                </c:pt>
                <c:pt idx="185">
                  <c:v>2.70783333333333</c:v>
                </c:pt>
                <c:pt idx="186">
                  <c:v>2.69183333333333</c:v>
                </c:pt>
                <c:pt idx="187">
                  <c:v>2.65791666666667</c:v>
                </c:pt>
                <c:pt idx="188">
                  <c:v>2.65033333333333</c:v>
                </c:pt>
                <c:pt idx="189">
                  <c:v>2.64033333333333</c:v>
                </c:pt>
                <c:pt idx="190">
                  <c:v>2.64533333333333</c:v>
                </c:pt>
                <c:pt idx="191">
                  <c:v>2.621</c:v>
                </c:pt>
                <c:pt idx="192">
                  <c:v>2.63283333333333</c:v>
                </c:pt>
                <c:pt idx="193">
                  <c:v>2.64283333333333</c:v>
                </c:pt>
                <c:pt idx="194">
                  <c:v>2.64283333333333</c:v>
                </c:pt>
                <c:pt idx="195">
                  <c:v>2.64583333333333</c:v>
                </c:pt>
                <c:pt idx="196">
                  <c:v>2.65816666666667</c:v>
                </c:pt>
                <c:pt idx="197">
                  <c:v>2.65916666666667</c:v>
                </c:pt>
                <c:pt idx="198">
                  <c:v>2.65116666666667</c:v>
                </c:pt>
                <c:pt idx="199">
                  <c:v>2.65516666666667</c:v>
                </c:pt>
                <c:pt idx="200">
                  <c:v>2.6365</c:v>
                </c:pt>
                <c:pt idx="201">
                  <c:v>2.63033333333333</c:v>
                </c:pt>
                <c:pt idx="202">
                  <c:v>2.632</c:v>
                </c:pt>
                <c:pt idx="203">
                  <c:v>2.62875</c:v>
                </c:pt>
                <c:pt idx="204">
                  <c:v>2.63175</c:v>
                </c:pt>
                <c:pt idx="205">
                  <c:v>2.62816666666667</c:v>
                </c:pt>
                <c:pt idx="206">
                  <c:v>2.64408333333333</c:v>
                </c:pt>
                <c:pt idx="207">
                  <c:v>2.64291666666667</c:v>
                </c:pt>
                <c:pt idx="208">
                  <c:v>2.6615</c:v>
                </c:pt>
                <c:pt idx="209">
                  <c:v>2.6635</c:v>
                </c:pt>
                <c:pt idx="210">
                  <c:v>2.68416666666667</c:v>
                </c:pt>
                <c:pt idx="211">
                  <c:v>2.68475</c:v>
                </c:pt>
                <c:pt idx="212">
                  <c:v>2.69475</c:v>
                </c:pt>
                <c:pt idx="213">
                  <c:v>2.69475</c:v>
                </c:pt>
                <c:pt idx="214">
                  <c:v>2.71416666666667</c:v>
                </c:pt>
                <c:pt idx="215">
                  <c:v>2.72716666666667</c:v>
                </c:pt>
                <c:pt idx="216">
                  <c:v>2.72816666666667</c:v>
                </c:pt>
                <c:pt idx="217">
                  <c:v>2.7535</c:v>
                </c:pt>
                <c:pt idx="218">
                  <c:v>2.75375</c:v>
                </c:pt>
                <c:pt idx="219">
                  <c:v>2.76475</c:v>
                </c:pt>
                <c:pt idx="220">
                  <c:v>2.7345</c:v>
                </c:pt>
                <c:pt idx="221">
                  <c:v>2.7165</c:v>
                </c:pt>
                <c:pt idx="222">
                  <c:v>2.7585</c:v>
                </c:pt>
                <c:pt idx="223">
                  <c:v>2.7725</c:v>
                </c:pt>
                <c:pt idx="224">
                  <c:v>2.7775</c:v>
                </c:pt>
                <c:pt idx="225">
                  <c:v>2.7665</c:v>
                </c:pt>
                <c:pt idx="226">
                  <c:v>2.7665</c:v>
                </c:pt>
                <c:pt idx="227">
                  <c:v>2.7765</c:v>
                </c:pt>
                <c:pt idx="228">
                  <c:v>2.77233333333333</c:v>
                </c:pt>
                <c:pt idx="229">
                  <c:v>2.76733333333333</c:v>
                </c:pt>
                <c:pt idx="230">
                  <c:v>2.78</c:v>
                </c:pt>
                <c:pt idx="231">
                  <c:v>2.785</c:v>
                </c:pt>
                <c:pt idx="232">
                  <c:v>2.8</c:v>
                </c:pt>
                <c:pt idx="233">
                  <c:v>2.788</c:v>
                </c:pt>
                <c:pt idx="234">
                  <c:v>2.787</c:v>
                </c:pt>
                <c:pt idx="235">
                  <c:v>2.784</c:v>
                </c:pt>
                <c:pt idx="236">
                  <c:v>2.794</c:v>
                </c:pt>
                <c:pt idx="237">
                  <c:v>2.789</c:v>
                </c:pt>
                <c:pt idx="238">
                  <c:v>2.787</c:v>
                </c:pt>
                <c:pt idx="239">
                  <c:v>2.787</c:v>
                </c:pt>
                <c:pt idx="240">
                  <c:v>2.8005</c:v>
                </c:pt>
                <c:pt idx="241">
                  <c:v>2.80475</c:v>
                </c:pt>
                <c:pt idx="242">
                  <c:v>2.78408333333333</c:v>
                </c:pt>
                <c:pt idx="243">
                  <c:v>2.78041666666667</c:v>
                </c:pt>
                <c:pt idx="244">
                  <c:v>2.78541666666667</c:v>
                </c:pt>
                <c:pt idx="245">
                  <c:v>2.79441666666667</c:v>
                </c:pt>
                <c:pt idx="246">
                  <c:v>2.78908333333333</c:v>
                </c:pt>
                <c:pt idx="247">
                  <c:v>2.77508333333333</c:v>
                </c:pt>
                <c:pt idx="248">
                  <c:v>2.78008333333333</c:v>
                </c:pt>
                <c:pt idx="249">
                  <c:v>2.76825</c:v>
                </c:pt>
                <c:pt idx="250">
                  <c:v>2.76825</c:v>
                </c:pt>
                <c:pt idx="251">
                  <c:v>2.76625</c:v>
                </c:pt>
                <c:pt idx="252">
                  <c:v>2.76825</c:v>
                </c:pt>
                <c:pt idx="253">
                  <c:v>2.75666666666667</c:v>
                </c:pt>
                <c:pt idx="254">
                  <c:v>2.74166666666667</c:v>
                </c:pt>
                <c:pt idx="255">
                  <c:v>2.74608333333333</c:v>
                </c:pt>
                <c:pt idx="256">
                  <c:v>2.72583333333333</c:v>
                </c:pt>
                <c:pt idx="257">
                  <c:v>2.72583333333333</c:v>
                </c:pt>
                <c:pt idx="258">
                  <c:v>2.73083333333333</c:v>
                </c:pt>
                <c:pt idx="259">
                  <c:v>2.74258333333333</c:v>
                </c:pt>
                <c:pt idx="260">
                  <c:v>2.735375</c:v>
                </c:pt>
                <c:pt idx="261">
                  <c:v>2.73259</c:v>
                </c:pt>
                <c:pt idx="262">
                  <c:v>2.74933333333333</c:v>
                </c:pt>
                <c:pt idx="263">
                  <c:v>2.74334166666667</c:v>
                </c:pt>
                <c:pt idx="264">
                  <c:v>2.727125</c:v>
                </c:pt>
                <c:pt idx="265">
                  <c:v>2.72001</c:v>
                </c:pt>
                <c:pt idx="266">
                  <c:v>2.818175</c:v>
                </c:pt>
                <c:pt idx="267">
                  <c:v>2.81850833333333</c:v>
                </c:pt>
                <c:pt idx="268">
                  <c:v>2.82841666666667</c:v>
                </c:pt>
                <c:pt idx="269">
                  <c:v>2.828885</c:v>
                </c:pt>
                <c:pt idx="270">
                  <c:v>2.828885</c:v>
                </c:pt>
                <c:pt idx="271">
                  <c:v>2.84398333333333</c:v>
                </c:pt>
                <c:pt idx="272">
                  <c:v>2.845025</c:v>
                </c:pt>
                <c:pt idx="273">
                  <c:v>2.857025</c:v>
                </c:pt>
                <c:pt idx="274">
                  <c:v>2.86031</c:v>
                </c:pt>
                <c:pt idx="275">
                  <c:v>2.86544</c:v>
                </c:pt>
                <c:pt idx="276">
                  <c:v>2.86544</c:v>
                </c:pt>
                <c:pt idx="277">
                  <c:v>2.888685</c:v>
                </c:pt>
                <c:pt idx="278">
                  <c:v>2.90977</c:v>
                </c:pt>
                <c:pt idx="279">
                  <c:v>2.92877166666667</c:v>
                </c:pt>
                <c:pt idx="280">
                  <c:v>2.913145</c:v>
                </c:pt>
                <c:pt idx="281">
                  <c:v>2.892645</c:v>
                </c:pt>
                <c:pt idx="282">
                  <c:v>2.86631333333333</c:v>
                </c:pt>
                <c:pt idx="283">
                  <c:v>2.84631333333333</c:v>
                </c:pt>
                <c:pt idx="284">
                  <c:v>2.85164666666667</c:v>
                </c:pt>
                <c:pt idx="285">
                  <c:v>2.85439666666667</c:v>
                </c:pt>
                <c:pt idx="286">
                  <c:v>2.86364666666667</c:v>
                </c:pt>
                <c:pt idx="287">
                  <c:v>2.88198</c:v>
                </c:pt>
                <c:pt idx="288">
                  <c:v>2.87364666666667</c:v>
                </c:pt>
                <c:pt idx="289">
                  <c:v>2.88364666666667</c:v>
                </c:pt>
                <c:pt idx="290">
                  <c:v>2.883145</c:v>
                </c:pt>
                <c:pt idx="291">
                  <c:v>2.883145</c:v>
                </c:pt>
                <c:pt idx="292">
                  <c:v>2.88115</c:v>
                </c:pt>
                <c:pt idx="293">
                  <c:v>2.88115</c:v>
                </c:pt>
                <c:pt idx="294">
                  <c:v>2.88214666666667</c:v>
                </c:pt>
                <c:pt idx="295">
                  <c:v>2.88312666666667</c:v>
                </c:pt>
                <c:pt idx="296">
                  <c:v>2.888625</c:v>
                </c:pt>
                <c:pt idx="297">
                  <c:v>2.93066666666667</c:v>
                </c:pt>
                <c:pt idx="298">
                  <c:v>2.95333333333333</c:v>
                </c:pt>
                <c:pt idx="299">
                  <c:v>2.965875</c:v>
                </c:pt>
                <c:pt idx="300">
                  <c:v>2.96966666666667</c:v>
                </c:pt>
                <c:pt idx="301">
                  <c:v>2.95341666666667</c:v>
                </c:pt>
                <c:pt idx="302">
                  <c:v>2.93541666666667</c:v>
                </c:pt>
                <c:pt idx="303">
                  <c:v>2.91541666666667</c:v>
                </c:pt>
                <c:pt idx="304">
                  <c:v>2.90541666666667</c:v>
                </c:pt>
                <c:pt idx="305">
                  <c:v>2.91983333333333</c:v>
                </c:pt>
                <c:pt idx="306">
                  <c:v>2.90591666666667</c:v>
                </c:pt>
                <c:pt idx="307">
                  <c:v>2.91091666666667</c:v>
                </c:pt>
                <c:pt idx="308">
                  <c:v>2.87091666666667</c:v>
                </c:pt>
                <c:pt idx="309">
                  <c:v>2.90591666666667</c:v>
                </c:pt>
                <c:pt idx="310">
                  <c:v>2.91791666666667</c:v>
                </c:pt>
                <c:pt idx="311">
                  <c:v>2.91525</c:v>
                </c:pt>
                <c:pt idx="312">
                  <c:v>2.93075</c:v>
                </c:pt>
                <c:pt idx="313">
                  <c:v>2.92875</c:v>
                </c:pt>
                <c:pt idx="314">
                  <c:v>2.93075</c:v>
                </c:pt>
                <c:pt idx="315">
                  <c:v>2.93341666666667</c:v>
                </c:pt>
                <c:pt idx="316">
                  <c:v>2.93275</c:v>
                </c:pt>
                <c:pt idx="317">
                  <c:v>2.93275</c:v>
                </c:pt>
                <c:pt idx="318">
                  <c:v>2.97075</c:v>
                </c:pt>
                <c:pt idx="319">
                  <c:v>2.96575</c:v>
                </c:pt>
                <c:pt idx="320">
                  <c:v>2.95775</c:v>
                </c:pt>
                <c:pt idx="321">
                  <c:v>2.96375</c:v>
                </c:pt>
                <c:pt idx="322">
                  <c:v>2.99675</c:v>
                </c:pt>
                <c:pt idx="323">
                  <c:v>2.99375</c:v>
                </c:pt>
                <c:pt idx="324">
                  <c:v>2.99375</c:v>
                </c:pt>
                <c:pt idx="325">
                  <c:v>2.982875</c:v>
                </c:pt>
                <c:pt idx="326">
                  <c:v>2.97284166666666</c:v>
                </c:pt>
                <c:pt idx="327">
                  <c:v>2.97170833333333</c:v>
                </c:pt>
                <c:pt idx="328">
                  <c:v>2.9545</c:v>
                </c:pt>
                <c:pt idx="329">
                  <c:v>2.93058333333333</c:v>
                </c:pt>
                <c:pt idx="330">
                  <c:v>2.9205</c:v>
                </c:pt>
                <c:pt idx="331">
                  <c:v>2.9255</c:v>
                </c:pt>
                <c:pt idx="332">
                  <c:v>2.93533333333333</c:v>
                </c:pt>
                <c:pt idx="333">
                  <c:v>2.9325</c:v>
                </c:pt>
                <c:pt idx="334">
                  <c:v>2.9385</c:v>
                </c:pt>
                <c:pt idx="335">
                  <c:v>2.9585</c:v>
                </c:pt>
                <c:pt idx="336">
                  <c:v>2.9615</c:v>
                </c:pt>
                <c:pt idx="337">
                  <c:v>2.95383333333333</c:v>
                </c:pt>
                <c:pt idx="338">
                  <c:v>2.97733333333333</c:v>
                </c:pt>
                <c:pt idx="339">
                  <c:v>2.97025</c:v>
                </c:pt>
                <c:pt idx="340">
                  <c:v>2.92925</c:v>
                </c:pt>
                <c:pt idx="341">
                  <c:v>2.92025</c:v>
                </c:pt>
                <c:pt idx="342">
                  <c:v>2.91933333333333</c:v>
                </c:pt>
                <c:pt idx="343">
                  <c:v>2.92233333333333</c:v>
                </c:pt>
                <c:pt idx="344">
                  <c:v>2.92666666666667</c:v>
                </c:pt>
                <c:pt idx="345">
                  <c:v>2.92866666666667</c:v>
                </c:pt>
                <c:pt idx="346">
                  <c:v>2.93866666666667</c:v>
                </c:pt>
                <c:pt idx="347">
                  <c:v>2.91108333333333</c:v>
                </c:pt>
                <c:pt idx="348">
                  <c:v>2.91108333333333</c:v>
                </c:pt>
                <c:pt idx="349">
                  <c:v>2.90108333333333</c:v>
                </c:pt>
                <c:pt idx="350">
                  <c:v>2.90108333333333</c:v>
                </c:pt>
                <c:pt idx="351">
                  <c:v>2.91608333333333</c:v>
                </c:pt>
                <c:pt idx="352">
                  <c:v>2.91408333333333</c:v>
                </c:pt>
                <c:pt idx="353">
                  <c:v>2.92008333333333</c:v>
                </c:pt>
                <c:pt idx="354">
                  <c:v>2.90008333333333</c:v>
                </c:pt>
                <c:pt idx="355">
                  <c:v>2.90108333333333</c:v>
                </c:pt>
                <c:pt idx="356">
                  <c:v>2.90608333333333</c:v>
                </c:pt>
                <c:pt idx="357">
                  <c:v>2.91408333333333</c:v>
                </c:pt>
                <c:pt idx="358">
                  <c:v>2.93808333333333</c:v>
                </c:pt>
                <c:pt idx="359">
                  <c:v>2.92741666666667</c:v>
                </c:pt>
                <c:pt idx="360">
                  <c:v>2.92025</c:v>
                </c:pt>
                <c:pt idx="361">
                  <c:v>2.91379166666667</c:v>
                </c:pt>
                <c:pt idx="362">
                  <c:v>2.91379166666667</c:v>
                </c:pt>
                <c:pt idx="363">
                  <c:v>2.906125</c:v>
                </c:pt>
                <c:pt idx="364">
                  <c:v>2.87454166666667</c:v>
                </c:pt>
                <c:pt idx="365">
                  <c:v>2.85554166666667</c:v>
                </c:pt>
                <c:pt idx="366">
                  <c:v>2.84454166666667</c:v>
                </c:pt>
                <c:pt idx="367">
                  <c:v>2.86166666666667</c:v>
                </c:pt>
                <c:pt idx="368">
                  <c:v>2.84125</c:v>
                </c:pt>
                <c:pt idx="369">
                  <c:v>2.84725</c:v>
                </c:pt>
                <c:pt idx="370">
                  <c:v>2.84720833333333</c:v>
                </c:pt>
                <c:pt idx="371">
                  <c:v>2.82320833333333</c:v>
                </c:pt>
                <c:pt idx="372">
                  <c:v>2.81520833333333</c:v>
                </c:pt>
                <c:pt idx="373">
                  <c:v>2.82579166666667</c:v>
                </c:pt>
                <c:pt idx="374">
                  <c:v>2.82491666666667</c:v>
                </c:pt>
                <c:pt idx="375">
                  <c:v>2.83491666666667</c:v>
                </c:pt>
                <c:pt idx="376">
                  <c:v>2.86958333333333</c:v>
                </c:pt>
                <c:pt idx="377">
                  <c:v>2.87258333333333</c:v>
                </c:pt>
                <c:pt idx="378">
                  <c:v>2.90058333333333</c:v>
                </c:pt>
                <c:pt idx="379">
                  <c:v>2.87858333333333</c:v>
                </c:pt>
                <c:pt idx="380">
                  <c:v>2.89758333333333</c:v>
                </c:pt>
                <c:pt idx="381">
                  <c:v>2.88958333333333</c:v>
                </c:pt>
                <c:pt idx="382">
                  <c:v>2.88458333333333</c:v>
                </c:pt>
                <c:pt idx="383">
                  <c:v>2.86091666666667</c:v>
                </c:pt>
                <c:pt idx="384">
                  <c:v>2.83591666666667</c:v>
                </c:pt>
                <c:pt idx="385">
                  <c:v>2.83591666666667</c:v>
                </c:pt>
                <c:pt idx="386">
                  <c:v>2.8015</c:v>
                </c:pt>
                <c:pt idx="387">
                  <c:v>2.8105</c:v>
                </c:pt>
                <c:pt idx="388">
                  <c:v>2.82320833333333</c:v>
                </c:pt>
                <c:pt idx="389">
                  <c:v>2.80820833333333</c:v>
                </c:pt>
                <c:pt idx="390">
                  <c:v>2.814875</c:v>
                </c:pt>
                <c:pt idx="391">
                  <c:v>2.783875</c:v>
                </c:pt>
                <c:pt idx="392">
                  <c:v>2.789875</c:v>
                </c:pt>
                <c:pt idx="393">
                  <c:v>2.81379166666667</c:v>
                </c:pt>
                <c:pt idx="394">
                  <c:v>2.828125</c:v>
                </c:pt>
                <c:pt idx="395">
                  <c:v>2.841125</c:v>
                </c:pt>
                <c:pt idx="396">
                  <c:v>2.858125</c:v>
                </c:pt>
                <c:pt idx="397">
                  <c:v>2.87866666666667</c:v>
                </c:pt>
                <c:pt idx="398">
                  <c:v>2.86283333333333</c:v>
                </c:pt>
                <c:pt idx="399">
                  <c:v>2.88033333333333</c:v>
                </c:pt>
                <c:pt idx="400">
                  <c:v>2.80629166666667</c:v>
                </c:pt>
                <c:pt idx="401">
                  <c:v>2.81629166666667</c:v>
                </c:pt>
                <c:pt idx="402">
                  <c:v>2.83408333333333</c:v>
                </c:pt>
                <c:pt idx="403">
                  <c:v>2.80408333333333</c:v>
                </c:pt>
                <c:pt idx="404">
                  <c:v>2.80808333333333</c:v>
                </c:pt>
                <c:pt idx="405">
                  <c:v>2.81391666666667</c:v>
                </c:pt>
                <c:pt idx="406">
                  <c:v>2.80191666666667</c:v>
                </c:pt>
                <c:pt idx="407">
                  <c:v>2.79525</c:v>
                </c:pt>
                <c:pt idx="408">
                  <c:v>2.79233333333333</c:v>
                </c:pt>
                <c:pt idx="409">
                  <c:v>2.81275</c:v>
                </c:pt>
                <c:pt idx="410">
                  <c:v>2.81075</c:v>
                </c:pt>
                <c:pt idx="411">
                  <c:v>2.81075</c:v>
                </c:pt>
                <c:pt idx="412">
                  <c:v>2.79725</c:v>
                </c:pt>
                <c:pt idx="413">
                  <c:v>2.79966666666667</c:v>
                </c:pt>
                <c:pt idx="414">
                  <c:v>2.79466666666667</c:v>
                </c:pt>
                <c:pt idx="415">
                  <c:v>2.78929166666667</c:v>
                </c:pt>
                <c:pt idx="416">
                  <c:v>2.80429166666667</c:v>
                </c:pt>
                <c:pt idx="417">
                  <c:v>2.81604166666667</c:v>
                </c:pt>
                <c:pt idx="418">
                  <c:v>2.831375</c:v>
                </c:pt>
                <c:pt idx="419">
                  <c:v>2.82620833333333</c:v>
                </c:pt>
                <c:pt idx="420">
                  <c:v>2.83358333333333</c:v>
                </c:pt>
                <c:pt idx="421">
                  <c:v>2.83641666666667</c:v>
                </c:pt>
                <c:pt idx="422">
                  <c:v>2.858875</c:v>
                </c:pt>
                <c:pt idx="423">
                  <c:v>2.85554166666667</c:v>
                </c:pt>
                <c:pt idx="424">
                  <c:v>2.84254166666667</c:v>
                </c:pt>
                <c:pt idx="425">
                  <c:v>2.84254166666667</c:v>
                </c:pt>
                <c:pt idx="426">
                  <c:v>2.84254166666667</c:v>
                </c:pt>
                <c:pt idx="427">
                  <c:v>2.83554166666667</c:v>
                </c:pt>
                <c:pt idx="428">
                  <c:v>2.85541666666667</c:v>
                </c:pt>
                <c:pt idx="429">
                  <c:v>2.88591666666667</c:v>
                </c:pt>
                <c:pt idx="430">
                  <c:v>2.92583333333333</c:v>
                </c:pt>
                <c:pt idx="431">
                  <c:v>2.92491666666667</c:v>
                </c:pt>
                <c:pt idx="432">
                  <c:v>2.93225</c:v>
                </c:pt>
                <c:pt idx="433">
                  <c:v>2.94791666666667</c:v>
                </c:pt>
                <c:pt idx="434">
                  <c:v>2.9175</c:v>
                </c:pt>
                <c:pt idx="435">
                  <c:v>2.90475</c:v>
                </c:pt>
                <c:pt idx="436">
                  <c:v>2.92275</c:v>
                </c:pt>
                <c:pt idx="437">
                  <c:v>2.91091666666667</c:v>
                </c:pt>
                <c:pt idx="438">
                  <c:v>2.93408333333333</c:v>
                </c:pt>
                <c:pt idx="439">
                  <c:v>2.93208333333333</c:v>
                </c:pt>
                <c:pt idx="440">
                  <c:v>2.96341666666667</c:v>
                </c:pt>
                <c:pt idx="441">
                  <c:v>2.93858333333333</c:v>
                </c:pt>
                <c:pt idx="442">
                  <c:v>2.92141666666667</c:v>
                </c:pt>
                <c:pt idx="443">
                  <c:v>2.90141666666667</c:v>
                </c:pt>
                <c:pt idx="444">
                  <c:v>2.91641666666667</c:v>
                </c:pt>
                <c:pt idx="445">
                  <c:v>2.92641666666667</c:v>
                </c:pt>
                <c:pt idx="446">
                  <c:v>2.94141666666667</c:v>
                </c:pt>
                <c:pt idx="447">
                  <c:v>2.92641666666667</c:v>
                </c:pt>
                <c:pt idx="448">
                  <c:v>2.95141666666667</c:v>
                </c:pt>
                <c:pt idx="449">
                  <c:v>2.94933333333333</c:v>
                </c:pt>
                <c:pt idx="450">
                  <c:v>2.92713333333333</c:v>
                </c:pt>
                <c:pt idx="451">
                  <c:v>2.91134166666667</c:v>
                </c:pt>
                <c:pt idx="452">
                  <c:v>2.93013333333333</c:v>
                </c:pt>
                <c:pt idx="453">
                  <c:v>2.93563333333333</c:v>
                </c:pt>
                <c:pt idx="454">
                  <c:v>2.90621666666667</c:v>
                </c:pt>
                <c:pt idx="455">
                  <c:v>2.91946666666667</c:v>
                </c:pt>
                <c:pt idx="456">
                  <c:v>2.93946666666667</c:v>
                </c:pt>
                <c:pt idx="457">
                  <c:v>2.94396666666667</c:v>
                </c:pt>
                <c:pt idx="458">
                  <c:v>2.94896666666667</c:v>
                </c:pt>
                <c:pt idx="459">
                  <c:v>3.02346666666667</c:v>
                </c:pt>
                <c:pt idx="460">
                  <c:v>3.05513333333333</c:v>
                </c:pt>
                <c:pt idx="461">
                  <c:v>3.05750833333333</c:v>
                </c:pt>
                <c:pt idx="462">
                  <c:v>3.05750833333333</c:v>
                </c:pt>
                <c:pt idx="463">
                  <c:v>3.06434166666667</c:v>
                </c:pt>
                <c:pt idx="464">
                  <c:v>3.05034166666667</c:v>
                </c:pt>
                <c:pt idx="465">
                  <c:v>3.05050833333333</c:v>
                </c:pt>
                <c:pt idx="466">
                  <c:v>3.05550833333333</c:v>
                </c:pt>
                <c:pt idx="467">
                  <c:v>3.069675</c:v>
                </c:pt>
                <c:pt idx="468">
                  <c:v>3.064175</c:v>
                </c:pt>
                <c:pt idx="469">
                  <c:v>3.04509166666667</c:v>
                </c:pt>
                <c:pt idx="470">
                  <c:v>3.027675</c:v>
                </c:pt>
                <c:pt idx="471">
                  <c:v>3.050675</c:v>
                </c:pt>
                <c:pt idx="472">
                  <c:v>3.05600833333333</c:v>
                </c:pt>
                <c:pt idx="473">
                  <c:v>3.07959166666667</c:v>
                </c:pt>
                <c:pt idx="474">
                  <c:v>3.08775833333333</c:v>
                </c:pt>
                <c:pt idx="475">
                  <c:v>3.06284166666667</c:v>
                </c:pt>
                <c:pt idx="476">
                  <c:v>3.05134166666667</c:v>
                </c:pt>
                <c:pt idx="477">
                  <c:v>3.01925833333333</c:v>
                </c:pt>
                <c:pt idx="478">
                  <c:v>3.04946666666667</c:v>
                </c:pt>
                <c:pt idx="479">
                  <c:v>3.05646666666667</c:v>
                </c:pt>
                <c:pt idx="480">
                  <c:v>3.0858</c:v>
                </c:pt>
                <c:pt idx="481">
                  <c:v>3.0928</c:v>
                </c:pt>
                <c:pt idx="482">
                  <c:v>3.10605</c:v>
                </c:pt>
                <c:pt idx="483">
                  <c:v>3.13105</c:v>
                </c:pt>
                <c:pt idx="484">
                  <c:v>3.15738333333333</c:v>
                </c:pt>
                <c:pt idx="485">
                  <c:v>3.20221666666667</c:v>
                </c:pt>
                <c:pt idx="486">
                  <c:v>3.23146666666667</c:v>
                </c:pt>
                <c:pt idx="487">
                  <c:v>3.2903</c:v>
                </c:pt>
                <c:pt idx="488">
                  <c:v>3.2648</c:v>
                </c:pt>
                <c:pt idx="489">
                  <c:v>3.26796666666667</c:v>
                </c:pt>
                <c:pt idx="490">
                  <c:v>3.36838333333333</c:v>
                </c:pt>
                <c:pt idx="491">
                  <c:v>3.44238333333333</c:v>
                </c:pt>
                <c:pt idx="492">
                  <c:v>3.45905</c:v>
                </c:pt>
                <c:pt idx="493">
                  <c:v>3.47933333333333</c:v>
                </c:pt>
                <c:pt idx="494">
                  <c:v>3.50053333333333</c:v>
                </c:pt>
                <c:pt idx="495">
                  <c:v>3.26236666666667</c:v>
                </c:pt>
                <c:pt idx="496">
                  <c:v>3.2395</c:v>
                </c:pt>
                <c:pt idx="497">
                  <c:v>3.37406666666667</c:v>
                </c:pt>
                <c:pt idx="498">
                  <c:v>3.28731666666667</c:v>
                </c:pt>
                <c:pt idx="499">
                  <c:v>3.1206</c:v>
                </c:pt>
                <c:pt idx="500">
                  <c:v>3.17716666666667</c:v>
                </c:pt>
                <c:pt idx="501">
                  <c:v>3.18716666666667</c:v>
                </c:pt>
                <c:pt idx="502">
                  <c:v>3.21416666666667</c:v>
                </c:pt>
                <c:pt idx="503">
                  <c:v>3.1912</c:v>
                </c:pt>
                <c:pt idx="504">
                  <c:v>3.22228333333333</c:v>
                </c:pt>
                <c:pt idx="505">
                  <c:v>3.271325</c:v>
                </c:pt>
                <c:pt idx="506">
                  <c:v>3.26753333333333</c:v>
                </c:pt>
                <c:pt idx="507">
                  <c:v>3.04953333333333</c:v>
                </c:pt>
                <c:pt idx="508">
                  <c:v>3.03488333333333</c:v>
                </c:pt>
                <c:pt idx="509">
                  <c:v>3.11148333333333</c:v>
                </c:pt>
                <c:pt idx="510">
                  <c:v>3.13856666666667</c:v>
                </c:pt>
                <c:pt idx="511">
                  <c:v>3.06356666666667</c:v>
                </c:pt>
                <c:pt idx="512">
                  <c:v>3.05365</c:v>
                </c:pt>
                <c:pt idx="513">
                  <c:v>3.72233333333333</c:v>
                </c:pt>
                <c:pt idx="514">
                  <c:v>3.618</c:v>
                </c:pt>
                <c:pt idx="515">
                  <c:v>3.61818333333333</c:v>
                </c:pt>
                <c:pt idx="516">
                  <c:v>3.63963333333333</c:v>
                </c:pt>
                <c:pt idx="517">
                  <c:v>3.63963333333333</c:v>
                </c:pt>
                <c:pt idx="518">
                  <c:v>3.51436666666667</c:v>
                </c:pt>
                <c:pt idx="519">
                  <c:v>3.54611666666667</c:v>
                </c:pt>
                <c:pt idx="520">
                  <c:v>3.74611666666667</c:v>
                </c:pt>
                <c:pt idx="521">
                  <c:v>3.80436666666667</c:v>
                </c:pt>
                <c:pt idx="522">
                  <c:v>3.87836666666667</c:v>
                </c:pt>
                <c:pt idx="523">
                  <c:v>3.76178333333333</c:v>
                </c:pt>
                <c:pt idx="524">
                  <c:v>3.90478333333334</c:v>
                </c:pt>
                <c:pt idx="525">
                  <c:v>4.01536666666667</c:v>
                </c:pt>
                <c:pt idx="526">
                  <c:v>3.99221666666667</c:v>
                </c:pt>
                <c:pt idx="527">
                  <c:v>4.01388333333333</c:v>
                </c:pt>
                <c:pt idx="528">
                  <c:v>3.9647</c:v>
                </c:pt>
                <c:pt idx="529">
                  <c:v>4.0153</c:v>
                </c:pt>
                <c:pt idx="530">
                  <c:v>4.0643</c:v>
                </c:pt>
                <c:pt idx="531">
                  <c:v>4.0488</c:v>
                </c:pt>
                <c:pt idx="532">
                  <c:v>4.06721666666667</c:v>
                </c:pt>
                <c:pt idx="533">
                  <c:v>4.05221666666667</c:v>
                </c:pt>
                <c:pt idx="534">
                  <c:v>4.1108</c:v>
                </c:pt>
                <c:pt idx="535">
                  <c:v>4.11611666666667</c:v>
                </c:pt>
                <c:pt idx="536">
                  <c:v>4.07986666666667</c:v>
                </c:pt>
                <c:pt idx="537">
                  <c:v>4.08581666666667</c:v>
                </c:pt>
                <c:pt idx="538">
                  <c:v>4.10811666666667</c:v>
                </c:pt>
                <c:pt idx="539">
                  <c:v>4.12145</c:v>
                </c:pt>
                <c:pt idx="540">
                  <c:v>4.09645</c:v>
                </c:pt>
                <c:pt idx="541">
                  <c:v>3.98888333333333</c:v>
                </c:pt>
                <c:pt idx="542">
                  <c:v>3.89088333333333</c:v>
                </c:pt>
                <c:pt idx="543">
                  <c:v>3.81238333333333</c:v>
                </c:pt>
                <c:pt idx="544">
                  <c:v>3.85521666666667</c:v>
                </c:pt>
                <c:pt idx="545">
                  <c:v>3.85696666666667</c:v>
                </c:pt>
                <c:pt idx="546">
                  <c:v>3.83548333333333</c:v>
                </c:pt>
                <c:pt idx="547">
                  <c:v>3.81443333333333</c:v>
                </c:pt>
                <c:pt idx="548">
                  <c:v>3.85343333333334</c:v>
                </c:pt>
                <c:pt idx="549">
                  <c:v>3.88148333333334</c:v>
                </c:pt>
                <c:pt idx="550">
                  <c:v>3.90181666666666</c:v>
                </c:pt>
                <c:pt idx="551">
                  <c:v>3.96373333333333</c:v>
                </c:pt>
                <c:pt idx="552">
                  <c:v>3.8533</c:v>
                </c:pt>
                <c:pt idx="553">
                  <c:v>3.60721666666667</c:v>
                </c:pt>
                <c:pt idx="554">
                  <c:v>3.58271666666667</c:v>
                </c:pt>
                <c:pt idx="555">
                  <c:v>3.67873333333333</c:v>
                </c:pt>
                <c:pt idx="556">
                  <c:v>3.9799</c:v>
                </c:pt>
                <c:pt idx="557">
                  <c:v>4.00231666666667</c:v>
                </c:pt>
                <c:pt idx="558">
                  <c:v>4.06705</c:v>
                </c:pt>
                <c:pt idx="559">
                  <c:v>4.08206666666667</c:v>
                </c:pt>
                <c:pt idx="560">
                  <c:v>4.08306666666667</c:v>
                </c:pt>
                <c:pt idx="561">
                  <c:v>4.11128333333333</c:v>
                </c:pt>
                <c:pt idx="562">
                  <c:v>4.1612</c:v>
                </c:pt>
                <c:pt idx="563">
                  <c:v>4.17373333333333</c:v>
                </c:pt>
                <c:pt idx="564">
                  <c:v>4.20498333333334</c:v>
                </c:pt>
                <c:pt idx="565">
                  <c:v>4.26671666666667</c:v>
                </c:pt>
                <c:pt idx="566">
                  <c:v>4.2091</c:v>
                </c:pt>
                <c:pt idx="567">
                  <c:v>4.18936666666667</c:v>
                </c:pt>
                <c:pt idx="568">
                  <c:v>4.22116666666667</c:v>
                </c:pt>
                <c:pt idx="569">
                  <c:v>4.21203333333333</c:v>
                </c:pt>
                <c:pt idx="570">
                  <c:v>4.21025</c:v>
                </c:pt>
                <c:pt idx="571">
                  <c:v>4.25468333333333</c:v>
                </c:pt>
                <c:pt idx="572">
                  <c:v>4.26468333333333</c:v>
                </c:pt>
                <c:pt idx="573">
                  <c:v>4.30803333333334</c:v>
                </c:pt>
                <c:pt idx="574">
                  <c:v>4.3844</c:v>
                </c:pt>
                <c:pt idx="575">
                  <c:v>4.4489</c:v>
                </c:pt>
                <c:pt idx="576">
                  <c:v>4.45161666666667</c:v>
                </c:pt>
                <c:pt idx="577">
                  <c:v>4.47391666666667</c:v>
                </c:pt>
                <c:pt idx="578">
                  <c:v>4.43388333333333</c:v>
                </c:pt>
                <c:pt idx="579">
                  <c:v>4.47256666666667</c:v>
                </c:pt>
                <c:pt idx="580">
                  <c:v>4.47256666666667</c:v>
                </c:pt>
                <c:pt idx="581">
                  <c:v>4.56388333333333</c:v>
                </c:pt>
                <c:pt idx="582">
                  <c:v>4.576</c:v>
                </c:pt>
                <c:pt idx="583">
                  <c:v>4.60316666666667</c:v>
                </c:pt>
                <c:pt idx="584">
                  <c:v>4.65418333333333</c:v>
                </c:pt>
                <c:pt idx="585">
                  <c:v>4.62906666666667</c:v>
                </c:pt>
                <c:pt idx="586">
                  <c:v>4.68291666666667</c:v>
                </c:pt>
                <c:pt idx="587">
                  <c:v>4.66133333333333</c:v>
                </c:pt>
                <c:pt idx="588">
                  <c:v>4.815</c:v>
                </c:pt>
                <c:pt idx="589">
                  <c:v>4.8725</c:v>
                </c:pt>
                <c:pt idx="590">
                  <c:v>4.85216666666667</c:v>
                </c:pt>
                <c:pt idx="591">
                  <c:v>4.8203</c:v>
                </c:pt>
                <c:pt idx="592">
                  <c:v>4.85193333333334</c:v>
                </c:pt>
                <c:pt idx="593">
                  <c:v>4.72098333333333</c:v>
                </c:pt>
                <c:pt idx="594">
                  <c:v>4.615</c:v>
                </c:pt>
                <c:pt idx="595">
                  <c:v>4.656</c:v>
                </c:pt>
                <c:pt idx="596">
                  <c:v>4.68675</c:v>
                </c:pt>
                <c:pt idx="597">
                  <c:v>4.60356666666667</c:v>
                </c:pt>
                <c:pt idx="598">
                  <c:v>4.55641666666667</c:v>
                </c:pt>
                <c:pt idx="599">
                  <c:v>4.55031666666667</c:v>
                </c:pt>
                <c:pt idx="600">
                  <c:v>4.49165</c:v>
                </c:pt>
                <c:pt idx="601">
                  <c:v>4.47491666666667</c:v>
                </c:pt>
                <c:pt idx="602">
                  <c:v>4.52581666666667</c:v>
                </c:pt>
                <c:pt idx="603">
                  <c:v>4.64295</c:v>
                </c:pt>
                <c:pt idx="604">
                  <c:v>4.70553333333333</c:v>
                </c:pt>
                <c:pt idx="605">
                  <c:v>4.77073333333333</c:v>
                </c:pt>
                <c:pt idx="606">
                  <c:v>4.81203333333333</c:v>
                </c:pt>
                <c:pt idx="607">
                  <c:v>4.93741666666667</c:v>
                </c:pt>
                <c:pt idx="608">
                  <c:v>5.02166666666667</c:v>
                </c:pt>
                <c:pt idx="609">
                  <c:v>4.93403333333334</c:v>
                </c:pt>
                <c:pt idx="610">
                  <c:v>4.86915</c:v>
                </c:pt>
                <c:pt idx="611">
                  <c:v>4.83065</c:v>
                </c:pt>
                <c:pt idx="612">
                  <c:v>4.9753</c:v>
                </c:pt>
                <c:pt idx="613">
                  <c:v>5.0366</c:v>
                </c:pt>
                <c:pt idx="614">
                  <c:v>4.90283333333334</c:v>
                </c:pt>
                <c:pt idx="615">
                  <c:v>4.90685</c:v>
                </c:pt>
                <c:pt idx="616">
                  <c:v>4.90368333333333</c:v>
                </c:pt>
                <c:pt idx="617">
                  <c:v>4.89578333333334</c:v>
                </c:pt>
                <c:pt idx="618">
                  <c:v>4.9292</c:v>
                </c:pt>
                <c:pt idx="619">
                  <c:v>5.4487</c:v>
                </c:pt>
                <c:pt idx="620">
                  <c:v>5.47916666666667</c:v>
                </c:pt>
                <c:pt idx="621">
                  <c:v>5.0616</c:v>
                </c:pt>
                <c:pt idx="622">
                  <c:v>5.82633333333333</c:v>
                </c:pt>
                <c:pt idx="623">
                  <c:v>6.00221666666667</c:v>
                </c:pt>
                <c:pt idx="624">
                  <c:v>5.97635</c:v>
                </c:pt>
                <c:pt idx="625">
                  <c:v>5.82981666666667</c:v>
                </c:pt>
                <c:pt idx="626">
                  <c:v>5.84415</c:v>
                </c:pt>
                <c:pt idx="627">
                  <c:v>5.78248333333333</c:v>
                </c:pt>
                <c:pt idx="628">
                  <c:v>5.83656666666667</c:v>
                </c:pt>
                <c:pt idx="629">
                  <c:v>5.75681666666667</c:v>
                </c:pt>
                <c:pt idx="630">
                  <c:v>5.63115</c:v>
                </c:pt>
                <c:pt idx="631">
                  <c:v>5.54136666666667</c:v>
                </c:pt>
                <c:pt idx="632">
                  <c:v>5.82036666666667</c:v>
                </c:pt>
                <c:pt idx="633">
                  <c:v>5.83361666666667</c:v>
                </c:pt>
                <c:pt idx="634">
                  <c:v>5.81458333333333</c:v>
                </c:pt>
                <c:pt idx="635">
                  <c:v>5.8935</c:v>
                </c:pt>
                <c:pt idx="636">
                  <c:v>5.9085</c:v>
                </c:pt>
                <c:pt idx="637">
                  <c:v>5.95076666666667</c:v>
                </c:pt>
                <c:pt idx="638">
                  <c:v>5.89076666666667</c:v>
                </c:pt>
                <c:pt idx="639">
                  <c:v>6.05388333333333</c:v>
                </c:pt>
                <c:pt idx="640">
                  <c:v>6.06021666666667</c:v>
                </c:pt>
                <c:pt idx="641">
                  <c:v>5.9947</c:v>
                </c:pt>
                <c:pt idx="642">
                  <c:v>5.97543333333333</c:v>
                </c:pt>
                <c:pt idx="643">
                  <c:v>5.92108333333334</c:v>
                </c:pt>
                <c:pt idx="644">
                  <c:v>5.9294</c:v>
                </c:pt>
                <c:pt idx="645">
                  <c:v>5.95301666666667</c:v>
                </c:pt>
                <c:pt idx="646">
                  <c:v>5.99553333333333</c:v>
                </c:pt>
                <c:pt idx="647">
                  <c:v>6.46308333333333</c:v>
                </c:pt>
                <c:pt idx="648">
                  <c:v>6.90255</c:v>
                </c:pt>
                <c:pt idx="649">
                  <c:v>7.65173333333333</c:v>
                </c:pt>
                <c:pt idx="650">
                  <c:v>7.66675</c:v>
                </c:pt>
                <c:pt idx="651">
                  <c:v>7.87175</c:v>
                </c:pt>
                <c:pt idx="652">
                  <c:v>7.89508333333333</c:v>
                </c:pt>
                <c:pt idx="653">
                  <c:v>7.603</c:v>
                </c:pt>
                <c:pt idx="654">
                  <c:v>7.52358333333333</c:v>
                </c:pt>
                <c:pt idx="655">
                  <c:v>7.35015</c:v>
                </c:pt>
                <c:pt idx="656">
                  <c:v>7.71311666666667</c:v>
                </c:pt>
                <c:pt idx="657">
                  <c:v>7.36516666666666</c:v>
                </c:pt>
                <c:pt idx="658">
                  <c:v>7.48671666666667</c:v>
                </c:pt>
                <c:pt idx="659">
                  <c:v>7.6419</c:v>
                </c:pt>
                <c:pt idx="660">
                  <c:v>7.63785</c:v>
                </c:pt>
                <c:pt idx="661">
                  <c:v>7.62003333333334</c:v>
                </c:pt>
                <c:pt idx="662">
                  <c:v>7.69688333333334</c:v>
                </c:pt>
                <c:pt idx="663">
                  <c:v>7.9488</c:v>
                </c:pt>
                <c:pt idx="664">
                  <c:v>8.07426666666667</c:v>
                </c:pt>
                <c:pt idx="665">
                  <c:v>8.11738333333333</c:v>
                </c:pt>
                <c:pt idx="666">
                  <c:v>7.92216666666667</c:v>
                </c:pt>
                <c:pt idx="667">
                  <c:v>7.95016666666667</c:v>
                </c:pt>
                <c:pt idx="668">
                  <c:v>8.18131666666666</c:v>
                </c:pt>
                <c:pt idx="669">
                  <c:v>8.15351666666667</c:v>
                </c:pt>
                <c:pt idx="670">
                  <c:v>8.02533333333333</c:v>
                </c:pt>
                <c:pt idx="671">
                  <c:v>8.04366666666667</c:v>
                </c:pt>
                <c:pt idx="672">
                  <c:v>7.88866666666667</c:v>
                </c:pt>
                <c:pt idx="673">
                  <c:v>7.76361666666667</c:v>
                </c:pt>
                <c:pt idx="674">
                  <c:v>7.8221</c:v>
                </c:pt>
                <c:pt idx="675">
                  <c:v>7.87346666666667</c:v>
                </c:pt>
                <c:pt idx="676">
                  <c:v>7.7942</c:v>
                </c:pt>
                <c:pt idx="677">
                  <c:v>7.02553333333333</c:v>
                </c:pt>
                <c:pt idx="678">
                  <c:v>7.04033333333333</c:v>
                </c:pt>
                <c:pt idx="679">
                  <c:v>7.06043333333333</c:v>
                </c:pt>
                <c:pt idx="680">
                  <c:v>7.09151666666667</c:v>
                </c:pt>
                <c:pt idx="681">
                  <c:v>7.18125</c:v>
                </c:pt>
                <c:pt idx="682">
                  <c:v>7.41708333333333</c:v>
                </c:pt>
                <c:pt idx="683">
                  <c:v>7.43673333333333</c:v>
                </c:pt>
                <c:pt idx="684">
                  <c:v>7.491075</c:v>
                </c:pt>
                <c:pt idx="685">
                  <c:v>7.53735833333333</c:v>
                </c:pt>
                <c:pt idx="686">
                  <c:v>7.438225</c:v>
                </c:pt>
                <c:pt idx="687">
                  <c:v>7.60753333333333</c:v>
                </c:pt>
                <c:pt idx="688">
                  <c:v>7.5978</c:v>
                </c:pt>
                <c:pt idx="689">
                  <c:v>7.44143333333333</c:v>
                </c:pt>
                <c:pt idx="690">
                  <c:v>7.43496666666667</c:v>
                </c:pt>
                <c:pt idx="691">
                  <c:v>7.53035</c:v>
                </c:pt>
                <c:pt idx="692">
                  <c:v>7.42978333333333</c:v>
                </c:pt>
                <c:pt idx="693">
                  <c:v>7.53981666666667</c:v>
                </c:pt>
                <c:pt idx="694">
                  <c:v>7.6622</c:v>
                </c:pt>
                <c:pt idx="695">
                  <c:v>8.45926666666667</c:v>
                </c:pt>
                <c:pt idx="696">
                  <c:v>8.48955</c:v>
                </c:pt>
                <c:pt idx="697">
                  <c:v>8.37091666666667</c:v>
                </c:pt>
                <c:pt idx="698">
                  <c:v>8.29303333333333</c:v>
                </c:pt>
                <c:pt idx="699">
                  <c:v>8.31628333333333</c:v>
                </c:pt>
                <c:pt idx="700">
                  <c:v>8.63641666666667</c:v>
                </c:pt>
                <c:pt idx="701">
                  <c:v>8.68881666666666</c:v>
                </c:pt>
                <c:pt idx="702">
                  <c:v>8.67705</c:v>
                </c:pt>
                <c:pt idx="703">
                  <c:v>8.8012</c:v>
                </c:pt>
                <c:pt idx="704">
                  <c:v>9.45481666666666</c:v>
                </c:pt>
                <c:pt idx="705">
                  <c:v>9.46458333333333</c:v>
                </c:pt>
                <c:pt idx="706">
                  <c:v>9.45033333333333</c:v>
                </c:pt>
                <c:pt idx="707">
                  <c:v>9.51733333333333</c:v>
                </c:pt>
                <c:pt idx="708">
                  <c:v>9.43113333333334</c:v>
                </c:pt>
                <c:pt idx="709">
                  <c:v>9.6471</c:v>
                </c:pt>
                <c:pt idx="710">
                  <c:v>9.59073333333333</c:v>
                </c:pt>
                <c:pt idx="711">
                  <c:v>9.66683333333333</c:v>
                </c:pt>
                <c:pt idx="712">
                  <c:v>9.5812</c:v>
                </c:pt>
                <c:pt idx="713">
                  <c:v>9.35131666666667</c:v>
                </c:pt>
                <c:pt idx="714">
                  <c:v>8.9563</c:v>
                </c:pt>
                <c:pt idx="715">
                  <c:v>8.66728333333333</c:v>
                </c:pt>
                <c:pt idx="716">
                  <c:v>8.54311666666667</c:v>
                </c:pt>
                <c:pt idx="717">
                  <c:v>8.49433333333333</c:v>
                </c:pt>
                <c:pt idx="718">
                  <c:v>8.39938333333333</c:v>
                </c:pt>
                <c:pt idx="719">
                  <c:v>7.75698333333333</c:v>
                </c:pt>
                <c:pt idx="720">
                  <c:v>7.77071666666667</c:v>
                </c:pt>
                <c:pt idx="721">
                  <c:v>7.74175</c:v>
                </c:pt>
                <c:pt idx="722">
                  <c:v>7.72551666666667</c:v>
                </c:pt>
                <c:pt idx="723">
                  <c:v>7.67156666666667</c:v>
                </c:pt>
                <c:pt idx="724">
                  <c:v>7.6682</c:v>
                </c:pt>
                <c:pt idx="725">
                  <c:v>7.68286666666667</c:v>
                </c:pt>
                <c:pt idx="726">
                  <c:v>7.65373333333333</c:v>
                </c:pt>
                <c:pt idx="727">
                  <c:v>7.56205</c:v>
                </c:pt>
                <c:pt idx="728">
                  <c:v>7.43508333333333</c:v>
                </c:pt>
                <c:pt idx="729">
                  <c:v>7.28036666666667</c:v>
                </c:pt>
                <c:pt idx="730">
                  <c:v>7.26468333333333</c:v>
                </c:pt>
                <c:pt idx="731">
                  <c:v>7.11108333333333</c:v>
                </c:pt>
                <c:pt idx="732">
                  <c:v>6.8809</c:v>
                </c:pt>
                <c:pt idx="733">
                  <c:v>6.96226666666667</c:v>
                </c:pt>
                <c:pt idx="734">
                  <c:v>6.78446666666667</c:v>
                </c:pt>
                <c:pt idx="735">
                  <c:v>6.76761666666666</c:v>
                </c:pt>
                <c:pt idx="736">
                  <c:v>6.78671666666667</c:v>
                </c:pt>
                <c:pt idx="737">
                  <c:v>6.81486666666667</c:v>
                </c:pt>
                <c:pt idx="738">
                  <c:v>6.86758333333333</c:v>
                </c:pt>
                <c:pt idx="739">
                  <c:v>6.77953333333333</c:v>
                </c:pt>
                <c:pt idx="740">
                  <c:v>6.70581666666667</c:v>
                </c:pt>
                <c:pt idx="741">
                  <c:v>6.67756666666667</c:v>
                </c:pt>
                <c:pt idx="742">
                  <c:v>6.61991666666667</c:v>
                </c:pt>
                <c:pt idx="743">
                  <c:v>6.45876666666667</c:v>
                </c:pt>
                <c:pt idx="744">
                  <c:v>6.1822</c:v>
                </c:pt>
                <c:pt idx="745">
                  <c:v>6.18025</c:v>
                </c:pt>
                <c:pt idx="746">
                  <c:v>6.06568333333333</c:v>
                </c:pt>
                <c:pt idx="747">
                  <c:v>5.63286666666667</c:v>
                </c:pt>
                <c:pt idx="748">
                  <c:v>5.64538333266667</c:v>
                </c:pt>
                <c:pt idx="749">
                  <c:v>5.5901</c:v>
                </c:pt>
                <c:pt idx="750">
                  <c:v>5.58596666666667</c:v>
                </c:pt>
                <c:pt idx="751">
                  <c:v>5.61288333333334</c:v>
                </c:pt>
                <c:pt idx="752">
                  <c:v>5.7427</c:v>
                </c:pt>
                <c:pt idx="753">
                  <c:v>5.94731666666667</c:v>
                </c:pt>
                <c:pt idx="754">
                  <c:v>6.03888333333333</c:v>
                </c:pt>
                <c:pt idx="755">
                  <c:v>5.87738333333333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Results!$C$2</c:f>
              <c:strCache>
                <c:ptCount val="1"/>
                <c:pt idx="0">
                  <c:v>PERMIAN PRICE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Results!$A$3:$A$758</c:f>
              <c:strCache>
                <c:ptCount val="756"/>
                <c:pt idx="0">
                  <c:v>6/15/1998</c:v>
                </c:pt>
                <c:pt idx="1">
                  <c:v>6/16/1998</c:v>
                </c:pt>
                <c:pt idx="2">
                  <c:v>6/17/1998</c:v>
                </c:pt>
                <c:pt idx="3">
                  <c:v>6/18/1998</c:v>
                </c:pt>
                <c:pt idx="4">
                  <c:v>6/19/1998</c:v>
                </c:pt>
                <c:pt idx="5">
                  <c:v>6/22/1998</c:v>
                </c:pt>
                <c:pt idx="6">
                  <c:v>6/23/1998</c:v>
                </c:pt>
                <c:pt idx="7">
                  <c:v>6/24/1998</c:v>
                </c:pt>
                <c:pt idx="8">
                  <c:v>6/25/1998</c:v>
                </c:pt>
                <c:pt idx="9">
                  <c:v>6/26/1998</c:v>
                </c:pt>
                <c:pt idx="10">
                  <c:v>6/29/1998</c:v>
                </c:pt>
                <c:pt idx="11">
                  <c:v>6/30/1998</c:v>
                </c:pt>
                <c:pt idx="12">
                  <c:v>7/1/1998</c:v>
                </c:pt>
                <c:pt idx="13">
                  <c:v>7/2/1998</c:v>
                </c:pt>
                <c:pt idx="14">
                  <c:v>7/6/1998</c:v>
                </c:pt>
                <c:pt idx="15">
                  <c:v>7/7/1998</c:v>
                </c:pt>
                <c:pt idx="16">
                  <c:v>7/8/1998</c:v>
                </c:pt>
                <c:pt idx="17">
                  <c:v>7/9/1998</c:v>
                </c:pt>
                <c:pt idx="18">
                  <c:v>7/10/1998</c:v>
                </c:pt>
                <c:pt idx="19">
                  <c:v>7/13/1998</c:v>
                </c:pt>
                <c:pt idx="20">
                  <c:v>7/14/1998</c:v>
                </c:pt>
                <c:pt idx="21">
                  <c:v>7/15/1998</c:v>
                </c:pt>
                <c:pt idx="22">
                  <c:v>7/16/1998</c:v>
                </c:pt>
                <c:pt idx="23">
                  <c:v>7/17/1998</c:v>
                </c:pt>
                <c:pt idx="24">
                  <c:v>7/20/1998</c:v>
                </c:pt>
                <c:pt idx="25">
                  <c:v>7/21/1998</c:v>
                </c:pt>
                <c:pt idx="26">
                  <c:v>7/22/1998</c:v>
                </c:pt>
                <c:pt idx="27">
                  <c:v>7/23/1998</c:v>
                </c:pt>
                <c:pt idx="28">
                  <c:v>7/24/1998</c:v>
                </c:pt>
                <c:pt idx="29">
                  <c:v>7/27/1998</c:v>
                </c:pt>
                <c:pt idx="30">
                  <c:v>7/28/1998</c:v>
                </c:pt>
                <c:pt idx="31">
                  <c:v>7/29/1998</c:v>
                </c:pt>
                <c:pt idx="32">
                  <c:v>7/30/1998</c:v>
                </c:pt>
                <c:pt idx="33">
                  <c:v>7/31/1998</c:v>
                </c:pt>
                <c:pt idx="34">
                  <c:v>8/3/1998</c:v>
                </c:pt>
                <c:pt idx="35">
                  <c:v>8/4/1998</c:v>
                </c:pt>
                <c:pt idx="36">
                  <c:v>8/5/1998</c:v>
                </c:pt>
                <c:pt idx="37">
                  <c:v>8/6/1998</c:v>
                </c:pt>
                <c:pt idx="38">
                  <c:v>8/7/1998</c:v>
                </c:pt>
                <c:pt idx="39">
                  <c:v>8/10/1998</c:v>
                </c:pt>
                <c:pt idx="40">
                  <c:v>8/11/1998</c:v>
                </c:pt>
                <c:pt idx="41">
                  <c:v>8/12/1998</c:v>
                </c:pt>
                <c:pt idx="42">
                  <c:v>8/13/1998</c:v>
                </c:pt>
                <c:pt idx="43">
                  <c:v>8/14/1998</c:v>
                </c:pt>
                <c:pt idx="44">
                  <c:v>8/17/1998</c:v>
                </c:pt>
                <c:pt idx="45">
                  <c:v>8/18/1998</c:v>
                </c:pt>
                <c:pt idx="46">
                  <c:v>8/19/1998</c:v>
                </c:pt>
                <c:pt idx="47">
                  <c:v>8/20/1998</c:v>
                </c:pt>
                <c:pt idx="48">
                  <c:v>8/21/1998</c:v>
                </c:pt>
                <c:pt idx="49">
                  <c:v>8/24/1998</c:v>
                </c:pt>
                <c:pt idx="50">
                  <c:v>8/25/1998</c:v>
                </c:pt>
                <c:pt idx="51">
                  <c:v>8/26/1998</c:v>
                </c:pt>
                <c:pt idx="52">
                  <c:v>8/27/1998</c:v>
                </c:pt>
                <c:pt idx="53">
                  <c:v>8/28/1998</c:v>
                </c:pt>
                <c:pt idx="54">
                  <c:v>8/31/1998</c:v>
                </c:pt>
                <c:pt idx="55">
                  <c:v>9/1/1998</c:v>
                </c:pt>
                <c:pt idx="56">
                  <c:v>9/2/1998</c:v>
                </c:pt>
                <c:pt idx="57">
                  <c:v>9/3/1998</c:v>
                </c:pt>
                <c:pt idx="58">
                  <c:v>9/4/1998</c:v>
                </c:pt>
                <c:pt idx="59">
                  <c:v>9/8/1998</c:v>
                </c:pt>
                <c:pt idx="60">
                  <c:v>9/9/1998</c:v>
                </c:pt>
                <c:pt idx="61">
                  <c:v>9/10/1998</c:v>
                </c:pt>
                <c:pt idx="62">
                  <c:v>9/11/1998</c:v>
                </c:pt>
                <c:pt idx="63">
                  <c:v>9/14/1998</c:v>
                </c:pt>
                <c:pt idx="64">
                  <c:v>9/15/1998</c:v>
                </c:pt>
                <c:pt idx="65">
                  <c:v>9/16/1998</c:v>
                </c:pt>
                <c:pt idx="66">
                  <c:v>9/17/1998</c:v>
                </c:pt>
                <c:pt idx="67">
                  <c:v>9/18/1998</c:v>
                </c:pt>
                <c:pt idx="68">
                  <c:v>9/21/1998</c:v>
                </c:pt>
                <c:pt idx="69">
                  <c:v>9/22/1998</c:v>
                </c:pt>
                <c:pt idx="70">
                  <c:v>9/23/1998</c:v>
                </c:pt>
                <c:pt idx="71">
                  <c:v>9/24/1998</c:v>
                </c:pt>
                <c:pt idx="72">
                  <c:v>9/25/1998</c:v>
                </c:pt>
                <c:pt idx="73">
                  <c:v>9/28/1998</c:v>
                </c:pt>
                <c:pt idx="74">
                  <c:v>9/29/1998</c:v>
                </c:pt>
                <c:pt idx="75">
                  <c:v>9/30/1998</c:v>
                </c:pt>
                <c:pt idx="76">
                  <c:v>10/1/1998</c:v>
                </c:pt>
                <c:pt idx="77">
                  <c:v>10/2/1998</c:v>
                </c:pt>
                <c:pt idx="78">
                  <c:v>10/5/1998</c:v>
                </c:pt>
                <c:pt idx="79">
                  <c:v>10/6/1998</c:v>
                </c:pt>
                <c:pt idx="80">
                  <c:v>10/7/1998</c:v>
                </c:pt>
                <c:pt idx="81">
                  <c:v>10/8/1998</c:v>
                </c:pt>
                <c:pt idx="82">
                  <c:v>10/9/1998</c:v>
                </c:pt>
                <c:pt idx="83">
                  <c:v>10/12/1998</c:v>
                </c:pt>
                <c:pt idx="84">
                  <c:v>10/13/1998</c:v>
                </c:pt>
                <c:pt idx="85">
                  <c:v>10/14/1998</c:v>
                </c:pt>
                <c:pt idx="86">
                  <c:v>10/15/1998</c:v>
                </c:pt>
                <c:pt idx="87">
                  <c:v>10/16/1998</c:v>
                </c:pt>
                <c:pt idx="88">
                  <c:v>10/19/1998</c:v>
                </c:pt>
                <c:pt idx="89">
                  <c:v>10/20/1998</c:v>
                </c:pt>
                <c:pt idx="90">
                  <c:v>10/21/1998</c:v>
                </c:pt>
                <c:pt idx="91">
                  <c:v>10/22/1998</c:v>
                </c:pt>
                <c:pt idx="92">
                  <c:v>10/23/1998</c:v>
                </c:pt>
                <c:pt idx="93">
                  <c:v>10/26/1998</c:v>
                </c:pt>
                <c:pt idx="94">
                  <c:v>10/27/1998</c:v>
                </c:pt>
                <c:pt idx="95">
                  <c:v>10/28/1998</c:v>
                </c:pt>
                <c:pt idx="96">
                  <c:v>10/29/1998</c:v>
                </c:pt>
                <c:pt idx="97">
                  <c:v>10/30/1998</c:v>
                </c:pt>
                <c:pt idx="98">
                  <c:v>11/2/1998</c:v>
                </c:pt>
                <c:pt idx="99">
                  <c:v>11/3/1998</c:v>
                </c:pt>
                <c:pt idx="100">
                  <c:v>11/4/1998</c:v>
                </c:pt>
                <c:pt idx="101">
                  <c:v>11/5/1998</c:v>
                </c:pt>
                <c:pt idx="102">
                  <c:v>11/6/1998</c:v>
                </c:pt>
                <c:pt idx="103">
                  <c:v>11/9/1998</c:v>
                </c:pt>
                <c:pt idx="104">
                  <c:v>11/10/1998</c:v>
                </c:pt>
                <c:pt idx="105">
                  <c:v>11/11/1998</c:v>
                </c:pt>
                <c:pt idx="106">
                  <c:v>11/12/1998</c:v>
                </c:pt>
                <c:pt idx="107">
                  <c:v>11/13/1998</c:v>
                </c:pt>
                <c:pt idx="108">
                  <c:v>11/16/1998</c:v>
                </c:pt>
                <c:pt idx="109">
                  <c:v>11/17/1998</c:v>
                </c:pt>
                <c:pt idx="110">
                  <c:v>11/18/1998</c:v>
                </c:pt>
                <c:pt idx="111">
                  <c:v>11/19/1998</c:v>
                </c:pt>
                <c:pt idx="112">
                  <c:v>11/20/1998</c:v>
                </c:pt>
                <c:pt idx="113">
                  <c:v>11/23/1998</c:v>
                </c:pt>
                <c:pt idx="114">
                  <c:v>11/24/1998</c:v>
                </c:pt>
                <c:pt idx="115">
                  <c:v>11/25/1998</c:v>
                </c:pt>
                <c:pt idx="116">
                  <c:v>11/30/1998</c:v>
                </c:pt>
                <c:pt idx="117">
                  <c:v>12/1/1998</c:v>
                </c:pt>
                <c:pt idx="118">
                  <c:v>12/2/1998</c:v>
                </c:pt>
                <c:pt idx="119">
                  <c:v>12/3/1998</c:v>
                </c:pt>
                <c:pt idx="120">
                  <c:v>12/4/1998</c:v>
                </c:pt>
                <c:pt idx="121">
                  <c:v>12/7/1998</c:v>
                </c:pt>
                <c:pt idx="122">
                  <c:v>12/8/1998</c:v>
                </c:pt>
                <c:pt idx="123">
                  <c:v>12/9/1998</c:v>
                </c:pt>
                <c:pt idx="124">
                  <c:v>12/10/1998</c:v>
                </c:pt>
                <c:pt idx="125">
                  <c:v>12/11/1998</c:v>
                </c:pt>
                <c:pt idx="126">
                  <c:v>12/14/1998</c:v>
                </c:pt>
                <c:pt idx="127">
                  <c:v>12/15/1998</c:v>
                </c:pt>
                <c:pt idx="128">
                  <c:v>12/16/1998</c:v>
                </c:pt>
                <c:pt idx="129">
                  <c:v>12/17/1998</c:v>
                </c:pt>
                <c:pt idx="130">
                  <c:v>12/18/1998</c:v>
                </c:pt>
                <c:pt idx="131">
                  <c:v>12/21/1998</c:v>
                </c:pt>
                <c:pt idx="132">
                  <c:v>12/22/1998</c:v>
                </c:pt>
                <c:pt idx="133">
                  <c:v>12/23/1998</c:v>
                </c:pt>
                <c:pt idx="134">
                  <c:v>12/24/1998</c:v>
                </c:pt>
                <c:pt idx="135">
                  <c:v>12/28/1998</c:v>
                </c:pt>
                <c:pt idx="136">
                  <c:v>12/29/1998</c:v>
                </c:pt>
                <c:pt idx="137">
                  <c:v>12/30/1998</c:v>
                </c:pt>
                <c:pt idx="138">
                  <c:v>12/31/1998</c:v>
                </c:pt>
                <c:pt idx="139">
                  <c:v>1/4/1999</c:v>
                </c:pt>
                <c:pt idx="140">
                  <c:v>1/5/1999</c:v>
                </c:pt>
                <c:pt idx="141">
                  <c:v>1/6/1999</c:v>
                </c:pt>
                <c:pt idx="142">
                  <c:v>1/7/1999</c:v>
                </c:pt>
                <c:pt idx="143">
                  <c:v>1/8/1999</c:v>
                </c:pt>
                <c:pt idx="144">
                  <c:v>1/11/1999</c:v>
                </c:pt>
                <c:pt idx="145">
                  <c:v>1/12/1999</c:v>
                </c:pt>
                <c:pt idx="146">
                  <c:v>1/13/1999</c:v>
                </c:pt>
                <c:pt idx="147">
                  <c:v>1/14/1999</c:v>
                </c:pt>
                <c:pt idx="148">
                  <c:v>1/15/1999</c:v>
                </c:pt>
                <c:pt idx="149">
                  <c:v>1/19/1999</c:v>
                </c:pt>
                <c:pt idx="150">
                  <c:v>1/20/1999</c:v>
                </c:pt>
                <c:pt idx="151">
                  <c:v>1/21/1999</c:v>
                </c:pt>
                <c:pt idx="152">
                  <c:v>1/22/1999</c:v>
                </c:pt>
                <c:pt idx="153">
                  <c:v>1/25/1999</c:v>
                </c:pt>
                <c:pt idx="154">
                  <c:v>1/26/1999</c:v>
                </c:pt>
                <c:pt idx="155">
                  <c:v>1/27/1999</c:v>
                </c:pt>
                <c:pt idx="156">
                  <c:v>1/28/1999</c:v>
                </c:pt>
                <c:pt idx="157">
                  <c:v>1/29/1999</c:v>
                </c:pt>
                <c:pt idx="158">
                  <c:v>2/1/1999</c:v>
                </c:pt>
                <c:pt idx="159">
                  <c:v>2/2/1999</c:v>
                </c:pt>
                <c:pt idx="160">
                  <c:v>2/3/1999</c:v>
                </c:pt>
                <c:pt idx="161">
                  <c:v>2/4/1999</c:v>
                </c:pt>
                <c:pt idx="162">
                  <c:v>2/5/1999</c:v>
                </c:pt>
                <c:pt idx="163">
                  <c:v>2/8/1999</c:v>
                </c:pt>
                <c:pt idx="164">
                  <c:v>2/9/1999</c:v>
                </c:pt>
                <c:pt idx="165">
                  <c:v>2/10/1999</c:v>
                </c:pt>
                <c:pt idx="166">
                  <c:v>2/11/1999</c:v>
                </c:pt>
                <c:pt idx="167">
                  <c:v>2/12/1999</c:v>
                </c:pt>
                <c:pt idx="168">
                  <c:v>2/16/1999</c:v>
                </c:pt>
                <c:pt idx="169">
                  <c:v>2/17/1999</c:v>
                </c:pt>
                <c:pt idx="170">
                  <c:v>2/18/1999</c:v>
                </c:pt>
                <c:pt idx="171">
                  <c:v>2/19/1999</c:v>
                </c:pt>
                <c:pt idx="172">
                  <c:v>2/22/1999</c:v>
                </c:pt>
                <c:pt idx="173">
                  <c:v>2/23/1999</c:v>
                </c:pt>
                <c:pt idx="174">
                  <c:v>2/24/1999</c:v>
                </c:pt>
                <c:pt idx="175">
                  <c:v>2/25/1999</c:v>
                </c:pt>
                <c:pt idx="176">
                  <c:v>2/26/1999</c:v>
                </c:pt>
                <c:pt idx="177">
                  <c:v>3/1/1999</c:v>
                </c:pt>
                <c:pt idx="178">
                  <c:v>3/2/1999</c:v>
                </c:pt>
                <c:pt idx="179">
                  <c:v>3/3/1999</c:v>
                </c:pt>
                <c:pt idx="180">
                  <c:v>3/4/1999</c:v>
                </c:pt>
                <c:pt idx="181">
                  <c:v>3/5/1999</c:v>
                </c:pt>
                <c:pt idx="182">
                  <c:v>3/8/1999</c:v>
                </c:pt>
                <c:pt idx="183">
                  <c:v>3/9/1999</c:v>
                </c:pt>
                <c:pt idx="184">
                  <c:v>3/10/1999</c:v>
                </c:pt>
                <c:pt idx="185">
                  <c:v>3/11/1999</c:v>
                </c:pt>
                <c:pt idx="186">
                  <c:v>3/12/1999</c:v>
                </c:pt>
                <c:pt idx="187">
                  <c:v>3/15/1999</c:v>
                </c:pt>
                <c:pt idx="188">
                  <c:v>3/16/1999</c:v>
                </c:pt>
                <c:pt idx="189">
                  <c:v>3/17/1999</c:v>
                </c:pt>
                <c:pt idx="190">
                  <c:v>3/18/1999</c:v>
                </c:pt>
                <c:pt idx="191">
                  <c:v>3/19/1999</c:v>
                </c:pt>
                <c:pt idx="192">
                  <c:v>3/22/1999</c:v>
                </c:pt>
                <c:pt idx="193">
                  <c:v>3/23/1999</c:v>
                </c:pt>
                <c:pt idx="194">
                  <c:v>3/24/1999</c:v>
                </c:pt>
                <c:pt idx="195">
                  <c:v>3/25/1999</c:v>
                </c:pt>
                <c:pt idx="196">
                  <c:v>3/26/1999</c:v>
                </c:pt>
                <c:pt idx="197">
                  <c:v>3/29/1999</c:v>
                </c:pt>
                <c:pt idx="198">
                  <c:v>3/30/1999</c:v>
                </c:pt>
                <c:pt idx="199">
                  <c:v>3/31/1999</c:v>
                </c:pt>
                <c:pt idx="200">
                  <c:v>4/1/1999</c:v>
                </c:pt>
                <c:pt idx="201">
                  <c:v>4/5/1999</c:v>
                </c:pt>
                <c:pt idx="202">
                  <c:v>4/6/1999</c:v>
                </c:pt>
                <c:pt idx="203">
                  <c:v>4/7/1999</c:v>
                </c:pt>
                <c:pt idx="204">
                  <c:v>4/8/1999</c:v>
                </c:pt>
                <c:pt idx="205">
                  <c:v>4/9/1999</c:v>
                </c:pt>
                <c:pt idx="206">
                  <c:v>4/12/1999</c:v>
                </c:pt>
                <c:pt idx="207">
                  <c:v>4/13/1999</c:v>
                </c:pt>
                <c:pt idx="208">
                  <c:v>4/14/1999</c:v>
                </c:pt>
                <c:pt idx="209">
                  <c:v>4/15/1999</c:v>
                </c:pt>
                <c:pt idx="210">
                  <c:v>4/16/1999</c:v>
                </c:pt>
                <c:pt idx="211">
                  <c:v>4/19/1999</c:v>
                </c:pt>
                <c:pt idx="212">
                  <c:v>4/20/1999</c:v>
                </c:pt>
                <c:pt idx="213">
                  <c:v>4/21/1999</c:v>
                </c:pt>
                <c:pt idx="214">
                  <c:v>4/22/1999</c:v>
                </c:pt>
                <c:pt idx="215">
                  <c:v>4/23/1999</c:v>
                </c:pt>
                <c:pt idx="216">
                  <c:v>4/26/1999</c:v>
                </c:pt>
                <c:pt idx="217">
                  <c:v>4/27/1999</c:v>
                </c:pt>
                <c:pt idx="218">
                  <c:v>4/28/1999</c:v>
                </c:pt>
                <c:pt idx="219">
                  <c:v>4/29/1999</c:v>
                </c:pt>
                <c:pt idx="220">
                  <c:v>4/30/1999</c:v>
                </c:pt>
                <c:pt idx="221">
                  <c:v>5/3/1999</c:v>
                </c:pt>
                <c:pt idx="222">
                  <c:v>5/4/1999</c:v>
                </c:pt>
                <c:pt idx="223">
                  <c:v>5/5/1999</c:v>
                </c:pt>
                <c:pt idx="224">
                  <c:v>5/6/1999</c:v>
                </c:pt>
                <c:pt idx="225">
                  <c:v>5/7/1999</c:v>
                </c:pt>
                <c:pt idx="226">
                  <c:v>5/10/1999</c:v>
                </c:pt>
                <c:pt idx="227">
                  <c:v>5/11/1999</c:v>
                </c:pt>
                <c:pt idx="228">
                  <c:v>5/12/1999</c:v>
                </c:pt>
                <c:pt idx="229">
                  <c:v>5/13/1999</c:v>
                </c:pt>
                <c:pt idx="230">
                  <c:v>5/14/1999</c:v>
                </c:pt>
                <c:pt idx="231">
                  <c:v>5/17/1999</c:v>
                </c:pt>
                <c:pt idx="232">
                  <c:v>5/18/1999</c:v>
                </c:pt>
                <c:pt idx="233">
                  <c:v>5/19/1999</c:v>
                </c:pt>
                <c:pt idx="234">
                  <c:v>5/20/1999</c:v>
                </c:pt>
                <c:pt idx="235">
                  <c:v>5/21/1999</c:v>
                </c:pt>
                <c:pt idx="236">
                  <c:v>5/24/1999</c:v>
                </c:pt>
                <c:pt idx="237">
                  <c:v>5/25/1999</c:v>
                </c:pt>
                <c:pt idx="238">
                  <c:v>5/26/1999</c:v>
                </c:pt>
                <c:pt idx="239">
                  <c:v>5/27/1999</c:v>
                </c:pt>
                <c:pt idx="240">
                  <c:v>5/28/1999</c:v>
                </c:pt>
                <c:pt idx="241">
                  <c:v>6/1/1999</c:v>
                </c:pt>
                <c:pt idx="242">
                  <c:v>6/2/1999</c:v>
                </c:pt>
                <c:pt idx="243">
                  <c:v>6/3/1999</c:v>
                </c:pt>
                <c:pt idx="244">
                  <c:v>6/4/1999</c:v>
                </c:pt>
                <c:pt idx="245">
                  <c:v>6/7/1999</c:v>
                </c:pt>
                <c:pt idx="246">
                  <c:v>6/8/1999</c:v>
                </c:pt>
                <c:pt idx="247">
                  <c:v>6/9/1999</c:v>
                </c:pt>
                <c:pt idx="248">
                  <c:v>6/10/1999</c:v>
                </c:pt>
                <c:pt idx="249">
                  <c:v>6/11/1999</c:v>
                </c:pt>
                <c:pt idx="250">
                  <c:v>6/14/1999</c:v>
                </c:pt>
                <c:pt idx="251">
                  <c:v>6/15/1999</c:v>
                </c:pt>
                <c:pt idx="252">
                  <c:v>6/16/1999</c:v>
                </c:pt>
                <c:pt idx="253">
                  <c:v>6/17/1999</c:v>
                </c:pt>
                <c:pt idx="254">
                  <c:v>6/18/1999</c:v>
                </c:pt>
                <c:pt idx="255">
                  <c:v>6/21/1999</c:v>
                </c:pt>
                <c:pt idx="256">
                  <c:v>6/22/1999</c:v>
                </c:pt>
                <c:pt idx="257">
                  <c:v>6/23/1999</c:v>
                </c:pt>
                <c:pt idx="258">
                  <c:v>6/24/1999</c:v>
                </c:pt>
                <c:pt idx="259">
                  <c:v>6/25/1999</c:v>
                </c:pt>
                <c:pt idx="260">
                  <c:v>6/28/1999</c:v>
                </c:pt>
                <c:pt idx="261">
                  <c:v>6/29/1999</c:v>
                </c:pt>
                <c:pt idx="262">
                  <c:v>6/30/1999</c:v>
                </c:pt>
                <c:pt idx="263">
                  <c:v>7/1/1999</c:v>
                </c:pt>
                <c:pt idx="264">
                  <c:v>7/2/1999</c:v>
                </c:pt>
                <c:pt idx="265">
                  <c:v>7/6/1999</c:v>
                </c:pt>
                <c:pt idx="266">
                  <c:v>7/7/1999</c:v>
                </c:pt>
                <c:pt idx="267">
                  <c:v>7/8/1999</c:v>
                </c:pt>
                <c:pt idx="268">
                  <c:v>7/9/1999</c:v>
                </c:pt>
                <c:pt idx="269">
                  <c:v>7/12/1999</c:v>
                </c:pt>
                <c:pt idx="270">
                  <c:v>7/13/1999</c:v>
                </c:pt>
                <c:pt idx="271">
                  <c:v>7/14/1999</c:v>
                </c:pt>
                <c:pt idx="272">
                  <c:v>7/15/1999</c:v>
                </c:pt>
                <c:pt idx="273">
                  <c:v>7/16/1999</c:v>
                </c:pt>
                <c:pt idx="274">
                  <c:v>7/19/1999</c:v>
                </c:pt>
                <c:pt idx="275">
                  <c:v>7/20/1999</c:v>
                </c:pt>
                <c:pt idx="276">
                  <c:v>7/21/1999</c:v>
                </c:pt>
                <c:pt idx="277">
                  <c:v>7/22/1999</c:v>
                </c:pt>
                <c:pt idx="278">
                  <c:v>7/23/1999</c:v>
                </c:pt>
                <c:pt idx="279">
                  <c:v>7/26/1999</c:v>
                </c:pt>
                <c:pt idx="280">
                  <c:v>7/27/1999</c:v>
                </c:pt>
                <c:pt idx="281">
                  <c:v>7/28/1999</c:v>
                </c:pt>
                <c:pt idx="282">
                  <c:v>7/29/1999</c:v>
                </c:pt>
                <c:pt idx="283">
                  <c:v>7/30/1999</c:v>
                </c:pt>
                <c:pt idx="284">
                  <c:v>8/2/1999</c:v>
                </c:pt>
                <c:pt idx="285">
                  <c:v>8/3/1999</c:v>
                </c:pt>
                <c:pt idx="286">
                  <c:v>8/4/1999</c:v>
                </c:pt>
                <c:pt idx="287">
                  <c:v>8/5/1999</c:v>
                </c:pt>
                <c:pt idx="288">
                  <c:v>8/6/1999</c:v>
                </c:pt>
                <c:pt idx="289">
                  <c:v>8/9/1999</c:v>
                </c:pt>
                <c:pt idx="290">
                  <c:v>8/10/1999</c:v>
                </c:pt>
                <c:pt idx="291">
                  <c:v>8/11/1999</c:v>
                </c:pt>
                <c:pt idx="292">
                  <c:v>8/12/1999</c:v>
                </c:pt>
                <c:pt idx="293">
                  <c:v>8/13/1999</c:v>
                </c:pt>
                <c:pt idx="294">
                  <c:v>8/16/1999</c:v>
                </c:pt>
                <c:pt idx="295">
                  <c:v>8/17/1999</c:v>
                </c:pt>
                <c:pt idx="296">
                  <c:v>8/18/1999</c:v>
                </c:pt>
                <c:pt idx="297">
                  <c:v>8/19/1999</c:v>
                </c:pt>
                <c:pt idx="298">
                  <c:v>8/20/1999</c:v>
                </c:pt>
                <c:pt idx="299">
                  <c:v>8/23/1999</c:v>
                </c:pt>
                <c:pt idx="300">
                  <c:v>8/24/1999</c:v>
                </c:pt>
                <c:pt idx="301">
                  <c:v>8/25/1999</c:v>
                </c:pt>
                <c:pt idx="302">
                  <c:v>8/26/1999</c:v>
                </c:pt>
                <c:pt idx="303">
                  <c:v>8/27/1999</c:v>
                </c:pt>
                <c:pt idx="304">
                  <c:v>8/30/1999</c:v>
                </c:pt>
                <c:pt idx="305">
                  <c:v>8/31/1999</c:v>
                </c:pt>
                <c:pt idx="306">
                  <c:v>9/1/1999</c:v>
                </c:pt>
                <c:pt idx="307">
                  <c:v>9/2/1999</c:v>
                </c:pt>
                <c:pt idx="308">
                  <c:v>9/3/1999</c:v>
                </c:pt>
                <c:pt idx="309">
                  <c:v>9/7/1999</c:v>
                </c:pt>
                <c:pt idx="310">
                  <c:v>9/8/1999</c:v>
                </c:pt>
                <c:pt idx="311">
                  <c:v>9/9/1999</c:v>
                </c:pt>
                <c:pt idx="312">
                  <c:v>9/10/1999</c:v>
                </c:pt>
                <c:pt idx="313">
                  <c:v>9/13/1999</c:v>
                </c:pt>
                <c:pt idx="314">
                  <c:v>9/14/1999</c:v>
                </c:pt>
                <c:pt idx="315">
                  <c:v>9/15/1999</c:v>
                </c:pt>
                <c:pt idx="316">
                  <c:v>9/16/1999</c:v>
                </c:pt>
                <c:pt idx="317">
                  <c:v>9/17/1999</c:v>
                </c:pt>
                <c:pt idx="318">
                  <c:v>9/20/1999</c:v>
                </c:pt>
                <c:pt idx="319">
                  <c:v>9/21/1999</c:v>
                </c:pt>
                <c:pt idx="320">
                  <c:v>9/22/1999</c:v>
                </c:pt>
                <c:pt idx="321">
                  <c:v>9/23/1999</c:v>
                </c:pt>
                <c:pt idx="322">
                  <c:v>9/24/1999</c:v>
                </c:pt>
                <c:pt idx="323">
                  <c:v>9/27/1999</c:v>
                </c:pt>
                <c:pt idx="324">
                  <c:v>9/28/1999</c:v>
                </c:pt>
                <c:pt idx="325">
                  <c:v>9/29/1999</c:v>
                </c:pt>
                <c:pt idx="326">
                  <c:v>9/30/1999</c:v>
                </c:pt>
                <c:pt idx="327">
                  <c:v>10/1/1999</c:v>
                </c:pt>
                <c:pt idx="328">
                  <c:v>10/4/1999</c:v>
                </c:pt>
                <c:pt idx="329">
                  <c:v>10/5/1999</c:v>
                </c:pt>
                <c:pt idx="330">
                  <c:v>10/6/1999</c:v>
                </c:pt>
                <c:pt idx="331">
                  <c:v>10/7/1999</c:v>
                </c:pt>
                <c:pt idx="332">
                  <c:v>10/8/1999</c:v>
                </c:pt>
                <c:pt idx="333">
                  <c:v>10/11/1999</c:v>
                </c:pt>
                <c:pt idx="334">
                  <c:v>10/12/1999</c:v>
                </c:pt>
                <c:pt idx="335">
                  <c:v>10/13/1999</c:v>
                </c:pt>
                <c:pt idx="336">
                  <c:v>10/14/1999</c:v>
                </c:pt>
                <c:pt idx="337">
                  <c:v>10/15/1999</c:v>
                </c:pt>
                <c:pt idx="338">
                  <c:v>10/18/1999</c:v>
                </c:pt>
                <c:pt idx="339">
                  <c:v>10/19/1999</c:v>
                </c:pt>
                <c:pt idx="340">
                  <c:v>10/20/1999</c:v>
                </c:pt>
                <c:pt idx="341">
                  <c:v>10/21/1999</c:v>
                </c:pt>
                <c:pt idx="342">
                  <c:v>10/22/1999</c:v>
                </c:pt>
                <c:pt idx="343">
                  <c:v>10/25/1999</c:v>
                </c:pt>
                <c:pt idx="344">
                  <c:v>10/26/1999</c:v>
                </c:pt>
                <c:pt idx="345">
                  <c:v>10/27/1999</c:v>
                </c:pt>
                <c:pt idx="346">
                  <c:v>10/28/1999</c:v>
                </c:pt>
                <c:pt idx="347">
                  <c:v>10/29/1999</c:v>
                </c:pt>
                <c:pt idx="348">
                  <c:v>11/1/1999</c:v>
                </c:pt>
                <c:pt idx="349">
                  <c:v>11/2/1999</c:v>
                </c:pt>
                <c:pt idx="350">
                  <c:v>11/3/1999</c:v>
                </c:pt>
                <c:pt idx="351">
                  <c:v>11/4/1999</c:v>
                </c:pt>
                <c:pt idx="352">
                  <c:v>11/5/1999</c:v>
                </c:pt>
                <c:pt idx="353">
                  <c:v>11/8/1999</c:v>
                </c:pt>
                <c:pt idx="354">
                  <c:v>11/9/1999</c:v>
                </c:pt>
                <c:pt idx="355">
                  <c:v>11/10/1999</c:v>
                </c:pt>
                <c:pt idx="356">
                  <c:v>11/11/1999</c:v>
                </c:pt>
                <c:pt idx="357">
                  <c:v>11/12/1999</c:v>
                </c:pt>
                <c:pt idx="358">
                  <c:v>11/15/1999</c:v>
                </c:pt>
                <c:pt idx="359">
                  <c:v>11/16/1999</c:v>
                </c:pt>
                <c:pt idx="360">
                  <c:v>11/17/1999</c:v>
                </c:pt>
                <c:pt idx="361">
                  <c:v>11/18/1999</c:v>
                </c:pt>
                <c:pt idx="362">
                  <c:v>11/19/1999</c:v>
                </c:pt>
                <c:pt idx="363">
                  <c:v>11/22/1999</c:v>
                </c:pt>
                <c:pt idx="364">
                  <c:v>11/23/1999</c:v>
                </c:pt>
                <c:pt idx="365">
                  <c:v>11/24/1999</c:v>
                </c:pt>
                <c:pt idx="366">
                  <c:v>11/29/1999</c:v>
                </c:pt>
                <c:pt idx="367">
                  <c:v>11/30/1999</c:v>
                </c:pt>
                <c:pt idx="368">
                  <c:v>12/1/1999</c:v>
                </c:pt>
                <c:pt idx="369">
                  <c:v>12/2/1999</c:v>
                </c:pt>
                <c:pt idx="370">
                  <c:v>12/3/1999</c:v>
                </c:pt>
                <c:pt idx="371">
                  <c:v>12/6/1999</c:v>
                </c:pt>
                <c:pt idx="372">
                  <c:v>12/7/1999</c:v>
                </c:pt>
                <c:pt idx="373">
                  <c:v>12/8/1999</c:v>
                </c:pt>
                <c:pt idx="374">
                  <c:v>12/9/1999</c:v>
                </c:pt>
                <c:pt idx="375">
                  <c:v>12/10/1999</c:v>
                </c:pt>
                <c:pt idx="376">
                  <c:v>12/13/1999</c:v>
                </c:pt>
                <c:pt idx="377">
                  <c:v>12/14/1999</c:v>
                </c:pt>
                <c:pt idx="378">
                  <c:v>12/15/1999</c:v>
                </c:pt>
                <c:pt idx="379">
                  <c:v>12/16/1999</c:v>
                </c:pt>
                <c:pt idx="380">
                  <c:v>12/17/1999</c:v>
                </c:pt>
                <c:pt idx="381">
                  <c:v>12/20/1999</c:v>
                </c:pt>
                <c:pt idx="382">
                  <c:v>12/21/1999</c:v>
                </c:pt>
                <c:pt idx="383">
                  <c:v>12/22/1999</c:v>
                </c:pt>
                <c:pt idx="384">
                  <c:v>12/23/1999</c:v>
                </c:pt>
                <c:pt idx="385">
                  <c:v>12/27/1999</c:v>
                </c:pt>
                <c:pt idx="386">
                  <c:v>12/28/1999</c:v>
                </c:pt>
                <c:pt idx="387">
                  <c:v>12/29/1999</c:v>
                </c:pt>
                <c:pt idx="388">
                  <c:v>12/30/1999</c:v>
                </c:pt>
                <c:pt idx="389">
                  <c:v>1/4/2000</c:v>
                </c:pt>
                <c:pt idx="390">
                  <c:v>1/5/2000</c:v>
                </c:pt>
                <c:pt idx="391">
                  <c:v>1/6/2000</c:v>
                </c:pt>
                <c:pt idx="392">
                  <c:v>1/7/2000</c:v>
                </c:pt>
                <c:pt idx="393">
                  <c:v>1/10/2000</c:v>
                </c:pt>
                <c:pt idx="394">
                  <c:v>1/11/2000</c:v>
                </c:pt>
                <c:pt idx="395">
                  <c:v>1/12/2000</c:v>
                </c:pt>
                <c:pt idx="396">
                  <c:v>1/13/2000</c:v>
                </c:pt>
                <c:pt idx="397">
                  <c:v>1/14/2000</c:v>
                </c:pt>
                <c:pt idx="398">
                  <c:v>1/18/2000</c:v>
                </c:pt>
                <c:pt idx="399">
                  <c:v>1/19/2000</c:v>
                </c:pt>
                <c:pt idx="400">
                  <c:v>1/20/2000</c:v>
                </c:pt>
                <c:pt idx="401">
                  <c:v>1/21/2000</c:v>
                </c:pt>
                <c:pt idx="402">
                  <c:v>1/24/2000</c:v>
                </c:pt>
                <c:pt idx="403">
                  <c:v>1/25/2000</c:v>
                </c:pt>
                <c:pt idx="404">
                  <c:v>1/26/2000</c:v>
                </c:pt>
                <c:pt idx="405">
                  <c:v>1/27/2000</c:v>
                </c:pt>
                <c:pt idx="406">
                  <c:v>1/28/2000</c:v>
                </c:pt>
                <c:pt idx="407">
                  <c:v>1/31/2000</c:v>
                </c:pt>
                <c:pt idx="408">
                  <c:v>2/1/2000</c:v>
                </c:pt>
                <c:pt idx="409">
                  <c:v>2/2/2000</c:v>
                </c:pt>
                <c:pt idx="410">
                  <c:v>2/3/2000</c:v>
                </c:pt>
                <c:pt idx="411">
                  <c:v>2/4/2000</c:v>
                </c:pt>
                <c:pt idx="412">
                  <c:v>2/7/2000</c:v>
                </c:pt>
                <c:pt idx="413">
                  <c:v>2/8/2000</c:v>
                </c:pt>
                <c:pt idx="414">
                  <c:v>2/9/2000</c:v>
                </c:pt>
                <c:pt idx="415">
                  <c:v>2/10/2000</c:v>
                </c:pt>
                <c:pt idx="416">
                  <c:v>2/11/2000</c:v>
                </c:pt>
                <c:pt idx="417">
                  <c:v>2/14/2000</c:v>
                </c:pt>
                <c:pt idx="418">
                  <c:v>2/15/2000</c:v>
                </c:pt>
                <c:pt idx="419">
                  <c:v>2/16/2000</c:v>
                </c:pt>
                <c:pt idx="420">
                  <c:v>2/17/2000</c:v>
                </c:pt>
                <c:pt idx="421">
                  <c:v>2/18/2000</c:v>
                </c:pt>
                <c:pt idx="422">
                  <c:v>2/22/2000</c:v>
                </c:pt>
                <c:pt idx="423">
                  <c:v>2/23/2000</c:v>
                </c:pt>
                <c:pt idx="424">
                  <c:v>2/24/2000</c:v>
                </c:pt>
                <c:pt idx="425">
                  <c:v>2/25/2000</c:v>
                </c:pt>
                <c:pt idx="426">
                  <c:v>2/28/2000</c:v>
                </c:pt>
                <c:pt idx="427">
                  <c:v>2/29/2000</c:v>
                </c:pt>
                <c:pt idx="428">
                  <c:v>3/1/2000</c:v>
                </c:pt>
                <c:pt idx="429">
                  <c:v>3/2/2000</c:v>
                </c:pt>
                <c:pt idx="430">
                  <c:v>3/3/2000</c:v>
                </c:pt>
                <c:pt idx="431">
                  <c:v>3/6/2000</c:v>
                </c:pt>
                <c:pt idx="432">
                  <c:v>3/7/2000</c:v>
                </c:pt>
                <c:pt idx="433">
                  <c:v>3/8/2000</c:v>
                </c:pt>
                <c:pt idx="434">
                  <c:v>3/9/2000</c:v>
                </c:pt>
                <c:pt idx="435">
                  <c:v>3/10/2000</c:v>
                </c:pt>
                <c:pt idx="436">
                  <c:v>3/13/2000</c:v>
                </c:pt>
                <c:pt idx="437">
                  <c:v>3/14/2000</c:v>
                </c:pt>
                <c:pt idx="438">
                  <c:v>3/15/2000</c:v>
                </c:pt>
                <c:pt idx="439">
                  <c:v>3/16/2000</c:v>
                </c:pt>
                <c:pt idx="440">
                  <c:v>3/17/2000</c:v>
                </c:pt>
                <c:pt idx="441">
                  <c:v>3/20/2000</c:v>
                </c:pt>
                <c:pt idx="442">
                  <c:v>3/21/2000</c:v>
                </c:pt>
                <c:pt idx="443">
                  <c:v>3/22/2000</c:v>
                </c:pt>
                <c:pt idx="444">
                  <c:v>3/23/2000</c:v>
                </c:pt>
                <c:pt idx="445">
                  <c:v>3/24/2000</c:v>
                </c:pt>
                <c:pt idx="446">
                  <c:v>3/27/2000</c:v>
                </c:pt>
                <c:pt idx="447">
                  <c:v>3/28/2000</c:v>
                </c:pt>
                <c:pt idx="448">
                  <c:v>3/29/2000</c:v>
                </c:pt>
                <c:pt idx="449">
                  <c:v>3/30/2000</c:v>
                </c:pt>
                <c:pt idx="450">
                  <c:v>3/31/2000</c:v>
                </c:pt>
                <c:pt idx="451">
                  <c:v>4/3/2000</c:v>
                </c:pt>
                <c:pt idx="452">
                  <c:v>4/4/2000</c:v>
                </c:pt>
                <c:pt idx="453">
                  <c:v>4/5/2000</c:v>
                </c:pt>
                <c:pt idx="454">
                  <c:v>4/6/2000</c:v>
                </c:pt>
                <c:pt idx="455">
                  <c:v>4/7/2000</c:v>
                </c:pt>
                <c:pt idx="456">
                  <c:v>4/10/2000</c:v>
                </c:pt>
                <c:pt idx="457">
                  <c:v>4/11/2000</c:v>
                </c:pt>
                <c:pt idx="458">
                  <c:v>4/12/2000</c:v>
                </c:pt>
                <c:pt idx="459">
                  <c:v>4/13/2000</c:v>
                </c:pt>
                <c:pt idx="460">
                  <c:v>4/14/2000</c:v>
                </c:pt>
                <c:pt idx="461">
                  <c:v>4/17/2000</c:v>
                </c:pt>
                <c:pt idx="462">
                  <c:v>4/18/2000</c:v>
                </c:pt>
                <c:pt idx="463">
                  <c:v>4/19/2000</c:v>
                </c:pt>
                <c:pt idx="464">
                  <c:v>4/20/2000</c:v>
                </c:pt>
                <c:pt idx="465">
                  <c:v>4/24/2000</c:v>
                </c:pt>
                <c:pt idx="466">
                  <c:v>4/25/2000</c:v>
                </c:pt>
                <c:pt idx="467">
                  <c:v>4/26/2000</c:v>
                </c:pt>
                <c:pt idx="468">
                  <c:v>4/27/2000</c:v>
                </c:pt>
                <c:pt idx="469">
                  <c:v>4/28/2000</c:v>
                </c:pt>
                <c:pt idx="470">
                  <c:v>4/30/2000</c:v>
                </c:pt>
                <c:pt idx="471">
                  <c:v>5/1/2000</c:v>
                </c:pt>
                <c:pt idx="472">
                  <c:v>5/2/2000</c:v>
                </c:pt>
                <c:pt idx="473">
                  <c:v>5/3/2000</c:v>
                </c:pt>
                <c:pt idx="474">
                  <c:v>5/4/2000</c:v>
                </c:pt>
                <c:pt idx="475">
                  <c:v>5/5/2000</c:v>
                </c:pt>
                <c:pt idx="476">
                  <c:v>5/8/2000</c:v>
                </c:pt>
                <c:pt idx="477">
                  <c:v>5/9/2000</c:v>
                </c:pt>
                <c:pt idx="478">
                  <c:v>5/10/2000</c:v>
                </c:pt>
                <c:pt idx="479">
                  <c:v>5/11/2000</c:v>
                </c:pt>
                <c:pt idx="480">
                  <c:v>5/12/2000</c:v>
                </c:pt>
                <c:pt idx="481">
                  <c:v>5/15/2000</c:v>
                </c:pt>
                <c:pt idx="482">
                  <c:v>5/16/2000</c:v>
                </c:pt>
                <c:pt idx="483">
                  <c:v>5/17/2000</c:v>
                </c:pt>
                <c:pt idx="484">
                  <c:v>5/18/2000</c:v>
                </c:pt>
                <c:pt idx="485">
                  <c:v>5/19/2000</c:v>
                </c:pt>
                <c:pt idx="486">
                  <c:v>5/22/2000</c:v>
                </c:pt>
                <c:pt idx="487">
                  <c:v>5/23/2000</c:v>
                </c:pt>
                <c:pt idx="488">
                  <c:v>5/24/2000</c:v>
                </c:pt>
                <c:pt idx="489">
                  <c:v>5/25/2000</c:v>
                </c:pt>
                <c:pt idx="490">
                  <c:v>5/26/2000</c:v>
                </c:pt>
                <c:pt idx="491">
                  <c:v>5/30/2000</c:v>
                </c:pt>
                <c:pt idx="492">
                  <c:v>5/31/2000</c:v>
                </c:pt>
                <c:pt idx="493">
                  <c:v>6/1/2000</c:v>
                </c:pt>
                <c:pt idx="494">
                  <c:v>6/2/2000</c:v>
                </c:pt>
                <c:pt idx="495">
                  <c:v>6/5/2000</c:v>
                </c:pt>
                <c:pt idx="496">
                  <c:v>6/6/2000</c:v>
                </c:pt>
                <c:pt idx="497">
                  <c:v>6/7/2000</c:v>
                </c:pt>
                <c:pt idx="498">
                  <c:v>6/8/2000</c:v>
                </c:pt>
                <c:pt idx="499">
                  <c:v>6/9/2000</c:v>
                </c:pt>
                <c:pt idx="500">
                  <c:v>6/12/2000</c:v>
                </c:pt>
                <c:pt idx="501">
                  <c:v>6/13/2000</c:v>
                </c:pt>
                <c:pt idx="502">
                  <c:v>6/14/2000</c:v>
                </c:pt>
                <c:pt idx="503">
                  <c:v>6/15/2000</c:v>
                </c:pt>
                <c:pt idx="504">
                  <c:v>6/16/2000</c:v>
                </c:pt>
                <c:pt idx="505">
                  <c:v>6/19/2000</c:v>
                </c:pt>
                <c:pt idx="506">
                  <c:v>6/20/2000</c:v>
                </c:pt>
                <c:pt idx="507">
                  <c:v>6/21/2000</c:v>
                </c:pt>
                <c:pt idx="508">
                  <c:v>6/22/2000</c:v>
                </c:pt>
                <c:pt idx="509">
                  <c:v>6/23/2000</c:v>
                </c:pt>
                <c:pt idx="510">
                  <c:v>6/26/2000</c:v>
                </c:pt>
                <c:pt idx="511">
                  <c:v>6/27/2000</c:v>
                </c:pt>
                <c:pt idx="512">
                  <c:v>6/28/2000</c:v>
                </c:pt>
                <c:pt idx="513">
                  <c:v>6/29/2000</c:v>
                </c:pt>
                <c:pt idx="514">
                  <c:v>6/30/2000</c:v>
                </c:pt>
                <c:pt idx="515">
                  <c:v>7/3/2000</c:v>
                </c:pt>
                <c:pt idx="516">
                  <c:v>7/5/2000</c:v>
                </c:pt>
                <c:pt idx="517">
                  <c:v>7/6/2000</c:v>
                </c:pt>
                <c:pt idx="518">
                  <c:v>7/7/2000</c:v>
                </c:pt>
                <c:pt idx="519">
                  <c:v>7/10/2000</c:v>
                </c:pt>
                <c:pt idx="520">
                  <c:v>7/11/2000</c:v>
                </c:pt>
                <c:pt idx="521">
                  <c:v>7/12/2000</c:v>
                </c:pt>
                <c:pt idx="522">
                  <c:v>7/13/2000</c:v>
                </c:pt>
                <c:pt idx="523">
                  <c:v>7/14/2000</c:v>
                </c:pt>
                <c:pt idx="524">
                  <c:v>7/17/2000</c:v>
                </c:pt>
                <c:pt idx="525">
                  <c:v>7/18/2000</c:v>
                </c:pt>
                <c:pt idx="526">
                  <c:v>7/19/2000</c:v>
                </c:pt>
                <c:pt idx="527">
                  <c:v>7/20/2000</c:v>
                </c:pt>
                <c:pt idx="528">
                  <c:v>7/21/2000</c:v>
                </c:pt>
                <c:pt idx="529">
                  <c:v>7/24/2000</c:v>
                </c:pt>
                <c:pt idx="530">
                  <c:v>7/25/2000</c:v>
                </c:pt>
                <c:pt idx="531">
                  <c:v>7/26/2000</c:v>
                </c:pt>
                <c:pt idx="532">
                  <c:v>7/27/2000</c:v>
                </c:pt>
                <c:pt idx="533">
                  <c:v>7/28/2000</c:v>
                </c:pt>
                <c:pt idx="534">
                  <c:v>7/31/2000</c:v>
                </c:pt>
                <c:pt idx="535">
                  <c:v>8/1/2000</c:v>
                </c:pt>
                <c:pt idx="536">
                  <c:v>8/2/2000</c:v>
                </c:pt>
                <c:pt idx="537">
                  <c:v>8/3/2000</c:v>
                </c:pt>
                <c:pt idx="538">
                  <c:v>8/4/2000</c:v>
                </c:pt>
                <c:pt idx="539">
                  <c:v>8/7/2000</c:v>
                </c:pt>
                <c:pt idx="540">
                  <c:v>8/8/2000</c:v>
                </c:pt>
                <c:pt idx="541">
                  <c:v>8/9/2000</c:v>
                </c:pt>
                <c:pt idx="542">
                  <c:v>8/10/2000</c:v>
                </c:pt>
                <c:pt idx="543">
                  <c:v>8/11/2000</c:v>
                </c:pt>
                <c:pt idx="544">
                  <c:v>8/14/2000</c:v>
                </c:pt>
                <c:pt idx="545">
                  <c:v>8/15/2000</c:v>
                </c:pt>
                <c:pt idx="546">
                  <c:v>8/16/2000</c:v>
                </c:pt>
                <c:pt idx="547">
                  <c:v>8/17/2000</c:v>
                </c:pt>
                <c:pt idx="548">
                  <c:v>8/18/2000</c:v>
                </c:pt>
                <c:pt idx="549">
                  <c:v>8/21/2000</c:v>
                </c:pt>
                <c:pt idx="550">
                  <c:v>8/22/2000</c:v>
                </c:pt>
                <c:pt idx="551">
                  <c:v>8/23/2000</c:v>
                </c:pt>
                <c:pt idx="552">
                  <c:v>8/24/2000</c:v>
                </c:pt>
                <c:pt idx="553">
                  <c:v>8/25/2000</c:v>
                </c:pt>
                <c:pt idx="554">
                  <c:v>8/28/2000</c:v>
                </c:pt>
                <c:pt idx="555">
                  <c:v>8/29/2000</c:v>
                </c:pt>
                <c:pt idx="556">
                  <c:v>8/30/2000</c:v>
                </c:pt>
                <c:pt idx="557">
                  <c:v>8/31/2000</c:v>
                </c:pt>
                <c:pt idx="558">
                  <c:v>9/1/2000</c:v>
                </c:pt>
                <c:pt idx="559">
                  <c:v>9/5/2000</c:v>
                </c:pt>
                <c:pt idx="560">
                  <c:v>9/6/2000</c:v>
                </c:pt>
                <c:pt idx="561">
                  <c:v>9/7/2000</c:v>
                </c:pt>
                <c:pt idx="562">
                  <c:v>9/8/2000</c:v>
                </c:pt>
                <c:pt idx="563">
                  <c:v>9/11/2000</c:v>
                </c:pt>
                <c:pt idx="564">
                  <c:v>9/12/2000</c:v>
                </c:pt>
                <c:pt idx="565">
                  <c:v>9/13/2000</c:v>
                </c:pt>
                <c:pt idx="566">
                  <c:v>9/14/2000</c:v>
                </c:pt>
                <c:pt idx="567">
                  <c:v>9/15/2000</c:v>
                </c:pt>
                <c:pt idx="568">
                  <c:v>9/18/2000</c:v>
                </c:pt>
                <c:pt idx="569">
                  <c:v>9/19/2000</c:v>
                </c:pt>
                <c:pt idx="570">
                  <c:v>9/20/2000</c:v>
                </c:pt>
                <c:pt idx="571">
                  <c:v>9/21/2000</c:v>
                </c:pt>
                <c:pt idx="572">
                  <c:v>9/22/2000</c:v>
                </c:pt>
                <c:pt idx="573">
                  <c:v>9/25/2000</c:v>
                </c:pt>
                <c:pt idx="574">
                  <c:v>9/26/2000</c:v>
                </c:pt>
                <c:pt idx="575">
                  <c:v>9/27/2000</c:v>
                </c:pt>
                <c:pt idx="576">
                  <c:v>9/28/2000</c:v>
                </c:pt>
                <c:pt idx="577">
                  <c:v>9/29/2000</c:v>
                </c:pt>
                <c:pt idx="578">
                  <c:v>9/30/2000</c:v>
                </c:pt>
                <c:pt idx="579">
                  <c:v>10/2/2000</c:v>
                </c:pt>
                <c:pt idx="580">
                  <c:v>10/3/2000</c:v>
                </c:pt>
                <c:pt idx="581">
                  <c:v>10/4/2000</c:v>
                </c:pt>
                <c:pt idx="582">
                  <c:v>10/5/2000</c:v>
                </c:pt>
                <c:pt idx="583">
                  <c:v>10/6/2000</c:v>
                </c:pt>
                <c:pt idx="584">
                  <c:v>10/9/2000</c:v>
                </c:pt>
                <c:pt idx="585">
                  <c:v>10/10/2000</c:v>
                </c:pt>
                <c:pt idx="586">
                  <c:v>10/11/2000</c:v>
                </c:pt>
                <c:pt idx="587">
                  <c:v>10/12/2000</c:v>
                </c:pt>
                <c:pt idx="588">
                  <c:v>10/13/2000</c:v>
                </c:pt>
                <c:pt idx="589">
                  <c:v>10/16/2000</c:v>
                </c:pt>
                <c:pt idx="590">
                  <c:v>10/17/2000</c:v>
                </c:pt>
                <c:pt idx="591">
                  <c:v>10/18/2000</c:v>
                </c:pt>
                <c:pt idx="592">
                  <c:v>10/19/2000</c:v>
                </c:pt>
                <c:pt idx="593">
                  <c:v>10/20/2000</c:v>
                </c:pt>
                <c:pt idx="594">
                  <c:v>10/23/2000</c:v>
                </c:pt>
                <c:pt idx="595">
                  <c:v>10/24/2000</c:v>
                </c:pt>
                <c:pt idx="596">
                  <c:v>10/25/2000</c:v>
                </c:pt>
                <c:pt idx="597">
                  <c:v>10/26/2000</c:v>
                </c:pt>
                <c:pt idx="598">
                  <c:v>10/27/2000</c:v>
                </c:pt>
                <c:pt idx="599">
                  <c:v>10/30/2000</c:v>
                </c:pt>
                <c:pt idx="600">
                  <c:v>10/31/2000</c:v>
                </c:pt>
                <c:pt idx="601">
                  <c:v>11/1/2000</c:v>
                </c:pt>
                <c:pt idx="602">
                  <c:v>11/2/2000</c:v>
                </c:pt>
                <c:pt idx="603">
                  <c:v>11/3/2000</c:v>
                </c:pt>
                <c:pt idx="604">
                  <c:v>11/6/2000</c:v>
                </c:pt>
                <c:pt idx="605">
                  <c:v>11/7/2000</c:v>
                </c:pt>
                <c:pt idx="606">
                  <c:v>11/8/2000</c:v>
                </c:pt>
                <c:pt idx="607">
                  <c:v>11/9/2000</c:v>
                </c:pt>
                <c:pt idx="608">
                  <c:v>11/10/2000</c:v>
                </c:pt>
                <c:pt idx="609">
                  <c:v>11/13/2000</c:v>
                </c:pt>
                <c:pt idx="610">
                  <c:v>11/14/2000</c:v>
                </c:pt>
                <c:pt idx="611">
                  <c:v>11/15/2000</c:v>
                </c:pt>
                <c:pt idx="612">
                  <c:v>11/16/2000</c:v>
                </c:pt>
                <c:pt idx="613">
                  <c:v>11/17/2000</c:v>
                </c:pt>
                <c:pt idx="614">
                  <c:v>11/20/2000</c:v>
                </c:pt>
                <c:pt idx="615">
                  <c:v>11/21/2000</c:v>
                </c:pt>
                <c:pt idx="616">
                  <c:v>11/22/2000</c:v>
                </c:pt>
                <c:pt idx="617">
                  <c:v>11/27/2000</c:v>
                </c:pt>
                <c:pt idx="618">
                  <c:v>11/28/2000</c:v>
                </c:pt>
                <c:pt idx="619">
                  <c:v>11/29/2000</c:v>
                </c:pt>
                <c:pt idx="620">
                  <c:v>11/30/2000</c:v>
                </c:pt>
                <c:pt idx="621">
                  <c:v>12/1/2000</c:v>
                </c:pt>
                <c:pt idx="622">
                  <c:v>12/4/2000</c:v>
                </c:pt>
                <c:pt idx="623">
                  <c:v>12/5/2000</c:v>
                </c:pt>
                <c:pt idx="624">
                  <c:v>12/6/2000</c:v>
                </c:pt>
                <c:pt idx="625">
                  <c:v>12/7/2000</c:v>
                </c:pt>
                <c:pt idx="626">
                  <c:v>12/8/2000</c:v>
                </c:pt>
                <c:pt idx="627">
                  <c:v>12/11/2000</c:v>
                </c:pt>
                <c:pt idx="628">
                  <c:v>12/12/2000</c:v>
                </c:pt>
                <c:pt idx="629">
                  <c:v>12/13/2000</c:v>
                </c:pt>
                <c:pt idx="630">
                  <c:v>12/14/2000</c:v>
                </c:pt>
                <c:pt idx="631">
                  <c:v>12/15/2000</c:v>
                </c:pt>
                <c:pt idx="632">
                  <c:v>12/18/2000</c:v>
                </c:pt>
                <c:pt idx="633">
                  <c:v>12/19/2000</c:v>
                </c:pt>
                <c:pt idx="634">
                  <c:v>12/20/2000</c:v>
                </c:pt>
                <c:pt idx="635">
                  <c:v>12/21/2000</c:v>
                </c:pt>
                <c:pt idx="636">
                  <c:v>12/22/2000</c:v>
                </c:pt>
                <c:pt idx="637">
                  <c:v>12/26/2000</c:v>
                </c:pt>
                <c:pt idx="638">
                  <c:v>12/27/2000</c:v>
                </c:pt>
                <c:pt idx="639">
                  <c:v>12/28/2000</c:v>
                </c:pt>
                <c:pt idx="640">
                  <c:v>12/29/2000</c:v>
                </c:pt>
                <c:pt idx="641">
                  <c:v>1/2/2001</c:v>
                </c:pt>
                <c:pt idx="642">
                  <c:v>1/3/2001</c:v>
                </c:pt>
                <c:pt idx="643">
                  <c:v>1/4/2001</c:v>
                </c:pt>
                <c:pt idx="644">
                  <c:v>1/5/2001</c:v>
                </c:pt>
                <c:pt idx="645">
                  <c:v>1/8/2001</c:v>
                </c:pt>
                <c:pt idx="646">
                  <c:v>1/9/2001</c:v>
                </c:pt>
                <c:pt idx="647">
                  <c:v>1/10/2001</c:v>
                </c:pt>
                <c:pt idx="648">
                  <c:v>1/11/2001</c:v>
                </c:pt>
                <c:pt idx="649">
                  <c:v>1/12/2001</c:v>
                </c:pt>
                <c:pt idx="650">
                  <c:v>1/16/2001</c:v>
                </c:pt>
                <c:pt idx="651">
                  <c:v>1/17/2001</c:v>
                </c:pt>
                <c:pt idx="652">
                  <c:v>1/18/2001</c:v>
                </c:pt>
                <c:pt idx="653">
                  <c:v>1/19/2001</c:v>
                </c:pt>
                <c:pt idx="654">
                  <c:v>1/22/2001</c:v>
                </c:pt>
                <c:pt idx="655">
                  <c:v>1/23/2001</c:v>
                </c:pt>
                <c:pt idx="656">
                  <c:v>1/24/2001</c:v>
                </c:pt>
                <c:pt idx="657">
                  <c:v>1/25/2001</c:v>
                </c:pt>
                <c:pt idx="658">
                  <c:v>1/26/2001</c:v>
                </c:pt>
                <c:pt idx="659">
                  <c:v>1/29/2001</c:v>
                </c:pt>
                <c:pt idx="660">
                  <c:v>1/30/2001</c:v>
                </c:pt>
                <c:pt idx="661">
                  <c:v>1/31/2001</c:v>
                </c:pt>
                <c:pt idx="662">
                  <c:v>2/1/2001</c:v>
                </c:pt>
                <c:pt idx="663">
                  <c:v>2/2/2001</c:v>
                </c:pt>
                <c:pt idx="664">
                  <c:v>2/5/2001</c:v>
                </c:pt>
                <c:pt idx="665">
                  <c:v>2/6/2001</c:v>
                </c:pt>
                <c:pt idx="666">
                  <c:v>2/7/2001</c:v>
                </c:pt>
                <c:pt idx="667">
                  <c:v>2/8/2001</c:v>
                </c:pt>
                <c:pt idx="668">
                  <c:v>2/9/2001</c:v>
                </c:pt>
                <c:pt idx="669">
                  <c:v>2/12/2001</c:v>
                </c:pt>
                <c:pt idx="670">
                  <c:v>2/13/2001</c:v>
                </c:pt>
                <c:pt idx="671">
                  <c:v>2/14/2001</c:v>
                </c:pt>
                <c:pt idx="672">
                  <c:v>2/15/2001</c:v>
                </c:pt>
                <c:pt idx="673">
                  <c:v>2/16/2001</c:v>
                </c:pt>
                <c:pt idx="674">
                  <c:v>2/20/2001</c:v>
                </c:pt>
                <c:pt idx="675">
                  <c:v>2/21/2001</c:v>
                </c:pt>
                <c:pt idx="676">
                  <c:v>2/22/2001</c:v>
                </c:pt>
                <c:pt idx="677">
                  <c:v>2/23/2001</c:v>
                </c:pt>
                <c:pt idx="678">
                  <c:v>2/26/2001</c:v>
                </c:pt>
                <c:pt idx="679">
                  <c:v>2/27/2001</c:v>
                </c:pt>
                <c:pt idx="680">
                  <c:v>2/28/2001</c:v>
                </c:pt>
                <c:pt idx="681">
                  <c:v>3/1/2001</c:v>
                </c:pt>
                <c:pt idx="682">
                  <c:v>3/2/2001</c:v>
                </c:pt>
                <c:pt idx="683">
                  <c:v>3/5/2001</c:v>
                </c:pt>
                <c:pt idx="684">
                  <c:v>3/6/2001</c:v>
                </c:pt>
                <c:pt idx="685">
                  <c:v>3/7/2001</c:v>
                </c:pt>
                <c:pt idx="686">
                  <c:v>3/8/2001</c:v>
                </c:pt>
                <c:pt idx="687">
                  <c:v>3/9/2001</c:v>
                </c:pt>
                <c:pt idx="688">
                  <c:v>3/12/2001</c:v>
                </c:pt>
                <c:pt idx="689">
                  <c:v>3/13/2001</c:v>
                </c:pt>
                <c:pt idx="690">
                  <c:v>3/14/2001</c:v>
                </c:pt>
                <c:pt idx="691">
                  <c:v>3/15/2001</c:v>
                </c:pt>
                <c:pt idx="692">
                  <c:v>3/16/2001</c:v>
                </c:pt>
                <c:pt idx="693">
                  <c:v>3/19/2001</c:v>
                </c:pt>
                <c:pt idx="694">
                  <c:v>3/20/2001</c:v>
                </c:pt>
                <c:pt idx="695">
                  <c:v>3/21/2001</c:v>
                </c:pt>
                <c:pt idx="696">
                  <c:v>3/22/2001</c:v>
                </c:pt>
                <c:pt idx="697">
                  <c:v>3/23/2001</c:v>
                </c:pt>
                <c:pt idx="698">
                  <c:v>3/26/2001</c:v>
                </c:pt>
                <c:pt idx="699">
                  <c:v>3/27/2001</c:v>
                </c:pt>
                <c:pt idx="700">
                  <c:v>3/28/2001</c:v>
                </c:pt>
                <c:pt idx="701">
                  <c:v>3/29/2001</c:v>
                </c:pt>
                <c:pt idx="702">
                  <c:v>3/30/2001</c:v>
                </c:pt>
                <c:pt idx="703">
                  <c:v>4/2/2001</c:v>
                </c:pt>
                <c:pt idx="704">
                  <c:v>4/3/2001</c:v>
                </c:pt>
                <c:pt idx="705">
                  <c:v>4/4/2001</c:v>
                </c:pt>
                <c:pt idx="706">
                  <c:v>4/5/2001</c:v>
                </c:pt>
                <c:pt idx="707">
                  <c:v>4/6/2001</c:v>
                </c:pt>
                <c:pt idx="708">
                  <c:v>4/9/2001</c:v>
                </c:pt>
                <c:pt idx="709">
                  <c:v>4/10/2001</c:v>
                </c:pt>
                <c:pt idx="710">
                  <c:v>4/11/2001</c:v>
                </c:pt>
                <c:pt idx="711">
                  <c:v>4/12/2001</c:v>
                </c:pt>
                <c:pt idx="712">
                  <c:v>4/16/2001</c:v>
                </c:pt>
                <c:pt idx="713">
                  <c:v>4/17/2001</c:v>
                </c:pt>
                <c:pt idx="714">
                  <c:v>4/18/2001</c:v>
                </c:pt>
                <c:pt idx="715">
                  <c:v>4/19/2001</c:v>
                </c:pt>
                <c:pt idx="716">
                  <c:v>4/20/2001</c:v>
                </c:pt>
                <c:pt idx="717">
                  <c:v>4/23/2001</c:v>
                </c:pt>
                <c:pt idx="718">
                  <c:v>4/24/2001</c:v>
                </c:pt>
                <c:pt idx="719">
                  <c:v>4/25/2001</c:v>
                </c:pt>
                <c:pt idx="720">
                  <c:v>4/26/2001</c:v>
                </c:pt>
                <c:pt idx="721">
                  <c:v>4/27/2001</c:v>
                </c:pt>
                <c:pt idx="722">
                  <c:v>4/30/2001</c:v>
                </c:pt>
                <c:pt idx="723">
                  <c:v>5/1/2001</c:v>
                </c:pt>
                <c:pt idx="724">
                  <c:v>5/2/2001</c:v>
                </c:pt>
                <c:pt idx="725">
                  <c:v>5/3/2001</c:v>
                </c:pt>
                <c:pt idx="726">
                  <c:v>5/4/2001</c:v>
                </c:pt>
                <c:pt idx="727">
                  <c:v>5/7/2001</c:v>
                </c:pt>
                <c:pt idx="728">
                  <c:v>5/8/2001</c:v>
                </c:pt>
                <c:pt idx="729">
                  <c:v>5/9/2001</c:v>
                </c:pt>
                <c:pt idx="730">
                  <c:v>5/10/2001</c:v>
                </c:pt>
                <c:pt idx="731">
                  <c:v>5/11/2001</c:v>
                </c:pt>
                <c:pt idx="732">
                  <c:v>5/14/2001</c:v>
                </c:pt>
                <c:pt idx="733">
                  <c:v>5/15/2001</c:v>
                </c:pt>
                <c:pt idx="734">
                  <c:v>5/16/2001</c:v>
                </c:pt>
                <c:pt idx="735">
                  <c:v>5/17/2001</c:v>
                </c:pt>
                <c:pt idx="736">
                  <c:v>5/18/2001</c:v>
                </c:pt>
                <c:pt idx="737">
                  <c:v>5/21/2001</c:v>
                </c:pt>
                <c:pt idx="738">
                  <c:v>5/22/2001</c:v>
                </c:pt>
                <c:pt idx="739">
                  <c:v>5/23/2001</c:v>
                </c:pt>
                <c:pt idx="740">
                  <c:v>5/24/2001</c:v>
                </c:pt>
                <c:pt idx="741">
                  <c:v>5/25/2001</c:v>
                </c:pt>
                <c:pt idx="742">
                  <c:v>5/29/2001</c:v>
                </c:pt>
                <c:pt idx="743">
                  <c:v>5/30/2001</c:v>
                </c:pt>
                <c:pt idx="744">
                  <c:v>5/31/2001</c:v>
                </c:pt>
                <c:pt idx="745">
                  <c:v>6/1/2001</c:v>
                </c:pt>
                <c:pt idx="746">
                  <c:v>6/4/2001</c:v>
                </c:pt>
                <c:pt idx="747">
                  <c:v>6/5/2001</c:v>
                </c:pt>
                <c:pt idx="748">
                  <c:v>6/6/2001</c:v>
                </c:pt>
                <c:pt idx="749">
                  <c:v>6/7/2001</c:v>
                </c:pt>
                <c:pt idx="750">
                  <c:v>6/8/2001</c:v>
                </c:pt>
                <c:pt idx="751">
                  <c:v>6/11/2001</c:v>
                </c:pt>
                <c:pt idx="752">
                  <c:v>6/12/2001</c:v>
                </c:pt>
                <c:pt idx="753">
                  <c:v>6/13/2001</c:v>
                </c:pt>
                <c:pt idx="754">
                  <c:v>6/14/2001</c:v>
                </c:pt>
                <c:pt idx="755">
                  <c:v>6/15/2001</c:v>
                </c:pt>
              </c:strCache>
            </c:strRef>
          </c:cat>
          <c:val>
            <c:numRef>
              <c:f>Results!$C$3:$C$758</c:f>
              <c:numCache>
                <c:formatCode>0.0000</c:formatCode>
                <c:ptCount val="756"/>
                <c:pt idx="0">
                  <c:v>2.282125</c:v>
                </c:pt>
                <c:pt idx="1">
                  <c:v>2.270125</c:v>
                </c:pt>
                <c:pt idx="2">
                  <c:v>2.290125</c:v>
                </c:pt>
                <c:pt idx="3">
                  <c:v>2.280125</c:v>
                </c:pt>
                <c:pt idx="4">
                  <c:v>2.29054166666667</c:v>
                </c:pt>
                <c:pt idx="5">
                  <c:v>2.29554166666667</c:v>
                </c:pt>
                <c:pt idx="6">
                  <c:v>2.30420833333333</c:v>
                </c:pt>
                <c:pt idx="7">
                  <c:v>2.30420833333333</c:v>
                </c:pt>
                <c:pt idx="8">
                  <c:v>2.30420833333333</c:v>
                </c:pt>
                <c:pt idx="9">
                  <c:v>2.30420833333333</c:v>
                </c:pt>
                <c:pt idx="10">
                  <c:v>2.30395833333333</c:v>
                </c:pt>
                <c:pt idx="11">
                  <c:v>2.30395833333333</c:v>
                </c:pt>
                <c:pt idx="12">
                  <c:v>2.30670833333333</c:v>
                </c:pt>
                <c:pt idx="13">
                  <c:v>2.295125</c:v>
                </c:pt>
                <c:pt idx="14">
                  <c:v>2.27879166666667</c:v>
                </c:pt>
                <c:pt idx="15">
                  <c:v>2.29379166666667</c:v>
                </c:pt>
                <c:pt idx="16">
                  <c:v>2.296375</c:v>
                </c:pt>
                <c:pt idx="17">
                  <c:v>2.286375</c:v>
                </c:pt>
                <c:pt idx="18">
                  <c:v>2.286375</c:v>
                </c:pt>
                <c:pt idx="19">
                  <c:v>2.271375</c:v>
                </c:pt>
                <c:pt idx="20">
                  <c:v>2.281375</c:v>
                </c:pt>
                <c:pt idx="21">
                  <c:v>2.28020833333333</c:v>
                </c:pt>
                <c:pt idx="22">
                  <c:v>2.27604166666667</c:v>
                </c:pt>
                <c:pt idx="23">
                  <c:v>2.30220833333333</c:v>
                </c:pt>
                <c:pt idx="24">
                  <c:v>2.30220833333333</c:v>
                </c:pt>
                <c:pt idx="25">
                  <c:v>2.29220833333333</c:v>
                </c:pt>
                <c:pt idx="26">
                  <c:v>2.29329166666667</c:v>
                </c:pt>
                <c:pt idx="27">
                  <c:v>2.28829166666667</c:v>
                </c:pt>
                <c:pt idx="28">
                  <c:v>2.30829166666667</c:v>
                </c:pt>
                <c:pt idx="29">
                  <c:v>2.310625</c:v>
                </c:pt>
                <c:pt idx="30">
                  <c:v>2.301375</c:v>
                </c:pt>
                <c:pt idx="31">
                  <c:v>2.301375</c:v>
                </c:pt>
                <c:pt idx="32">
                  <c:v>2.295875</c:v>
                </c:pt>
                <c:pt idx="33">
                  <c:v>2.296125</c:v>
                </c:pt>
                <c:pt idx="34">
                  <c:v>2.301125</c:v>
                </c:pt>
                <c:pt idx="35">
                  <c:v>2.301125</c:v>
                </c:pt>
                <c:pt idx="36">
                  <c:v>2.291125</c:v>
                </c:pt>
                <c:pt idx="37">
                  <c:v>2.27670833333333</c:v>
                </c:pt>
                <c:pt idx="38">
                  <c:v>2.26670833333333</c:v>
                </c:pt>
                <c:pt idx="39">
                  <c:v>2.259375</c:v>
                </c:pt>
                <c:pt idx="40">
                  <c:v>2.25404166666667</c:v>
                </c:pt>
                <c:pt idx="41">
                  <c:v>2.25204166666667</c:v>
                </c:pt>
                <c:pt idx="42">
                  <c:v>2.25104166666667</c:v>
                </c:pt>
                <c:pt idx="43">
                  <c:v>2.25604166666667</c:v>
                </c:pt>
                <c:pt idx="44">
                  <c:v>2.27945833333333</c:v>
                </c:pt>
                <c:pt idx="45">
                  <c:v>2.26945833333333</c:v>
                </c:pt>
                <c:pt idx="46">
                  <c:v>2.25945833333333</c:v>
                </c:pt>
                <c:pt idx="47">
                  <c:v>2.25695833333333</c:v>
                </c:pt>
                <c:pt idx="48">
                  <c:v>2.26020833333333</c:v>
                </c:pt>
                <c:pt idx="49">
                  <c:v>2.25220833333333</c:v>
                </c:pt>
                <c:pt idx="50">
                  <c:v>2.24720833333333</c:v>
                </c:pt>
                <c:pt idx="51">
                  <c:v>2.24404166666667</c:v>
                </c:pt>
                <c:pt idx="52">
                  <c:v>2.21920833333333</c:v>
                </c:pt>
                <c:pt idx="53">
                  <c:v>2.21345833333333</c:v>
                </c:pt>
                <c:pt idx="54">
                  <c:v>2.22545833333333</c:v>
                </c:pt>
                <c:pt idx="55">
                  <c:v>2.22045833333333</c:v>
                </c:pt>
                <c:pt idx="56">
                  <c:v>2.184375</c:v>
                </c:pt>
                <c:pt idx="57">
                  <c:v>2.189375</c:v>
                </c:pt>
                <c:pt idx="58">
                  <c:v>2.191125</c:v>
                </c:pt>
                <c:pt idx="59">
                  <c:v>2.19320833333333</c:v>
                </c:pt>
                <c:pt idx="60">
                  <c:v>2.17179166666667</c:v>
                </c:pt>
                <c:pt idx="61">
                  <c:v>2.17479166666667</c:v>
                </c:pt>
                <c:pt idx="62">
                  <c:v>2.16779166666667</c:v>
                </c:pt>
                <c:pt idx="63">
                  <c:v>2.177625</c:v>
                </c:pt>
                <c:pt idx="64">
                  <c:v>2.206125</c:v>
                </c:pt>
                <c:pt idx="65">
                  <c:v>2.18779166666667</c:v>
                </c:pt>
                <c:pt idx="66">
                  <c:v>2.17670833333333</c:v>
                </c:pt>
                <c:pt idx="67">
                  <c:v>2.18370833333333</c:v>
                </c:pt>
                <c:pt idx="68">
                  <c:v>2.17279166666667</c:v>
                </c:pt>
                <c:pt idx="69">
                  <c:v>2.17479166666667</c:v>
                </c:pt>
                <c:pt idx="70">
                  <c:v>2.17479166666667</c:v>
                </c:pt>
                <c:pt idx="71">
                  <c:v>2.18079166666667</c:v>
                </c:pt>
                <c:pt idx="72">
                  <c:v>2.18279166666667</c:v>
                </c:pt>
                <c:pt idx="73">
                  <c:v>2.18279166666667</c:v>
                </c:pt>
                <c:pt idx="74">
                  <c:v>2.20179166666667</c:v>
                </c:pt>
                <c:pt idx="75">
                  <c:v>2.20179166666667</c:v>
                </c:pt>
                <c:pt idx="76">
                  <c:v>2.18779166666667</c:v>
                </c:pt>
                <c:pt idx="77">
                  <c:v>2.18779166666667</c:v>
                </c:pt>
                <c:pt idx="78">
                  <c:v>2.18479166666667</c:v>
                </c:pt>
                <c:pt idx="79">
                  <c:v>2.17479166666667</c:v>
                </c:pt>
                <c:pt idx="80">
                  <c:v>2.175375</c:v>
                </c:pt>
                <c:pt idx="81">
                  <c:v>2.15654166666667</c:v>
                </c:pt>
                <c:pt idx="82">
                  <c:v>2.169875</c:v>
                </c:pt>
                <c:pt idx="83">
                  <c:v>2.164875</c:v>
                </c:pt>
                <c:pt idx="84">
                  <c:v>2.16804166666667</c:v>
                </c:pt>
                <c:pt idx="85">
                  <c:v>2.16729166666667</c:v>
                </c:pt>
                <c:pt idx="86">
                  <c:v>2.16979166666667</c:v>
                </c:pt>
                <c:pt idx="87">
                  <c:v>2.17479166666667</c:v>
                </c:pt>
                <c:pt idx="88">
                  <c:v>2.17979166666667</c:v>
                </c:pt>
                <c:pt idx="89">
                  <c:v>2.21120833333333</c:v>
                </c:pt>
                <c:pt idx="90">
                  <c:v>2.21120833333333</c:v>
                </c:pt>
                <c:pt idx="91">
                  <c:v>2.22120833333333</c:v>
                </c:pt>
                <c:pt idx="92">
                  <c:v>2.22995833333333</c:v>
                </c:pt>
                <c:pt idx="93">
                  <c:v>2.24079166666667</c:v>
                </c:pt>
                <c:pt idx="94">
                  <c:v>2.22145833333333</c:v>
                </c:pt>
                <c:pt idx="95">
                  <c:v>2.225625</c:v>
                </c:pt>
                <c:pt idx="96">
                  <c:v>2.231875</c:v>
                </c:pt>
                <c:pt idx="97">
                  <c:v>2.21745833333333</c:v>
                </c:pt>
                <c:pt idx="98">
                  <c:v>2.23745833333333</c:v>
                </c:pt>
                <c:pt idx="99">
                  <c:v>2.24470833333333</c:v>
                </c:pt>
                <c:pt idx="100">
                  <c:v>2.23470833333333</c:v>
                </c:pt>
                <c:pt idx="101">
                  <c:v>2.24970833333333</c:v>
                </c:pt>
                <c:pt idx="102">
                  <c:v>2.23670833333333</c:v>
                </c:pt>
                <c:pt idx="103">
                  <c:v>2.21470833333333</c:v>
                </c:pt>
                <c:pt idx="104">
                  <c:v>2.239125</c:v>
                </c:pt>
                <c:pt idx="105">
                  <c:v>2.23170833333333</c:v>
                </c:pt>
                <c:pt idx="106">
                  <c:v>2.23029166666667</c:v>
                </c:pt>
                <c:pt idx="107">
                  <c:v>2.234875</c:v>
                </c:pt>
                <c:pt idx="108">
                  <c:v>2.21995833333333</c:v>
                </c:pt>
                <c:pt idx="109">
                  <c:v>2.21554166666667</c:v>
                </c:pt>
                <c:pt idx="110">
                  <c:v>2.203375</c:v>
                </c:pt>
                <c:pt idx="111">
                  <c:v>2.206375</c:v>
                </c:pt>
                <c:pt idx="112">
                  <c:v>2.208375</c:v>
                </c:pt>
                <c:pt idx="113">
                  <c:v>2.221625</c:v>
                </c:pt>
                <c:pt idx="114">
                  <c:v>2.229625</c:v>
                </c:pt>
                <c:pt idx="115">
                  <c:v>2.222625</c:v>
                </c:pt>
                <c:pt idx="116">
                  <c:v>2.197125</c:v>
                </c:pt>
                <c:pt idx="117">
                  <c:v>2.192125</c:v>
                </c:pt>
                <c:pt idx="118">
                  <c:v>2.19295833333333</c:v>
                </c:pt>
                <c:pt idx="119">
                  <c:v>2.19295833333333</c:v>
                </c:pt>
                <c:pt idx="120">
                  <c:v>2.206875</c:v>
                </c:pt>
                <c:pt idx="121">
                  <c:v>2.221875</c:v>
                </c:pt>
                <c:pt idx="122">
                  <c:v>2.204875</c:v>
                </c:pt>
                <c:pt idx="123">
                  <c:v>2.20445833333333</c:v>
                </c:pt>
                <c:pt idx="124">
                  <c:v>2.197125</c:v>
                </c:pt>
                <c:pt idx="125">
                  <c:v>2.19204166666667</c:v>
                </c:pt>
                <c:pt idx="126">
                  <c:v>2.191125</c:v>
                </c:pt>
                <c:pt idx="127">
                  <c:v>2.186125</c:v>
                </c:pt>
                <c:pt idx="128">
                  <c:v>2.186125</c:v>
                </c:pt>
                <c:pt idx="129">
                  <c:v>2.181125</c:v>
                </c:pt>
                <c:pt idx="130">
                  <c:v>2.181125</c:v>
                </c:pt>
                <c:pt idx="131">
                  <c:v>2.171125</c:v>
                </c:pt>
                <c:pt idx="132">
                  <c:v>2.16929166666667</c:v>
                </c:pt>
                <c:pt idx="133">
                  <c:v>2.15929166666667</c:v>
                </c:pt>
                <c:pt idx="134">
                  <c:v>2.15929166666667</c:v>
                </c:pt>
                <c:pt idx="135">
                  <c:v>2.15604166666667</c:v>
                </c:pt>
                <c:pt idx="136">
                  <c:v>2.15545833333333</c:v>
                </c:pt>
                <c:pt idx="137">
                  <c:v>2.16004166666667</c:v>
                </c:pt>
                <c:pt idx="138">
                  <c:v>2.16004166666667</c:v>
                </c:pt>
                <c:pt idx="139">
                  <c:v>2.17004166666667</c:v>
                </c:pt>
                <c:pt idx="140">
                  <c:v>2.15204166666667</c:v>
                </c:pt>
                <c:pt idx="141">
                  <c:v>2.14604166666667</c:v>
                </c:pt>
                <c:pt idx="142">
                  <c:v>2.12554166666667</c:v>
                </c:pt>
                <c:pt idx="143">
                  <c:v>2.125625</c:v>
                </c:pt>
                <c:pt idx="144">
                  <c:v>2.15045833333333</c:v>
                </c:pt>
                <c:pt idx="145">
                  <c:v>2.16454166666667</c:v>
                </c:pt>
                <c:pt idx="146">
                  <c:v>2.164625</c:v>
                </c:pt>
                <c:pt idx="147">
                  <c:v>2.17970833333333</c:v>
                </c:pt>
                <c:pt idx="148">
                  <c:v>2.17970833333333</c:v>
                </c:pt>
                <c:pt idx="149">
                  <c:v>2.17970833333333</c:v>
                </c:pt>
                <c:pt idx="150">
                  <c:v>2.18945833333333</c:v>
                </c:pt>
                <c:pt idx="151">
                  <c:v>2.213625</c:v>
                </c:pt>
                <c:pt idx="152">
                  <c:v>2.264875</c:v>
                </c:pt>
                <c:pt idx="153">
                  <c:v>2.259875</c:v>
                </c:pt>
                <c:pt idx="154">
                  <c:v>2.259875</c:v>
                </c:pt>
                <c:pt idx="155">
                  <c:v>2.277375</c:v>
                </c:pt>
                <c:pt idx="156">
                  <c:v>2.298375</c:v>
                </c:pt>
                <c:pt idx="157">
                  <c:v>2.344125</c:v>
                </c:pt>
                <c:pt idx="158">
                  <c:v>2.31679166666667</c:v>
                </c:pt>
                <c:pt idx="159">
                  <c:v>2.31845833333333</c:v>
                </c:pt>
                <c:pt idx="160">
                  <c:v>2.408375</c:v>
                </c:pt>
                <c:pt idx="161">
                  <c:v>2.37170833333333</c:v>
                </c:pt>
                <c:pt idx="162">
                  <c:v>2.371875</c:v>
                </c:pt>
                <c:pt idx="163">
                  <c:v>2.36954166666667</c:v>
                </c:pt>
                <c:pt idx="164">
                  <c:v>2.36954166666667</c:v>
                </c:pt>
                <c:pt idx="165">
                  <c:v>2.37095833333333</c:v>
                </c:pt>
                <c:pt idx="166">
                  <c:v>2.354375</c:v>
                </c:pt>
                <c:pt idx="167">
                  <c:v>2.346125</c:v>
                </c:pt>
                <c:pt idx="168">
                  <c:v>2.336125</c:v>
                </c:pt>
                <c:pt idx="169">
                  <c:v>2.32045833333333</c:v>
                </c:pt>
                <c:pt idx="170">
                  <c:v>2.31345833333333</c:v>
                </c:pt>
                <c:pt idx="171">
                  <c:v>2.31345833333333</c:v>
                </c:pt>
                <c:pt idx="172">
                  <c:v>2.30845833333333</c:v>
                </c:pt>
                <c:pt idx="173">
                  <c:v>2.297375</c:v>
                </c:pt>
                <c:pt idx="174">
                  <c:v>2.29170833333333</c:v>
                </c:pt>
                <c:pt idx="175">
                  <c:v>2.29529166666667</c:v>
                </c:pt>
                <c:pt idx="176">
                  <c:v>2.30304166666667</c:v>
                </c:pt>
                <c:pt idx="177">
                  <c:v>2.282625</c:v>
                </c:pt>
                <c:pt idx="178">
                  <c:v>2.30145833333333</c:v>
                </c:pt>
                <c:pt idx="179">
                  <c:v>2.30229166666667</c:v>
                </c:pt>
                <c:pt idx="180">
                  <c:v>2.30804166666667</c:v>
                </c:pt>
                <c:pt idx="181">
                  <c:v>2.31229166666667</c:v>
                </c:pt>
                <c:pt idx="182">
                  <c:v>2.325625</c:v>
                </c:pt>
                <c:pt idx="183">
                  <c:v>2.335625</c:v>
                </c:pt>
                <c:pt idx="184">
                  <c:v>2.355625</c:v>
                </c:pt>
                <c:pt idx="185">
                  <c:v>2.377625</c:v>
                </c:pt>
                <c:pt idx="186">
                  <c:v>2.361625</c:v>
                </c:pt>
                <c:pt idx="187">
                  <c:v>2.32770833333333</c:v>
                </c:pt>
                <c:pt idx="188">
                  <c:v>2.320125</c:v>
                </c:pt>
                <c:pt idx="189">
                  <c:v>2.310125</c:v>
                </c:pt>
                <c:pt idx="190">
                  <c:v>2.315125</c:v>
                </c:pt>
                <c:pt idx="191">
                  <c:v>2.29079166666667</c:v>
                </c:pt>
                <c:pt idx="192">
                  <c:v>2.302625</c:v>
                </c:pt>
                <c:pt idx="193">
                  <c:v>2.312625</c:v>
                </c:pt>
                <c:pt idx="194">
                  <c:v>2.312625</c:v>
                </c:pt>
                <c:pt idx="195">
                  <c:v>2.342875</c:v>
                </c:pt>
                <c:pt idx="196">
                  <c:v>2.35520833333333</c:v>
                </c:pt>
                <c:pt idx="197">
                  <c:v>2.35620833333333</c:v>
                </c:pt>
                <c:pt idx="198">
                  <c:v>2.36820833333333</c:v>
                </c:pt>
                <c:pt idx="199">
                  <c:v>2.36766666666667</c:v>
                </c:pt>
                <c:pt idx="200">
                  <c:v>2.35354166666667</c:v>
                </c:pt>
                <c:pt idx="201">
                  <c:v>2.347375</c:v>
                </c:pt>
                <c:pt idx="202">
                  <c:v>2.34904166666667</c:v>
                </c:pt>
                <c:pt idx="203">
                  <c:v>2.34579166666667</c:v>
                </c:pt>
                <c:pt idx="204">
                  <c:v>2.34879166666667</c:v>
                </c:pt>
                <c:pt idx="205">
                  <c:v>2.34520833333333</c:v>
                </c:pt>
                <c:pt idx="206">
                  <c:v>2.361125</c:v>
                </c:pt>
                <c:pt idx="207">
                  <c:v>2.35995833333333</c:v>
                </c:pt>
                <c:pt idx="208">
                  <c:v>2.37854166666667</c:v>
                </c:pt>
                <c:pt idx="209">
                  <c:v>2.38054166666667</c:v>
                </c:pt>
                <c:pt idx="210">
                  <c:v>2.40120833333333</c:v>
                </c:pt>
                <c:pt idx="211">
                  <c:v>2.40179166666667</c:v>
                </c:pt>
                <c:pt idx="212">
                  <c:v>2.41179166666667</c:v>
                </c:pt>
                <c:pt idx="213">
                  <c:v>2.41179166666667</c:v>
                </c:pt>
                <c:pt idx="214">
                  <c:v>2.43120833333333</c:v>
                </c:pt>
                <c:pt idx="215">
                  <c:v>2.44420833333333</c:v>
                </c:pt>
                <c:pt idx="216">
                  <c:v>2.44520833333333</c:v>
                </c:pt>
                <c:pt idx="217">
                  <c:v>2.47054166666667</c:v>
                </c:pt>
                <c:pt idx="218">
                  <c:v>2.47079166666667</c:v>
                </c:pt>
                <c:pt idx="219">
                  <c:v>2.48179166666667</c:v>
                </c:pt>
                <c:pt idx="220">
                  <c:v>2.45154166666667</c:v>
                </c:pt>
                <c:pt idx="221">
                  <c:v>2.43354166666667</c:v>
                </c:pt>
                <c:pt idx="222">
                  <c:v>2.47554166666667</c:v>
                </c:pt>
                <c:pt idx="223">
                  <c:v>2.48954166666667</c:v>
                </c:pt>
                <c:pt idx="224">
                  <c:v>2.49454166666667</c:v>
                </c:pt>
                <c:pt idx="225">
                  <c:v>2.48354166666667</c:v>
                </c:pt>
                <c:pt idx="226">
                  <c:v>2.48354166666667</c:v>
                </c:pt>
                <c:pt idx="227">
                  <c:v>2.49354166666667</c:v>
                </c:pt>
                <c:pt idx="228">
                  <c:v>2.489375</c:v>
                </c:pt>
                <c:pt idx="229">
                  <c:v>2.484375</c:v>
                </c:pt>
                <c:pt idx="230">
                  <c:v>2.49704166666667</c:v>
                </c:pt>
                <c:pt idx="231">
                  <c:v>2.50204166666667</c:v>
                </c:pt>
                <c:pt idx="232">
                  <c:v>2.51704166666667</c:v>
                </c:pt>
                <c:pt idx="233">
                  <c:v>2.50504166666667</c:v>
                </c:pt>
                <c:pt idx="234">
                  <c:v>2.50404166666667</c:v>
                </c:pt>
                <c:pt idx="235">
                  <c:v>2.50104166666667</c:v>
                </c:pt>
                <c:pt idx="236">
                  <c:v>2.51104166666667</c:v>
                </c:pt>
                <c:pt idx="237">
                  <c:v>2.50604166666667</c:v>
                </c:pt>
                <c:pt idx="238">
                  <c:v>2.50404166666667</c:v>
                </c:pt>
                <c:pt idx="239">
                  <c:v>2.50404166666667</c:v>
                </c:pt>
                <c:pt idx="240">
                  <c:v>2.51754166666667</c:v>
                </c:pt>
                <c:pt idx="241">
                  <c:v>2.52179166666667</c:v>
                </c:pt>
                <c:pt idx="242">
                  <c:v>2.501125</c:v>
                </c:pt>
                <c:pt idx="243">
                  <c:v>2.49745833333333</c:v>
                </c:pt>
                <c:pt idx="244">
                  <c:v>2.50245833333333</c:v>
                </c:pt>
                <c:pt idx="245">
                  <c:v>2.51145833333333</c:v>
                </c:pt>
                <c:pt idx="246">
                  <c:v>2.506125</c:v>
                </c:pt>
                <c:pt idx="247">
                  <c:v>2.492125</c:v>
                </c:pt>
                <c:pt idx="248">
                  <c:v>2.497125</c:v>
                </c:pt>
                <c:pt idx="249">
                  <c:v>2.48529166666667</c:v>
                </c:pt>
                <c:pt idx="250">
                  <c:v>2.48529166666667</c:v>
                </c:pt>
                <c:pt idx="251">
                  <c:v>2.48329166666667</c:v>
                </c:pt>
                <c:pt idx="252">
                  <c:v>2.48529166666667</c:v>
                </c:pt>
                <c:pt idx="253">
                  <c:v>2.47370833333333</c:v>
                </c:pt>
                <c:pt idx="254">
                  <c:v>2.45870833333333</c:v>
                </c:pt>
                <c:pt idx="255">
                  <c:v>2.463125</c:v>
                </c:pt>
                <c:pt idx="256">
                  <c:v>2.442875</c:v>
                </c:pt>
                <c:pt idx="257">
                  <c:v>2.442875</c:v>
                </c:pt>
                <c:pt idx="258">
                  <c:v>2.447875</c:v>
                </c:pt>
                <c:pt idx="259">
                  <c:v>2.459625</c:v>
                </c:pt>
                <c:pt idx="260">
                  <c:v>2.45241666666667</c:v>
                </c:pt>
                <c:pt idx="261">
                  <c:v>2.44963166666667</c:v>
                </c:pt>
                <c:pt idx="262">
                  <c:v>2.466375</c:v>
                </c:pt>
                <c:pt idx="263">
                  <c:v>2.46038333333333</c:v>
                </c:pt>
                <c:pt idx="264">
                  <c:v>2.43483333333333</c:v>
                </c:pt>
                <c:pt idx="265">
                  <c:v>2.42771833333333</c:v>
                </c:pt>
                <c:pt idx="266">
                  <c:v>2.41988333333333</c:v>
                </c:pt>
                <c:pt idx="267">
                  <c:v>2.42021666666667</c:v>
                </c:pt>
                <c:pt idx="268">
                  <c:v>2.430125</c:v>
                </c:pt>
                <c:pt idx="269">
                  <c:v>2.43059333333333</c:v>
                </c:pt>
                <c:pt idx="270">
                  <c:v>2.43059333333333</c:v>
                </c:pt>
                <c:pt idx="271">
                  <c:v>2.44569166666667</c:v>
                </c:pt>
                <c:pt idx="272">
                  <c:v>2.44673333333333</c:v>
                </c:pt>
                <c:pt idx="273">
                  <c:v>2.45873333333333</c:v>
                </c:pt>
                <c:pt idx="274">
                  <c:v>2.46201833333333</c:v>
                </c:pt>
                <c:pt idx="275">
                  <c:v>2.46714833333333</c:v>
                </c:pt>
                <c:pt idx="276">
                  <c:v>2.46714833333333</c:v>
                </c:pt>
                <c:pt idx="277">
                  <c:v>2.49039333333333</c:v>
                </c:pt>
                <c:pt idx="278">
                  <c:v>2.51147833333333</c:v>
                </c:pt>
                <c:pt idx="279">
                  <c:v>2.53048</c:v>
                </c:pt>
                <c:pt idx="280">
                  <c:v>2.51485333333333</c:v>
                </c:pt>
                <c:pt idx="281">
                  <c:v>2.49435333333333</c:v>
                </c:pt>
                <c:pt idx="282">
                  <c:v>2.46802166666667</c:v>
                </c:pt>
                <c:pt idx="283">
                  <c:v>2.44802166666667</c:v>
                </c:pt>
                <c:pt idx="284">
                  <c:v>2.453355</c:v>
                </c:pt>
                <c:pt idx="285">
                  <c:v>2.456105</c:v>
                </c:pt>
                <c:pt idx="286">
                  <c:v>2.465355</c:v>
                </c:pt>
                <c:pt idx="287">
                  <c:v>2.48368833333333</c:v>
                </c:pt>
                <c:pt idx="288">
                  <c:v>2.475355</c:v>
                </c:pt>
                <c:pt idx="289">
                  <c:v>2.485355</c:v>
                </c:pt>
                <c:pt idx="290">
                  <c:v>2.48485333333333</c:v>
                </c:pt>
                <c:pt idx="291">
                  <c:v>2.48485333333333</c:v>
                </c:pt>
                <c:pt idx="292">
                  <c:v>2.48285833333333</c:v>
                </c:pt>
                <c:pt idx="293">
                  <c:v>2.48285833333333</c:v>
                </c:pt>
                <c:pt idx="294">
                  <c:v>2.483855</c:v>
                </c:pt>
                <c:pt idx="295">
                  <c:v>2.484835</c:v>
                </c:pt>
                <c:pt idx="296">
                  <c:v>2.4915</c:v>
                </c:pt>
                <c:pt idx="297">
                  <c:v>2.53354166666667</c:v>
                </c:pt>
                <c:pt idx="298">
                  <c:v>2.55620833333333</c:v>
                </c:pt>
                <c:pt idx="299">
                  <c:v>2.56875</c:v>
                </c:pt>
                <c:pt idx="300">
                  <c:v>2.57254166666667</c:v>
                </c:pt>
                <c:pt idx="301">
                  <c:v>2.55629166666667</c:v>
                </c:pt>
                <c:pt idx="302">
                  <c:v>2.54329166666667</c:v>
                </c:pt>
                <c:pt idx="303">
                  <c:v>2.52329166666667</c:v>
                </c:pt>
                <c:pt idx="304">
                  <c:v>2.51329166666667</c:v>
                </c:pt>
                <c:pt idx="305">
                  <c:v>2.52770833333333</c:v>
                </c:pt>
                <c:pt idx="306">
                  <c:v>2.51379166666667</c:v>
                </c:pt>
                <c:pt idx="307">
                  <c:v>2.51879166666667</c:v>
                </c:pt>
                <c:pt idx="308">
                  <c:v>2.47879166666667</c:v>
                </c:pt>
                <c:pt idx="309">
                  <c:v>2.51379166666667</c:v>
                </c:pt>
                <c:pt idx="310">
                  <c:v>2.52579166666667</c:v>
                </c:pt>
                <c:pt idx="311">
                  <c:v>2.523125</c:v>
                </c:pt>
                <c:pt idx="312">
                  <c:v>2.538625</c:v>
                </c:pt>
                <c:pt idx="313">
                  <c:v>2.536625</c:v>
                </c:pt>
                <c:pt idx="314">
                  <c:v>2.538625</c:v>
                </c:pt>
                <c:pt idx="315">
                  <c:v>2.54129166666667</c:v>
                </c:pt>
                <c:pt idx="316">
                  <c:v>2.540625</c:v>
                </c:pt>
                <c:pt idx="317">
                  <c:v>2.540625</c:v>
                </c:pt>
                <c:pt idx="318">
                  <c:v>2.578625</c:v>
                </c:pt>
                <c:pt idx="319">
                  <c:v>2.573625</c:v>
                </c:pt>
                <c:pt idx="320">
                  <c:v>2.565625</c:v>
                </c:pt>
                <c:pt idx="321">
                  <c:v>2.571625</c:v>
                </c:pt>
                <c:pt idx="322">
                  <c:v>2.604625</c:v>
                </c:pt>
                <c:pt idx="323">
                  <c:v>2.601625</c:v>
                </c:pt>
                <c:pt idx="324">
                  <c:v>2.601625</c:v>
                </c:pt>
                <c:pt idx="325">
                  <c:v>2.59075</c:v>
                </c:pt>
                <c:pt idx="326">
                  <c:v>2.58071666666667</c:v>
                </c:pt>
                <c:pt idx="327">
                  <c:v>2.57958333333333</c:v>
                </c:pt>
                <c:pt idx="328">
                  <c:v>2.562375</c:v>
                </c:pt>
                <c:pt idx="329">
                  <c:v>2.53845833333333</c:v>
                </c:pt>
                <c:pt idx="330">
                  <c:v>2.528375</c:v>
                </c:pt>
                <c:pt idx="331">
                  <c:v>2.533375</c:v>
                </c:pt>
                <c:pt idx="332">
                  <c:v>2.54320833333333</c:v>
                </c:pt>
                <c:pt idx="333">
                  <c:v>2.540375</c:v>
                </c:pt>
                <c:pt idx="334">
                  <c:v>2.546375</c:v>
                </c:pt>
                <c:pt idx="335">
                  <c:v>2.566375</c:v>
                </c:pt>
                <c:pt idx="336">
                  <c:v>2.569375</c:v>
                </c:pt>
                <c:pt idx="337">
                  <c:v>2.56170833333333</c:v>
                </c:pt>
                <c:pt idx="338">
                  <c:v>2.58520833333333</c:v>
                </c:pt>
                <c:pt idx="339">
                  <c:v>2.578125</c:v>
                </c:pt>
                <c:pt idx="340">
                  <c:v>2.57779166666667</c:v>
                </c:pt>
                <c:pt idx="341">
                  <c:v>2.56879166666667</c:v>
                </c:pt>
                <c:pt idx="342">
                  <c:v>2.567875</c:v>
                </c:pt>
                <c:pt idx="343">
                  <c:v>2.570875</c:v>
                </c:pt>
                <c:pt idx="344">
                  <c:v>2.566875</c:v>
                </c:pt>
                <c:pt idx="345">
                  <c:v>2.568875</c:v>
                </c:pt>
                <c:pt idx="346">
                  <c:v>2.578875</c:v>
                </c:pt>
                <c:pt idx="347">
                  <c:v>2.55129166666667</c:v>
                </c:pt>
                <c:pt idx="348">
                  <c:v>2.55129166666667</c:v>
                </c:pt>
                <c:pt idx="349">
                  <c:v>2.54129166666667</c:v>
                </c:pt>
                <c:pt idx="350">
                  <c:v>2.54129166666667</c:v>
                </c:pt>
                <c:pt idx="351">
                  <c:v>2.55629166666667</c:v>
                </c:pt>
                <c:pt idx="352">
                  <c:v>2.55429166666667</c:v>
                </c:pt>
                <c:pt idx="353">
                  <c:v>2.56029166666667</c:v>
                </c:pt>
                <c:pt idx="354">
                  <c:v>2.54029166666667</c:v>
                </c:pt>
                <c:pt idx="355">
                  <c:v>2.54129166666667</c:v>
                </c:pt>
                <c:pt idx="356">
                  <c:v>2.54629166666667</c:v>
                </c:pt>
                <c:pt idx="357">
                  <c:v>2.55429166666667</c:v>
                </c:pt>
                <c:pt idx="358">
                  <c:v>2.57829166666667</c:v>
                </c:pt>
                <c:pt idx="359">
                  <c:v>2.567625</c:v>
                </c:pt>
                <c:pt idx="360">
                  <c:v>2.56045833333333</c:v>
                </c:pt>
                <c:pt idx="361">
                  <c:v>2.554</c:v>
                </c:pt>
                <c:pt idx="362">
                  <c:v>2.554</c:v>
                </c:pt>
                <c:pt idx="363">
                  <c:v>2.54633333333333</c:v>
                </c:pt>
                <c:pt idx="364">
                  <c:v>2.51475</c:v>
                </c:pt>
                <c:pt idx="365">
                  <c:v>2.49575</c:v>
                </c:pt>
                <c:pt idx="366">
                  <c:v>2.48475</c:v>
                </c:pt>
                <c:pt idx="367">
                  <c:v>2.501875</c:v>
                </c:pt>
                <c:pt idx="368">
                  <c:v>2.48145833333333</c:v>
                </c:pt>
                <c:pt idx="369">
                  <c:v>2.48745833333333</c:v>
                </c:pt>
                <c:pt idx="370">
                  <c:v>2.48741666666667</c:v>
                </c:pt>
                <c:pt idx="371">
                  <c:v>2.46341666666667</c:v>
                </c:pt>
                <c:pt idx="372">
                  <c:v>2.45541666666667</c:v>
                </c:pt>
                <c:pt idx="373">
                  <c:v>2.466</c:v>
                </c:pt>
                <c:pt idx="374">
                  <c:v>2.465125</c:v>
                </c:pt>
                <c:pt idx="375">
                  <c:v>2.475125</c:v>
                </c:pt>
                <c:pt idx="376">
                  <c:v>2.50979166666667</c:v>
                </c:pt>
                <c:pt idx="377">
                  <c:v>2.51279166666667</c:v>
                </c:pt>
                <c:pt idx="378">
                  <c:v>2.54079166666667</c:v>
                </c:pt>
                <c:pt idx="379">
                  <c:v>2.51879166666667</c:v>
                </c:pt>
                <c:pt idx="380">
                  <c:v>2.53779166666667</c:v>
                </c:pt>
                <c:pt idx="381">
                  <c:v>2.52979166666667</c:v>
                </c:pt>
                <c:pt idx="382">
                  <c:v>2.52479166666667</c:v>
                </c:pt>
                <c:pt idx="383">
                  <c:v>2.501125</c:v>
                </c:pt>
                <c:pt idx="384">
                  <c:v>2.476125</c:v>
                </c:pt>
                <c:pt idx="385">
                  <c:v>2.476125</c:v>
                </c:pt>
                <c:pt idx="386">
                  <c:v>2.44170833333333</c:v>
                </c:pt>
                <c:pt idx="387">
                  <c:v>2.45070833333333</c:v>
                </c:pt>
                <c:pt idx="388">
                  <c:v>2.46341666666667</c:v>
                </c:pt>
                <c:pt idx="389">
                  <c:v>2.44841666666667</c:v>
                </c:pt>
                <c:pt idx="390">
                  <c:v>2.44841666666667</c:v>
                </c:pt>
                <c:pt idx="391">
                  <c:v>2.41741666666667</c:v>
                </c:pt>
                <c:pt idx="392">
                  <c:v>2.42341666666667</c:v>
                </c:pt>
                <c:pt idx="393">
                  <c:v>2.44733333333333</c:v>
                </c:pt>
                <c:pt idx="394">
                  <c:v>2.45216666666667</c:v>
                </c:pt>
                <c:pt idx="395">
                  <c:v>2.46516666666667</c:v>
                </c:pt>
                <c:pt idx="396">
                  <c:v>2.48216666666667</c:v>
                </c:pt>
                <c:pt idx="397">
                  <c:v>2.50270833333333</c:v>
                </c:pt>
                <c:pt idx="398">
                  <c:v>2.486875</c:v>
                </c:pt>
                <c:pt idx="399">
                  <c:v>2.504375</c:v>
                </c:pt>
                <c:pt idx="400">
                  <c:v>2.53033333333333</c:v>
                </c:pt>
                <c:pt idx="401">
                  <c:v>2.54033333333333</c:v>
                </c:pt>
                <c:pt idx="402">
                  <c:v>2.558125</c:v>
                </c:pt>
                <c:pt idx="403">
                  <c:v>2.528125</c:v>
                </c:pt>
                <c:pt idx="404">
                  <c:v>2.532125</c:v>
                </c:pt>
                <c:pt idx="405">
                  <c:v>2.53795833333333</c:v>
                </c:pt>
                <c:pt idx="406">
                  <c:v>2.52595833333333</c:v>
                </c:pt>
                <c:pt idx="407">
                  <c:v>2.51929166666667</c:v>
                </c:pt>
                <c:pt idx="408">
                  <c:v>2.516375</c:v>
                </c:pt>
                <c:pt idx="409">
                  <c:v>2.53679166666667</c:v>
                </c:pt>
                <c:pt idx="410">
                  <c:v>2.53479166666667</c:v>
                </c:pt>
                <c:pt idx="411">
                  <c:v>2.53479166666667</c:v>
                </c:pt>
                <c:pt idx="412">
                  <c:v>2.52129166666667</c:v>
                </c:pt>
                <c:pt idx="413">
                  <c:v>2.52370833333333</c:v>
                </c:pt>
                <c:pt idx="414">
                  <c:v>2.51870833333333</c:v>
                </c:pt>
                <c:pt idx="415">
                  <c:v>2.51333333333333</c:v>
                </c:pt>
                <c:pt idx="416">
                  <c:v>2.52833333333333</c:v>
                </c:pt>
                <c:pt idx="417">
                  <c:v>2.54758333333333</c:v>
                </c:pt>
                <c:pt idx="418">
                  <c:v>2.56291666666667</c:v>
                </c:pt>
                <c:pt idx="419">
                  <c:v>2.55775</c:v>
                </c:pt>
                <c:pt idx="420">
                  <c:v>2.565125</c:v>
                </c:pt>
                <c:pt idx="421">
                  <c:v>2.56795833333333</c:v>
                </c:pt>
                <c:pt idx="422">
                  <c:v>2.59041666666667</c:v>
                </c:pt>
                <c:pt idx="423">
                  <c:v>2.58833333333333</c:v>
                </c:pt>
                <c:pt idx="424">
                  <c:v>2.57533333333333</c:v>
                </c:pt>
                <c:pt idx="425">
                  <c:v>2.57533333333333</c:v>
                </c:pt>
                <c:pt idx="426">
                  <c:v>2.57533333333333</c:v>
                </c:pt>
                <c:pt idx="427">
                  <c:v>2.59716666666667</c:v>
                </c:pt>
                <c:pt idx="428">
                  <c:v>2.61704166666667</c:v>
                </c:pt>
                <c:pt idx="429">
                  <c:v>2.64754166666667</c:v>
                </c:pt>
                <c:pt idx="430">
                  <c:v>2.68454166666667</c:v>
                </c:pt>
                <c:pt idx="431">
                  <c:v>2.68154166666667</c:v>
                </c:pt>
                <c:pt idx="432">
                  <c:v>2.683875</c:v>
                </c:pt>
                <c:pt idx="433">
                  <c:v>2.687875</c:v>
                </c:pt>
                <c:pt idx="434">
                  <c:v>2.66495833333333</c:v>
                </c:pt>
                <c:pt idx="435">
                  <c:v>2.639625</c:v>
                </c:pt>
                <c:pt idx="436">
                  <c:v>2.657625</c:v>
                </c:pt>
                <c:pt idx="437">
                  <c:v>2.64145833333333</c:v>
                </c:pt>
                <c:pt idx="438">
                  <c:v>2.664625</c:v>
                </c:pt>
                <c:pt idx="439">
                  <c:v>2.662625</c:v>
                </c:pt>
                <c:pt idx="440">
                  <c:v>2.69395833333333</c:v>
                </c:pt>
                <c:pt idx="441">
                  <c:v>2.669125</c:v>
                </c:pt>
                <c:pt idx="442">
                  <c:v>2.65195833333333</c:v>
                </c:pt>
                <c:pt idx="443">
                  <c:v>2.63195833333333</c:v>
                </c:pt>
                <c:pt idx="444">
                  <c:v>2.64695833333333</c:v>
                </c:pt>
                <c:pt idx="445">
                  <c:v>2.65695833333333</c:v>
                </c:pt>
                <c:pt idx="446">
                  <c:v>2.67195833333333</c:v>
                </c:pt>
                <c:pt idx="447">
                  <c:v>2.65695833333333</c:v>
                </c:pt>
                <c:pt idx="448">
                  <c:v>2.68195833333333</c:v>
                </c:pt>
                <c:pt idx="449">
                  <c:v>2.679875</c:v>
                </c:pt>
                <c:pt idx="450">
                  <c:v>2.657675</c:v>
                </c:pt>
                <c:pt idx="451">
                  <c:v>2.64188333333333</c:v>
                </c:pt>
                <c:pt idx="452">
                  <c:v>2.65825833333333</c:v>
                </c:pt>
                <c:pt idx="453">
                  <c:v>2.65325833333333</c:v>
                </c:pt>
                <c:pt idx="454">
                  <c:v>2.639925</c:v>
                </c:pt>
                <c:pt idx="455">
                  <c:v>2.653925</c:v>
                </c:pt>
                <c:pt idx="456">
                  <c:v>2.673925</c:v>
                </c:pt>
                <c:pt idx="457">
                  <c:v>2.679175</c:v>
                </c:pt>
                <c:pt idx="458">
                  <c:v>2.68563333333333</c:v>
                </c:pt>
                <c:pt idx="459">
                  <c:v>2.67955</c:v>
                </c:pt>
                <c:pt idx="460">
                  <c:v>2.71396666666667</c:v>
                </c:pt>
                <c:pt idx="461">
                  <c:v>2.71634166666667</c:v>
                </c:pt>
                <c:pt idx="462">
                  <c:v>2.71634166666667</c:v>
                </c:pt>
                <c:pt idx="463">
                  <c:v>2.723175</c:v>
                </c:pt>
                <c:pt idx="464">
                  <c:v>2.709175</c:v>
                </c:pt>
                <c:pt idx="465">
                  <c:v>2.70934166666667</c:v>
                </c:pt>
                <c:pt idx="466">
                  <c:v>2.711425</c:v>
                </c:pt>
                <c:pt idx="467">
                  <c:v>2.72559166666667</c:v>
                </c:pt>
                <c:pt idx="468">
                  <c:v>2.72009166666667</c:v>
                </c:pt>
                <c:pt idx="469">
                  <c:v>2.70309166666667</c:v>
                </c:pt>
                <c:pt idx="470">
                  <c:v>2.685675</c:v>
                </c:pt>
                <c:pt idx="471">
                  <c:v>2.708675</c:v>
                </c:pt>
                <c:pt idx="472">
                  <c:v>2.708675</c:v>
                </c:pt>
                <c:pt idx="473">
                  <c:v>2.73225833333333</c:v>
                </c:pt>
                <c:pt idx="474">
                  <c:v>2.740425</c:v>
                </c:pt>
                <c:pt idx="475">
                  <c:v>2.70384166666667</c:v>
                </c:pt>
                <c:pt idx="476">
                  <c:v>2.69234166666667</c:v>
                </c:pt>
                <c:pt idx="477">
                  <c:v>2.666925</c:v>
                </c:pt>
                <c:pt idx="478">
                  <c:v>2.69713333333333</c:v>
                </c:pt>
                <c:pt idx="479">
                  <c:v>2.70413333333333</c:v>
                </c:pt>
                <c:pt idx="480">
                  <c:v>2.73346666666667</c:v>
                </c:pt>
                <c:pt idx="481">
                  <c:v>2.74046666666667</c:v>
                </c:pt>
                <c:pt idx="482">
                  <c:v>2.75371666666667</c:v>
                </c:pt>
                <c:pt idx="483">
                  <c:v>2.77871666666667</c:v>
                </c:pt>
                <c:pt idx="484">
                  <c:v>2.80505</c:v>
                </c:pt>
                <c:pt idx="485">
                  <c:v>2.84988333333333</c:v>
                </c:pt>
                <c:pt idx="486">
                  <c:v>2.87913333333333</c:v>
                </c:pt>
                <c:pt idx="487">
                  <c:v>2.93796666666667</c:v>
                </c:pt>
                <c:pt idx="488">
                  <c:v>2.91246666666667</c:v>
                </c:pt>
                <c:pt idx="489">
                  <c:v>2.91563333333333</c:v>
                </c:pt>
                <c:pt idx="490">
                  <c:v>3.01605</c:v>
                </c:pt>
                <c:pt idx="491">
                  <c:v>3.09005</c:v>
                </c:pt>
                <c:pt idx="492">
                  <c:v>3.10671666666667</c:v>
                </c:pt>
                <c:pt idx="493">
                  <c:v>3.1245</c:v>
                </c:pt>
                <c:pt idx="494">
                  <c:v>3.1457</c:v>
                </c:pt>
                <c:pt idx="495">
                  <c:v>2.90753333333333</c:v>
                </c:pt>
                <c:pt idx="496">
                  <c:v>2.88466666666667</c:v>
                </c:pt>
                <c:pt idx="497">
                  <c:v>3.01923333333333</c:v>
                </c:pt>
                <c:pt idx="498">
                  <c:v>2.93248333333333</c:v>
                </c:pt>
                <c:pt idx="499">
                  <c:v>2.76576666666667</c:v>
                </c:pt>
                <c:pt idx="500">
                  <c:v>2.82233333333333</c:v>
                </c:pt>
                <c:pt idx="501">
                  <c:v>2.83233333333333</c:v>
                </c:pt>
                <c:pt idx="502">
                  <c:v>2.85933333333333</c:v>
                </c:pt>
                <c:pt idx="503">
                  <c:v>2.83636666666667</c:v>
                </c:pt>
                <c:pt idx="504">
                  <c:v>2.86745</c:v>
                </c:pt>
                <c:pt idx="505">
                  <c:v>2.91649166666667</c:v>
                </c:pt>
                <c:pt idx="506">
                  <c:v>2.9127</c:v>
                </c:pt>
                <c:pt idx="507">
                  <c:v>2.6947</c:v>
                </c:pt>
                <c:pt idx="508">
                  <c:v>2.71813333333333</c:v>
                </c:pt>
                <c:pt idx="509">
                  <c:v>2.79473333333333</c:v>
                </c:pt>
                <c:pt idx="510">
                  <c:v>2.82181666666667</c:v>
                </c:pt>
                <c:pt idx="511">
                  <c:v>2.74681666666667</c:v>
                </c:pt>
                <c:pt idx="512">
                  <c:v>2.7369</c:v>
                </c:pt>
                <c:pt idx="513">
                  <c:v>2.72783333333333</c:v>
                </c:pt>
                <c:pt idx="514">
                  <c:v>2.6235</c:v>
                </c:pt>
                <c:pt idx="515">
                  <c:v>2.62368333333333</c:v>
                </c:pt>
                <c:pt idx="516">
                  <c:v>2.64513333333333</c:v>
                </c:pt>
                <c:pt idx="517">
                  <c:v>2.64513333333333</c:v>
                </c:pt>
                <c:pt idx="518">
                  <c:v>2.51986666666667</c:v>
                </c:pt>
                <c:pt idx="519">
                  <c:v>2.55161666666667</c:v>
                </c:pt>
                <c:pt idx="520">
                  <c:v>2.75161666666667</c:v>
                </c:pt>
                <c:pt idx="521">
                  <c:v>2.80986666666667</c:v>
                </c:pt>
                <c:pt idx="522">
                  <c:v>2.88386666666667</c:v>
                </c:pt>
                <c:pt idx="523">
                  <c:v>2.76728333333333</c:v>
                </c:pt>
                <c:pt idx="524">
                  <c:v>2.91028333333333</c:v>
                </c:pt>
                <c:pt idx="525">
                  <c:v>3.02086666666667</c:v>
                </c:pt>
                <c:pt idx="526">
                  <c:v>2.99771666666667</c:v>
                </c:pt>
                <c:pt idx="527">
                  <c:v>3.01938333333333</c:v>
                </c:pt>
                <c:pt idx="528">
                  <c:v>2.9702</c:v>
                </c:pt>
                <c:pt idx="529">
                  <c:v>2.99746666666667</c:v>
                </c:pt>
                <c:pt idx="530">
                  <c:v>3.04646666666667</c:v>
                </c:pt>
                <c:pt idx="531">
                  <c:v>3.03096666666667</c:v>
                </c:pt>
                <c:pt idx="532">
                  <c:v>3.05105</c:v>
                </c:pt>
                <c:pt idx="533">
                  <c:v>3.11488333333333</c:v>
                </c:pt>
                <c:pt idx="534">
                  <c:v>3.18346666666667</c:v>
                </c:pt>
                <c:pt idx="535">
                  <c:v>3.18878333333333</c:v>
                </c:pt>
                <c:pt idx="536">
                  <c:v>3.15753333333333</c:v>
                </c:pt>
                <c:pt idx="537">
                  <c:v>3.16348333333333</c:v>
                </c:pt>
                <c:pt idx="538">
                  <c:v>3.18578333333333</c:v>
                </c:pt>
                <c:pt idx="539">
                  <c:v>3.19911666666667</c:v>
                </c:pt>
                <c:pt idx="540">
                  <c:v>3.17411666666667</c:v>
                </c:pt>
                <c:pt idx="541">
                  <c:v>3.06655</c:v>
                </c:pt>
                <c:pt idx="542">
                  <c:v>2.97855</c:v>
                </c:pt>
                <c:pt idx="543">
                  <c:v>2.90671666666667</c:v>
                </c:pt>
                <c:pt idx="544">
                  <c:v>2.94955</c:v>
                </c:pt>
                <c:pt idx="545">
                  <c:v>2.9513</c:v>
                </c:pt>
                <c:pt idx="546">
                  <c:v>2.92815</c:v>
                </c:pt>
                <c:pt idx="547">
                  <c:v>2.9071</c:v>
                </c:pt>
                <c:pt idx="548">
                  <c:v>2.9461</c:v>
                </c:pt>
                <c:pt idx="549">
                  <c:v>2.97415</c:v>
                </c:pt>
                <c:pt idx="550">
                  <c:v>2.99448333333333</c:v>
                </c:pt>
                <c:pt idx="551">
                  <c:v>3.05306666666667</c:v>
                </c:pt>
                <c:pt idx="552">
                  <c:v>2.94263333333333</c:v>
                </c:pt>
                <c:pt idx="553">
                  <c:v>2.89621666666667</c:v>
                </c:pt>
                <c:pt idx="554">
                  <c:v>2.88400833333333</c:v>
                </c:pt>
                <c:pt idx="555">
                  <c:v>2.907025</c:v>
                </c:pt>
                <c:pt idx="556">
                  <c:v>2.93519166666667</c:v>
                </c:pt>
                <c:pt idx="557">
                  <c:v>2.95760833333333</c:v>
                </c:pt>
                <c:pt idx="558">
                  <c:v>3.02234166666667</c:v>
                </c:pt>
                <c:pt idx="559">
                  <c:v>3.03735833333333</c:v>
                </c:pt>
                <c:pt idx="560">
                  <c:v>3.03835833333333</c:v>
                </c:pt>
                <c:pt idx="561">
                  <c:v>3.066575</c:v>
                </c:pt>
                <c:pt idx="562">
                  <c:v>3.11649166666667</c:v>
                </c:pt>
                <c:pt idx="563">
                  <c:v>3.129025</c:v>
                </c:pt>
                <c:pt idx="564">
                  <c:v>3.160275</c:v>
                </c:pt>
                <c:pt idx="565">
                  <c:v>3.22200833333333</c:v>
                </c:pt>
                <c:pt idx="566">
                  <c:v>3.16439166666667</c:v>
                </c:pt>
                <c:pt idx="567">
                  <c:v>3.14465833333333</c:v>
                </c:pt>
                <c:pt idx="568">
                  <c:v>3.17645833333333</c:v>
                </c:pt>
                <c:pt idx="569">
                  <c:v>3.167325</c:v>
                </c:pt>
                <c:pt idx="570">
                  <c:v>3.17054166666667</c:v>
                </c:pt>
                <c:pt idx="571">
                  <c:v>3.214975</c:v>
                </c:pt>
                <c:pt idx="572">
                  <c:v>3.224975</c:v>
                </c:pt>
                <c:pt idx="573">
                  <c:v>3.27499166666667</c:v>
                </c:pt>
                <c:pt idx="574">
                  <c:v>3.35135833333333</c:v>
                </c:pt>
                <c:pt idx="575">
                  <c:v>3.41585833333333</c:v>
                </c:pt>
                <c:pt idx="576">
                  <c:v>3.408575</c:v>
                </c:pt>
                <c:pt idx="577">
                  <c:v>3.430875</c:v>
                </c:pt>
                <c:pt idx="578">
                  <c:v>3.39084166666667</c:v>
                </c:pt>
                <c:pt idx="579">
                  <c:v>3.42285833333333</c:v>
                </c:pt>
                <c:pt idx="580">
                  <c:v>3.42285833333333</c:v>
                </c:pt>
                <c:pt idx="581">
                  <c:v>3.514175</c:v>
                </c:pt>
                <c:pt idx="582">
                  <c:v>3.52629166666667</c:v>
                </c:pt>
                <c:pt idx="583">
                  <c:v>3.55345833333333</c:v>
                </c:pt>
                <c:pt idx="584">
                  <c:v>3.604475</c:v>
                </c:pt>
                <c:pt idx="585">
                  <c:v>3.57935833333333</c:v>
                </c:pt>
                <c:pt idx="586">
                  <c:v>3.63320833333333</c:v>
                </c:pt>
                <c:pt idx="587">
                  <c:v>3.626625</c:v>
                </c:pt>
                <c:pt idx="588">
                  <c:v>3.78029166666667</c:v>
                </c:pt>
                <c:pt idx="589">
                  <c:v>3.83779166666667</c:v>
                </c:pt>
                <c:pt idx="590">
                  <c:v>3.81745833333333</c:v>
                </c:pt>
                <c:pt idx="591">
                  <c:v>3.78559166666667</c:v>
                </c:pt>
                <c:pt idx="592">
                  <c:v>3.817225</c:v>
                </c:pt>
                <c:pt idx="593">
                  <c:v>3.686275</c:v>
                </c:pt>
                <c:pt idx="594">
                  <c:v>3.58029166666667</c:v>
                </c:pt>
                <c:pt idx="595">
                  <c:v>3.62129166666667</c:v>
                </c:pt>
                <c:pt idx="596">
                  <c:v>3.640375</c:v>
                </c:pt>
                <c:pt idx="597">
                  <c:v>3.55719166666667</c:v>
                </c:pt>
                <c:pt idx="598">
                  <c:v>3.51004166666667</c:v>
                </c:pt>
                <c:pt idx="599">
                  <c:v>3.50394166666667</c:v>
                </c:pt>
                <c:pt idx="600">
                  <c:v>3.445275</c:v>
                </c:pt>
                <c:pt idx="601">
                  <c:v>3.42854166666667</c:v>
                </c:pt>
                <c:pt idx="602">
                  <c:v>3.466775</c:v>
                </c:pt>
                <c:pt idx="603">
                  <c:v>3.58390833333333</c:v>
                </c:pt>
                <c:pt idx="604">
                  <c:v>3.64649166666667</c:v>
                </c:pt>
                <c:pt idx="605">
                  <c:v>3.71335833333333</c:v>
                </c:pt>
                <c:pt idx="606">
                  <c:v>3.733325</c:v>
                </c:pt>
                <c:pt idx="607">
                  <c:v>3.85170833333333</c:v>
                </c:pt>
                <c:pt idx="608">
                  <c:v>3.939125</c:v>
                </c:pt>
                <c:pt idx="609">
                  <c:v>3.85149166666667</c:v>
                </c:pt>
                <c:pt idx="610">
                  <c:v>3.78410833333333</c:v>
                </c:pt>
                <c:pt idx="611">
                  <c:v>3.715275</c:v>
                </c:pt>
                <c:pt idx="612">
                  <c:v>3.82759166666667</c:v>
                </c:pt>
                <c:pt idx="613">
                  <c:v>3.85793333333333</c:v>
                </c:pt>
                <c:pt idx="614">
                  <c:v>3.72583333333333</c:v>
                </c:pt>
                <c:pt idx="615">
                  <c:v>3.72985</c:v>
                </c:pt>
                <c:pt idx="616">
                  <c:v>3.69626666666667</c:v>
                </c:pt>
                <c:pt idx="617">
                  <c:v>3.68836666666667</c:v>
                </c:pt>
                <c:pt idx="618">
                  <c:v>3.70095</c:v>
                </c:pt>
                <c:pt idx="619">
                  <c:v>3.79528333333333</c:v>
                </c:pt>
                <c:pt idx="620">
                  <c:v>3.82575</c:v>
                </c:pt>
                <c:pt idx="621">
                  <c:v>3.82318333333333</c:v>
                </c:pt>
                <c:pt idx="622">
                  <c:v>3.92025</c:v>
                </c:pt>
                <c:pt idx="623">
                  <c:v>3.97896666666667</c:v>
                </c:pt>
                <c:pt idx="624">
                  <c:v>3.99751666666667</c:v>
                </c:pt>
                <c:pt idx="625">
                  <c:v>3.88498333333333</c:v>
                </c:pt>
                <c:pt idx="626">
                  <c:v>3.89931666666667</c:v>
                </c:pt>
                <c:pt idx="627">
                  <c:v>3.80431666666667</c:v>
                </c:pt>
                <c:pt idx="628">
                  <c:v>3.88765</c:v>
                </c:pt>
                <c:pt idx="629">
                  <c:v>3.8079</c:v>
                </c:pt>
                <c:pt idx="630">
                  <c:v>3.72331666666667</c:v>
                </c:pt>
                <c:pt idx="631">
                  <c:v>3.7042</c:v>
                </c:pt>
                <c:pt idx="632">
                  <c:v>3.8272</c:v>
                </c:pt>
                <c:pt idx="633">
                  <c:v>3.84045</c:v>
                </c:pt>
                <c:pt idx="634">
                  <c:v>3.81808333333333</c:v>
                </c:pt>
                <c:pt idx="635">
                  <c:v>3.82833333333333</c:v>
                </c:pt>
                <c:pt idx="636">
                  <c:v>3.84333333333333</c:v>
                </c:pt>
                <c:pt idx="637">
                  <c:v>3.8856</c:v>
                </c:pt>
                <c:pt idx="638">
                  <c:v>3.82643333333333</c:v>
                </c:pt>
                <c:pt idx="639">
                  <c:v>3.92521666666667</c:v>
                </c:pt>
                <c:pt idx="640">
                  <c:v>3.92155</c:v>
                </c:pt>
                <c:pt idx="641">
                  <c:v>3.85603333333333</c:v>
                </c:pt>
                <c:pt idx="642">
                  <c:v>3.8271</c:v>
                </c:pt>
                <c:pt idx="643">
                  <c:v>3.77275</c:v>
                </c:pt>
                <c:pt idx="644">
                  <c:v>3.78273333333333</c:v>
                </c:pt>
                <c:pt idx="645">
                  <c:v>3.79768333333333</c:v>
                </c:pt>
                <c:pt idx="646">
                  <c:v>3.8402</c:v>
                </c:pt>
                <c:pt idx="647">
                  <c:v>3.88758333333333</c:v>
                </c:pt>
                <c:pt idx="648">
                  <c:v>3.98805</c:v>
                </c:pt>
                <c:pt idx="649">
                  <c:v>4.1034</c:v>
                </c:pt>
                <c:pt idx="650">
                  <c:v>4.20208333333334</c:v>
                </c:pt>
                <c:pt idx="651">
                  <c:v>4.42708333333333</c:v>
                </c:pt>
                <c:pt idx="652">
                  <c:v>4.39891666666667</c:v>
                </c:pt>
                <c:pt idx="653">
                  <c:v>4.10683333333333</c:v>
                </c:pt>
                <c:pt idx="654">
                  <c:v>4.16175</c:v>
                </c:pt>
                <c:pt idx="655">
                  <c:v>4.15498333333333</c:v>
                </c:pt>
                <c:pt idx="656">
                  <c:v>4.19811666666667</c:v>
                </c:pt>
                <c:pt idx="657">
                  <c:v>4.11283333333333</c:v>
                </c:pt>
                <c:pt idx="658">
                  <c:v>4.20871666666667</c:v>
                </c:pt>
                <c:pt idx="659">
                  <c:v>4.34723333333333</c:v>
                </c:pt>
                <c:pt idx="660">
                  <c:v>4.38751666666667</c:v>
                </c:pt>
                <c:pt idx="661">
                  <c:v>4.31861666666667</c:v>
                </c:pt>
                <c:pt idx="662">
                  <c:v>4.39863333333333</c:v>
                </c:pt>
                <c:pt idx="663">
                  <c:v>4.34455</c:v>
                </c:pt>
                <c:pt idx="664">
                  <c:v>4.39001666666667</c:v>
                </c:pt>
                <c:pt idx="665">
                  <c:v>4.42113333333334</c:v>
                </c:pt>
                <c:pt idx="666">
                  <c:v>4.389</c:v>
                </c:pt>
                <c:pt idx="667">
                  <c:v>4.47166666666667</c:v>
                </c:pt>
                <c:pt idx="668">
                  <c:v>4.63531666666667</c:v>
                </c:pt>
                <c:pt idx="669">
                  <c:v>4.58368333333333</c:v>
                </c:pt>
                <c:pt idx="670">
                  <c:v>4.53016666666667</c:v>
                </c:pt>
                <c:pt idx="671">
                  <c:v>4.5485</c:v>
                </c:pt>
                <c:pt idx="672">
                  <c:v>4.58083333333333</c:v>
                </c:pt>
                <c:pt idx="673">
                  <c:v>4.45578333333333</c:v>
                </c:pt>
                <c:pt idx="674">
                  <c:v>4.51426666666667</c:v>
                </c:pt>
                <c:pt idx="675">
                  <c:v>4.56563333333333</c:v>
                </c:pt>
                <c:pt idx="676">
                  <c:v>4.48636666666667</c:v>
                </c:pt>
                <c:pt idx="677">
                  <c:v>4.44636666666667</c:v>
                </c:pt>
                <c:pt idx="678">
                  <c:v>4.46116666666667</c:v>
                </c:pt>
                <c:pt idx="679">
                  <c:v>4.48126666666667</c:v>
                </c:pt>
                <c:pt idx="680">
                  <c:v>4.51776666666667</c:v>
                </c:pt>
                <c:pt idx="681">
                  <c:v>4.60833333333333</c:v>
                </c:pt>
                <c:pt idx="682">
                  <c:v>4.68883333333333</c:v>
                </c:pt>
                <c:pt idx="683">
                  <c:v>4.71015</c:v>
                </c:pt>
                <c:pt idx="684">
                  <c:v>4.76449166666667</c:v>
                </c:pt>
                <c:pt idx="685">
                  <c:v>4.810775</c:v>
                </c:pt>
                <c:pt idx="686">
                  <c:v>4.826975</c:v>
                </c:pt>
                <c:pt idx="687">
                  <c:v>4.88761666666667</c:v>
                </c:pt>
                <c:pt idx="688">
                  <c:v>4.83188333333333</c:v>
                </c:pt>
                <c:pt idx="689">
                  <c:v>4.67551666666667</c:v>
                </c:pt>
                <c:pt idx="690">
                  <c:v>4.69571666666667</c:v>
                </c:pt>
                <c:pt idx="691">
                  <c:v>4.70501666666667</c:v>
                </c:pt>
                <c:pt idx="692">
                  <c:v>4.61286666666667</c:v>
                </c:pt>
                <c:pt idx="693">
                  <c:v>4.61715</c:v>
                </c:pt>
                <c:pt idx="694">
                  <c:v>4.6472</c:v>
                </c:pt>
                <c:pt idx="695">
                  <c:v>4.61293333333333</c:v>
                </c:pt>
                <c:pt idx="696">
                  <c:v>4.64321666666667</c:v>
                </c:pt>
                <c:pt idx="697">
                  <c:v>4.50375</c:v>
                </c:pt>
                <c:pt idx="698">
                  <c:v>4.43836666666667</c:v>
                </c:pt>
                <c:pt idx="699">
                  <c:v>4.39911666666667</c:v>
                </c:pt>
                <c:pt idx="700">
                  <c:v>4.44841666666667</c:v>
                </c:pt>
                <c:pt idx="701">
                  <c:v>4.49998333333333</c:v>
                </c:pt>
                <c:pt idx="702">
                  <c:v>4.48655</c:v>
                </c:pt>
                <c:pt idx="703">
                  <c:v>4.42403333333333</c:v>
                </c:pt>
                <c:pt idx="704">
                  <c:v>4.30881666666667</c:v>
                </c:pt>
                <c:pt idx="705">
                  <c:v>4.23525</c:v>
                </c:pt>
                <c:pt idx="706">
                  <c:v>4.25016666666667</c:v>
                </c:pt>
                <c:pt idx="707">
                  <c:v>4.318</c:v>
                </c:pt>
                <c:pt idx="708">
                  <c:v>4.44255</c:v>
                </c:pt>
                <c:pt idx="709">
                  <c:v>4.44976666666667</c:v>
                </c:pt>
                <c:pt idx="710">
                  <c:v>4.52881666666667</c:v>
                </c:pt>
                <c:pt idx="711">
                  <c:v>4.53741666666667</c:v>
                </c:pt>
                <c:pt idx="712">
                  <c:v>4.45136666666667</c:v>
                </c:pt>
                <c:pt idx="713">
                  <c:v>4.46006666666667</c:v>
                </c:pt>
                <c:pt idx="714">
                  <c:v>4.53671666666667</c:v>
                </c:pt>
                <c:pt idx="715">
                  <c:v>4.45645</c:v>
                </c:pt>
                <c:pt idx="716">
                  <c:v>4.48645</c:v>
                </c:pt>
                <c:pt idx="717">
                  <c:v>4.49641666666667</c:v>
                </c:pt>
                <c:pt idx="718">
                  <c:v>4.5473</c:v>
                </c:pt>
                <c:pt idx="719">
                  <c:v>4.58865</c:v>
                </c:pt>
                <c:pt idx="720">
                  <c:v>4.56155</c:v>
                </c:pt>
                <c:pt idx="721">
                  <c:v>4.50716666666667</c:v>
                </c:pt>
                <c:pt idx="722">
                  <c:v>4.53218333333333</c:v>
                </c:pt>
                <c:pt idx="723">
                  <c:v>4.53073333333333</c:v>
                </c:pt>
                <c:pt idx="724">
                  <c:v>4.50611666666667</c:v>
                </c:pt>
                <c:pt idx="725">
                  <c:v>4.50311666666667</c:v>
                </c:pt>
                <c:pt idx="726">
                  <c:v>4.46206666666667</c:v>
                </c:pt>
                <c:pt idx="727">
                  <c:v>4.47455</c:v>
                </c:pt>
                <c:pt idx="728">
                  <c:v>4.47591666666667</c:v>
                </c:pt>
                <c:pt idx="729">
                  <c:v>4.34786666666667</c:v>
                </c:pt>
                <c:pt idx="730">
                  <c:v>4.35218333333333</c:v>
                </c:pt>
                <c:pt idx="731">
                  <c:v>4.27275</c:v>
                </c:pt>
                <c:pt idx="732">
                  <c:v>4.27215</c:v>
                </c:pt>
                <c:pt idx="733">
                  <c:v>4.21893333333333</c:v>
                </c:pt>
                <c:pt idx="734">
                  <c:v>4.2428</c:v>
                </c:pt>
                <c:pt idx="735">
                  <c:v>4.32595</c:v>
                </c:pt>
                <c:pt idx="736">
                  <c:v>4.25671666666667</c:v>
                </c:pt>
                <c:pt idx="737">
                  <c:v>4.2807</c:v>
                </c:pt>
                <c:pt idx="738">
                  <c:v>4.33383333333333</c:v>
                </c:pt>
                <c:pt idx="739">
                  <c:v>4.28161666666667</c:v>
                </c:pt>
                <c:pt idx="740">
                  <c:v>4.25415</c:v>
                </c:pt>
                <c:pt idx="741">
                  <c:v>4.2634</c:v>
                </c:pt>
                <c:pt idx="742">
                  <c:v>4.247</c:v>
                </c:pt>
                <c:pt idx="743">
                  <c:v>4.16855833333333</c:v>
                </c:pt>
                <c:pt idx="744">
                  <c:v>4.00011666666667</c:v>
                </c:pt>
                <c:pt idx="745">
                  <c:v>4.013375</c:v>
                </c:pt>
                <c:pt idx="746">
                  <c:v>3.89943333333333</c:v>
                </c:pt>
                <c:pt idx="747">
                  <c:v>3.92765833333333</c:v>
                </c:pt>
                <c:pt idx="748">
                  <c:v>4.00288333333333</c:v>
                </c:pt>
                <c:pt idx="749">
                  <c:v>3.92568333333333</c:v>
                </c:pt>
                <c:pt idx="750">
                  <c:v>3.87988333333333</c:v>
                </c:pt>
                <c:pt idx="751">
                  <c:v>3.87755</c:v>
                </c:pt>
                <c:pt idx="752">
                  <c:v>3.97861666666667</c:v>
                </c:pt>
                <c:pt idx="753">
                  <c:v>4.16260833333333</c:v>
                </c:pt>
                <c:pt idx="754">
                  <c:v>4.23521666666667</c:v>
                </c:pt>
                <c:pt idx="755">
                  <c:v>4.07171666666667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5540982"/>
        <c:axId val="36151177"/>
      </c:lineChart>
      <c:lineChart>
        <c:grouping val="standard"/>
        <c:varyColors val="0"/>
        <c:ser>
          <c:idx val="2"/>
          <c:order val="2"/>
          <c:tx>
            <c:strRef>
              <c:f>Results!$D$2</c:f>
              <c:strCache>
                <c:ptCount val="1"/>
                <c:pt idx="0">
                  <c:v>SPREAD SOCAL-PERMIAN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Results!$A$3:$A$758</c:f>
              <c:strCache>
                <c:ptCount val="756"/>
                <c:pt idx="0">
                  <c:v>6/15/1998</c:v>
                </c:pt>
                <c:pt idx="1">
                  <c:v>6/16/1998</c:v>
                </c:pt>
                <c:pt idx="2">
                  <c:v>6/17/1998</c:v>
                </c:pt>
                <c:pt idx="3">
                  <c:v>6/18/1998</c:v>
                </c:pt>
                <c:pt idx="4">
                  <c:v>6/19/1998</c:v>
                </c:pt>
                <c:pt idx="5">
                  <c:v>6/22/1998</c:v>
                </c:pt>
                <c:pt idx="6">
                  <c:v>6/23/1998</c:v>
                </c:pt>
                <c:pt idx="7">
                  <c:v>6/24/1998</c:v>
                </c:pt>
                <c:pt idx="8">
                  <c:v>6/25/1998</c:v>
                </c:pt>
                <c:pt idx="9">
                  <c:v>6/26/1998</c:v>
                </c:pt>
                <c:pt idx="10">
                  <c:v>6/29/1998</c:v>
                </c:pt>
                <c:pt idx="11">
                  <c:v>6/30/1998</c:v>
                </c:pt>
                <c:pt idx="12">
                  <c:v>7/1/1998</c:v>
                </c:pt>
                <c:pt idx="13">
                  <c:v>7/2/1998</c:v>
                </c:pt>
                <c:pt idx="14">
                  <c:v>7/6/1998</c:v>
                </c:pt>
                <c:pt idx="15">
                  <c:v>7/7/1998</c:v>
                </c:pt>
                <c:pt idx="16">
                  <c:v>7/8/1998</c:v>
                </c:pt>
                <c:pt idx="17">
                  <c:v>7/9/1998</c:v>
                </c:pt>
                <c:pt idx="18">
                  <c:v>7/10/1998</c:v>
                </c:pt>
                <c:pt idx="19">
                  <c:v>7/13/1998</c:v>
                </c:pt>
                <c:pt idx="20">
                  <c:v>7/14/1998</c:v>
                </c:pt>
                <c:pt idx="21">
                  <c:v>7/15/1998</c:v>
                </c:pt>
                <c:pt idx="22">
                  <c:v>7/16/1998</c:v>
                </c:pt>
                <c:pt idx="23">
                  <c:v>7/17/1998</c:v>
                </c:pt>
                <c:pt idx="24">
                  <c:v>7/20/1998</c:v>
                </c:pt>
                <c:pt idx="25">
                  <c:v>7/21/1998</c:v>
                </c:pt>
                <c:pt idx="26">
                  <c:v>7/22/1998</c:v>
                </c:pt>
                <c:pt idx="27">
                  <c:v>7/23/1998</c:v>
                </c:pt>
                <c:pt idx="28">
                  <c:v>7/24/1998</c:v>
                </c:pt>
                <c:pt idx="29">
                  <c:v>7/27/1998</c:v>
                </c:pt>
                <c:pt idx="30">
                  <c:v>7/28/1998</c:v>
                </c:pt>
                <c:pt idx="31">
                  <c:v>7/29/1998</c:v>
                </c:pt>
                <c:pt idx="32">
                  <c:v>7/30/1998</c:v>
                </c:pt>
                <c:pt idx="33">
                  <c:v>7/31/1998</c:v>
                </c:pt>
                <c:pt idx="34">
                  <c:v>8/3/1998</c:v>
                </c:pt>
                <c:pt idx="35">
                  <c:v>8/4/1998</c:v>
                </c:pt>
                <c:pt idx="36">
                  <c:v>8/5/1998</c:v>
                </c:pt>
                <c:pt idx="37">
                  <c:v>8/6/1998</c:v>
                </c:pt>
                <c:pt idx="38">
                  <c:v>8/7/1998</c:v>
                </c:pt>
                <c:pt idx="39">
                  <c:v>8/10/1998</c:v>
                </c:pt>
                <c:pt idx="40">
                  <c:v>8/11/1998</c:v>
                </c:pt>
                <c:pt idx="41">
                  <c:v>8/12/1998</c:v>
                </c:pt>
                <c:pt idx="42">
                  <c:v>8/13/1998</c:v>
                </c:pt>
                <c:pt idx="43">
                  <c:v>8/14/1998</c:v>
                </c:pt>
                <c:pt idx="44">
                  <c:v>8/17/1998</c:v>
                </c:pt>
                <c:pt idx="45">
                  <c:v>8/18/1998</c:v>
                </c:pt>
                <c:pt idx="46">
                  <c:v>8/19/1998</c:v>
                </c:pt>
                <c:pt idx="47">
                  <c:v>8/20/1998</c:v>
                </c:pt>
                <c:pt idx="48">
                  <c:v>8/21/1998</c:v>
                </c:pt>
                <c:pt idx="49">
                  <c:v>8/24/1998</c:v>
                </c:pt>
                <c:pt idx="50">
                  <c:v>8/25/1998</c:v>
                </c:pt>
                <c:pt idx="51">
                  <c:v>8/26/1998</c:v>
                </c:pt>
                <c:pt idx="52">
                  <c:v>8/27/1998</c:v>
                </c:pt>
                <c:pt idx="53">
                  <c:v>8/28/1998</c:v>
                </c:pt>
                <c:pt idx="54">
                  <c:v>8/31/1998</c:v>
                </c:pt>
                <c:pt idx="55">
                  <c:v>9/1/1998</c:v>
                </c:pt>
                <c:pt idx="56">
                  <c:v>9/2/1998</c:v>
                </c:pt>
                <c:pt idx="57">
                  <c:v>9/3/1998</c:v>
                </c:pt>
                <c:pt idx="58">
                  <c:v>9/4/1998</c:v>
                </c:pt>
                <c:pt idx="59">
                  <c:v>9/8/1998</c:v>
                </c:pt>
                <c:pt idx="60">
                  <c:v>9/9/1998</c:v>
                </c:pt>
                <c:pt idx="61">
                  <c:v>9/10/1998</c:v>
                </c:pt>
                <c:pt idx="62">
                  <c:v>9/11/1998</c:v>
                </c:pt>
                <c:pt idx="63">
                  <c:v>9/14/1998</c:v>
                </c:pt>
                <c:pt idx="64">
                  <c:v>9/15/1998</c:v>
                </c:pt>
                <c:pt idx="65">
                  <c:v>9/16/1998</c:v>
                </c:pt>
                <c:pt idx="66">
                  <c:v>9/17/1998</c:v>
                </c:pt>
                <c:pt idx="67">
                  <c:v>9/18/1998</c:v>
                </c:pt>
                <c:pt idx="68">
                  <c:v>9/21/1998</c:v>
                </c:pt>
                <c:pt idx="69">
                  <c:v>9/22/1998</c:v>
                </c:pt>
                <c:pt idx="70">
                  <c:v>9/23/1998</c:v>
                </c:pt>
                <c:pt idx="71">
                  <c:v>9/24/1998</c:v>
                </c:pt>
                <c:pt idx="72">
                  <c:v>9/25/1998</c:v>
                </c:pt>
                <c:pt idx="73">
                  <c:v>9/28/1998</c:v>
                </c:pt>
                <c:pt idx="74">
                  <c:v>9/29/1998</c:v>
                </c:pt>
                <c:pt idx="75">
                  <c:v>9/30/1998</c:v>
                </c:pt>
                <c:pt idx="76">
                  <c:v>10/1/1998</c:v>
                </c:pt>
                <c:pt idx="77">
                  <c:v>10/2/1998</c:v>
                </c:pt>
                <c:pt idx="78">
                  <c:v>10/5/1998</c:v>
                </c:pt>
                <c:pt idx="79">
                  <c:v>10/6/1998</c:v>
                </c:pt>
                <c:pt idx="80">
                  <c:v>10/7/1998</c:v>
                </c:pt>
                <c:pt idx="81">
                  <c:v>10/8/1998</c:v>
                </c:pt>
                <c:pt idx="82">
                  <c:v>10/9/1998</c:v>
                </c:pt>
                <c:pt idx="83">
                  <c:v>10/12/1998</c:v>
                </c:pt>
                <c:pt idx="84">
                  <c:v>10/13/1998</c:v>
                </c:pt>
                <c:pt idx="85">
                  <c:v>10/14/1998</c:v>
                </c:pt>
                <c:pt idx="86">
                  <c:v>10/15/1998</c:v>
                </c:pt>
                <c:pt idx="87">
                  <c:v>10/16/1998</c:v>
                </c:pt>
                <c:pt idx="88">
                  <c:v>10/19/1998</c:v>
                </c:pt>
                <c:pt idx="89">
                  <c:v>10/20/1998</c:v>
                </c:pt>
                <c:pt idx="90">
                  <c:v>10/21/1998</c:v>
                </c:pt>
                <c:pt idx="91">
                  <c:v>10/22/1998</c:v>
                </c:pt>
                <c:pt idx="92">
                  <c:v>10/23/1998</c:v>
                </c:pt>
                <c:pt idx="93">
                  <c:v>10/26/1998</c:v>
                </c:pt>
                <c:pt idx="94">
                  <c:v>10/27/1998</c:v>
                </c:pt>
                <c:pt idx="95">
                  <c:v>10/28/1998</c:v>
                </c:pt>
                <c:pt idx="96">
                  <c:v>10/29/1998</c:v>
                </c:pt>
                <c:pt idx="97">
                  <c:v>10/30/1998</c:v>
                </c:pt>
                <c:pt idx="98">
                  <c:v>11/2/1998</c:v>
                </c:pt>
                <c:pt idx="99">
                  <c:v>11/3/1998</c:v>
                </c:pt>
                <c:pt idx="100">
                  <c:v>11/4/1998</c:v>
                </c:pt>
                <c:pt idx="101">
                  <c:v>11/5/1998</c:v>
                </c:pt>
                <c:pt idx="102">
                  <c:v>11/6/1998</c:v>
                </c:pt>
                <c:pt idx="103">
                  <c:v>11/9/1998</c:v>
                </c:pt>
                <c:pt idx="104">
                  <c:v>11/10/1998</c:v>
                </c:pt>
                <c:pt idx="105">
                  <c:v>11/11/1998</c:v>
                </c:pt>
                <c:pt idx="106">
                  <c:v>11/12/1998</c:v>
                </c:pt>
                <c:pt idx="107">
                  <c:v>11/13/1998</c:v>
                </c:pt>
                <c:pt idx="108">
                  <c:v>11/16/1998</c:v>
                </c:pt>
                <c:pt idx="109">
                  <c:v>11/17/1998</c:v>
                </c:pt>
                <c:pt idx="110">
                  <c:v>11/18/1998</c:v>
                </c:pt>
                <c:pt idx="111">
                  <c:v>11/19/1998</c:v>
                </c:pt>
                <c:pt idx="112">
                  <c:v>11/20/1998</c:v>
                </c:pt>
                <c:pt idx="113">
                  <c:v>11/23/1998</c:v>
                </c:pt>
                <c:pt idx="114">
                  <c:v>11/24/1998</c:v>
                </c:pt>
                <c:pt idx="115">
                  <c:v>11/25/1998</c:v>
                </c:pt>
                <c:pt idx="116">
                  <c:v>11/30/1998</c:v>
                </c:pt>
                <c:pt idx="117">
                  <c:v>12/1/1998</c:v>
                </c:pt>
                <c:pt idx="118">
                  <c:v>12/2/1998</c:v>
                </c:pt>
                <c:pt idx="119">
                  <c:v>12/3/1998</c:v>
                </c:pt>
                <c:pt idx="120">
                  <c:v>12/4/1998</c:v>
                </c:pt>
                <c:pt idx="121">
                  <c:v>12/7/1998</c:v>
                </c:pt>
                <c:pt idx="122">
                  <c:v>12/8/1998</c:v>
                </c:pt>
                <c:pt idx="123">
                  <c:v>12/9/1998</c:v>
                </c:pt>
                <c:pt idx="124">
                  <c:v>12/10/1998</c:v>
                </c:pt>
                <c:pt idx="125">
                  <c:v>12/11/1998</c:v>
                </c:pt>
                <c:pt idx="126">
                  <c:v>12/14/1998</c:v>
                </c:pt>
                <c:pt idx="127">
                  <c:v>12/15/1998</c:v>
                </c:pt>
                <c:pt idx="128">
                  <c:v>12/16/1998</c:v>
                </c:pt>
                <c:pt idx="129">
                  <c:v>12/17/1998</c:v>
                </c:pt>
                <c:pt idx="130">
                  <c:v>12/18/1998</c:v>
                </c:pt>
                <c:pt idx="131">
                  <c:v>12/21/1998</c:v>
                </c:pt>
                <c:pt idx="132">
                  <c:v>12/22/1998</c:v>
                </c:pt>
                <c:pt idx="133">
                  <c:v>12/23/1998</c:v>
                </c:pt>
                <c:pt idx="134">
                  <c:v>12/24/1998</c:v>
                </c:pt>
                <c:pt idx="135">
                  <c:v>12/28/1998</c:v>
                </c:pt>
                <c:pt idx="136">
                  <c:v>12/29/1998</c:v>
                </c:pt>
                <c:pt idx="137">
                  <c:v>12/30/1998</c:v>
                </c:pt>
                <c:pt idx="138">
                  <c:v>12/31/1998</c:v>
                </c:pt>
                <c:pt idx="139">
                  <c:v>1/4/1999</c:v>
                </c:pt>
                <c:pt idx="140">
                  <c:v>1/5/1999</c:v>
                </c:pt>
                <c:pt idx="141">
                  <c:v>1/6/1999</c:v>
                </c:pt>
                <c:pt idx="142">
                  <c:v>1/7/1999</c:v>
                </c:pt>
                <c:pt idx="143">
                  <c:v>1/8/1999</c:v>
                </c:pt>
                <c:pt idx="144">
                  <c:v>1/11/1999</c:v>
                </c:pt>
                <c:pt idx="145">
                  <c:v>1/12/1999</c:v>
                </c:pt>
                <c:pt idx="146">
                  <c:v>1/13/1999</c:v>
                </c:pt>
                <c:pt idx="147">
                  <c:v>1/14/1999</c:v>
                </c:pt>
                <c:pt idx="148">
                  <c:v>1/15/1999</c:v>
                </c:pt>
                <c:pt idx="149">
                  <c:v>1/19/1999</c:v>
                </c:pt>
                <c:pt idx="150">
                  <c:v>1/20/1999</c:v>
                </c:pt>
                <c:pt idx="151">
                  <c:v>1/21/1999</c:v>
                </c:pt>
                <c:pt idx="152">
                  <c:v>1/22/1999</c:v>
                </c:pt>
                <c:pt idx="153">
                  <c:v>1/25/1999</c:v>
                </c:pt>
                <c:pt idx="154">
                  <c:v>1/26/1999</c:v>
                </c:pt>
                <c:pt idx="155">
                  <c:v>1/27/1999</c:v>
                </c:pt>
                <c:pt idx="156">
                  <c:v>1/28/1999</c:v>
                </c:pt>
                <c:pt idx="157">
                  <c:v>1/29/1999</c:v>
                </c:pt>
                <c:pt idx="158">
                  <c:v>2/1/1999</c:v>
                </c:pt>
                <c:pt idx="159">
                  <c:v>2/2/1999</c:v>
                </c:pt>
                <c:pt idx="160">
                  <c:v>2/3/1999</c:v>
                </c:pt>
                <c:pt idx="161">
                  <c:v>2/4/1999</c:v>
                </c:pt>
                <c:pt idx="162">
                  <c:v>2/5/1999</c:v>
                </c:pt>
                <c:pt idx="163">
                  <c:v>2/8/1999</c:v>
                </c:pt>
                <c:pt idx="164">
                  <c:v>2/9/1999</c:v>
                </c:pt>
                <c:pt idx="165">
                  <c:v>2/10/1999</c:v>
                </c:pt>
                <c:pt idx="166">
                  <c:v>2/11/1999</c:v>
                </c:pt>
                <c:pt idx="167">
                  <c:v>2/12/1999</c:v>
                </c:pt>
                <c:pt idx="168">
                  <c:v>2/16/1999</c:v>
                </c:pt>
                <c:pt idx="169">
                  <c:v>2/17/1999</c:v>
                </c:pt>
                <c:pt idx="170">
                  <c:v>2/18/1999</c:v>
                </c:pt>
                <c:pt idx="171">
                  <c:v>2/19/1999</c:v>
                </c:pt>
                <c:pt idx="172">
                  <c:v>2/22/1999</c:v>
                </c:pt>
                <c:pt idx="173">
                  <c:v>2/23/1999</c:v>
                </c:pt>
                <c:pt idx="174">
                  <c:v>2/24/1999</c:v>
                </c:pt>
                <c:pt idx="175">
                  <c:v>2/25/1999</c:v>
                </c:pt>
                <c:pt idx="176">
                  <c:v>2/26/1999</c:v>
                </c:pt>
                <c:pt idx="177">
                  <c:v>3/1/1999</c:v>
                </c:pt>
                <c:pt idx="178">
                  <c:v>3/2/1999</c:v>
                </c:pt>
                <c:pt idx="179">
                  <c:v>3/3/1999</c:v>
                </c:pt>
                <c:pt idx="180">
                  <c:v>3/4/1999</c:v>
                </c:pt>
                <c:pt idx="181">
                  <c:v>3/5/1999</c:v>
                </c:pt>
                <c:pt idx="182">
                  <c:v>3/8/1999</c:v>
                </c:pt>
                <c:pt idx="183">
                  <c:v>3/9/1999</c:v>
                </c:pt>
                <c:pt idx="184">
                  <c:v>3/10/1999</c:v>
                </c:pt>
                <c:pt idx="185">
                  <c:v>3/11/1999</c:v>
                </c:pt>
                <c:pt idx="186">
                  <c:v>3/12/1999</c:v>
                </c:pt>
                <c:pt idx="187">
                  <c:v>3/15/1999</c:v>
                </c:pt>
                <c:pt idx="188">
                  <c:v>3/16/1999</c:v>
                </c:pt>
                <c:pt idx="189">
                  <c:v>3/17/1999</c:v>
                </c:pt>
                <c:pt idx="190">
                  <c:v>3/18/1999</c:v>
                </c:pt>
                <c:pt idx="191">
                  <c:v>3/19/1999</c:v>
                </c:pt>
                <c:pt idx="192">
                  <c:v>3/22/1999</c:v>
                </c:pt>
                <c:pt idx="193">
                  <c:v>3/23/1999</c:v>
                </c:pt>
                <c:pt idx="194">
                  <c:v>3/24/1999</c:v>
                </c:pt>
                <c:pt idx="195">
                  <c:v>3/25/1999</c:v>
                </c:pt>
                <c:pt idx="196">
                  <c:v>3/26/1999</c:v>
                </c:pt>
                <c:pt idx="197">
                  <c:v>3/29/1999</c:v>
                </c:pt>
                <c:pt idx="198">
                  <c:v>3/30/1999</c:v>
                </c:pt>
                <c:pt idx="199">
                  <c:v>3/31/1999</c:v>
                </c:pt>
                <c:pt idx="200">
                  <c:v>4/1/1999</c:v>
                </c:pt>
                <c:pt idx="201">
                  <c:v>4/5/1999</c:v>
                </c:pt>
                <c:pt idx="202">
                  <c:v>4/6/1999</c:v>
                </c:pt>
                <c:pt idx="203">
                  <c:v>4/7/1999</c:v>
                </c:pt>
                <c:pt idx="204">
                  <c:v>4/8/1999</c:v>
                </c:pt>
                <c:pt idx="205">
                  <c:v>4/9/1999</c:v>
                </c:pt>
                <c:pt idx="206">
                  <c:v>4/12/1999</c:v>
                </c:pt>
                <c:pt idx="207">
                  <c:v>4/13/1999</c:v>
                </c:pt>
                <c:pt idx="208">
                  <c:v>4/14/1999</c:v>
                </c:pt>
                <c:pt idx="209">
                  <c:v>4/15/1999</c:v>
                </c:pt>
                <c:pt idx="210">
                  <c:v>4/16/1999</c:v>
                </c:pt>
                <c:pt idx="211">
                  <c:v>4/19/1999</c:v>
                </c:pt>
                <c:pt idx="212">
                  <c:v>4/20/1999</c:v>
                </c:pt>
                <c:pt idx="213">
                  <c:v>4/21/1999</c:v>
                </c:pt>
                <c:pt idx="214">
                  <c:v>4/22/1999</c:v>
                </c:pt>
                <c:pt idx="215">
                  <c:v>4/23/1999</c:v>
                </c:pt>
                <c:pt idx="216">
                  <c:v>4/26/1999</c:v>
                </c:pt>
                <c:pt idx="217">
                  <c:v>4/27/1999</c:v>
                </c:pt>
                <c:pt idx="218">
                  <c:v>4/28/1999</c:v>
                </c:pt>
                <c:pt idx="219">
                  <c:v>4/29/1999</c:v>
                </c:pt>
                <c:pt idx="220">
                  <c:v>4/30/1999</c:v>
                </c:pt>
                <c:pt idx="221">
                  <c:v>5/3/1999</c:v>
                </c:pt>
                <c:pt idx="222">
                  <c:v>5/4/1999</c:v>
                </c:pt>
                <c:pt idx="223">
                  <c:v>5/5/1999</c:v>
                </c:pt>
                <c:pt idx="224">
                  <c:v>5/6/1999</c:v>
                </c:pt>
                <c:pt idx="225">
                  <c:v>5/7/1999</c:v>
                </c:pt>
                <c:pt idx="226">
                  <c:v>5/10/1999</c:v>
                </c:pt>
                <c:pt idx="227">
                  <c:v>5/11/1999</c:v>
                </c:pt>
                <c:pt idx="228">
                  <c:v>5/12/1999</c:v>
                </c:pt>
                <c:pt idx="229">
                  <c:v>5/13/1999</c:v>
                </c:pt>
                <c:pt idx="230">
                  <c:v>5/14/1999</c:v>
                </c:pt>
                <c:pt idx="231">
                  <c:v>5/17/1999</c:v>
                </c:pt>
                <c:pt idx="232">
                  <c:v>5/18/1999</c:v>
                </c:pt>
                <c:pt idx="233">
                  <c:v>5/19/1999</c:v>
                </c:pt>
                <c:pt idx="234">
                  <c:v>5/20/1999</c:v>
                </c:pt>
                <c:pt idx="235">
                  <c:v>5/21/1999</c:v>
                </c:pt>
                <c:pt idx="236">
                  <c:v>5/24/1999</c:v>
                </c:pt>
                <c:pt idx="237">
                  <c:v>5/25/1999</c:v>
                </c:pt>
                <c:pt idx="238">
                  <c:v>5/26/1999</c:v>
                </c:pt>
                <c:pt idx="239">
                  <c:v>5/27/1999</c:v>
                </c:pt>
                <c:pt idx="240">
                  <c:v>5/28/1999</c:v>
                </c:pt>
                <c:pt idx="241">
                  <c:v>6/1/1999</c:v>
                </c:pt>
                <c:pt idx="242">
                  <c:v>6/2/1999</c:v>
                </c:pt>
                <c:pt idx="243">
                  <c:v>6/3/1999</c:v>
                </c:pt>
                <c:pt idx="244">
                  <c:v>6/4/1999</c:v>
                </c:pt>
                <c:pt idx="245">
                  <c:v>6/7/1999</c:v>
                </c:pt>
                <c:pt idx="246">
                  <c:v>6/8/1999</c:v>
                </c:pt>
                <c:pt idx="247">
                  <c:v>6/9/1999</c:v>
                </c:pt>
                <c:pt idx="248">
                  <c:v>6/10/1999</c:v>
                </c:pt>
                <c:pt idx="249">
                  <c:v>6/11/1999</c:v>
                </c:pt>
                <c:pt idx="250">
                  <c:v>6/14/1999</c:v>
                </c:pt>
                <c:pt idx="251">
                  <c:v>6/15/1999</c:v>
                </c:pt>
                <c:pt idx="252">
                  <c:v>6/16/1999</c:v>
                </c:pt>
                <c:pt idx="253">
                  <c:v>6/17/1999</c:v>
                </c:pt>
                <c:pt idx="254">
                  <c:v>6/18/1999</c:v>
                </c:pt>
                <c:pt idx="255">
                  <c:v>6/21/1999</c:v>
                </c:pt>
                <c:pt idx="256">
                  <c:v>6/22/1999</c:v>
                </c:pt>
                <c:pt idx="257">
                  <c:v>6/23/1999</c:v>
                </c:pt>
                <c:pt idx="258">
                  <c:v>6/24/1999</c:v>
                </c:pt>
                <c:pt idx="259">
                  <c:v>6/25/1999</c:v>
                </c:pt>
                <c:pt idx="260">
                  <c:v>6/28/1999</c:v>
                </c:pt>
                <c:pt idx="261">
                  <c:v>6/29/1999</c:v>
                </c:pt>
                <c:pt idx="262">
                  <c:v>6/30/1999</c:v>
                </c:pt>
                <c:pt idx="263">
                  <c:v>7/1/1999</c:v>
                </c:pt>
                <c:pt idx="264">
                  <c:v>7/2/1999</c:v>
                </c:pt>
                <c:pt idx="265">
                  <c:v>7/6/1999</c:v>
                </c:pt>
                <c:pt idx="266">
                  <c:v>7/7/1999</c:v>
                </c:pt>
                <c:pt idx="267">
                  <c:v>7/8/1999</c:v>
                </c:pt>
                <c:pt idx="268">
                  <c:v>7/9/1999</c:v>
                </c:pt>
                <c:pt idx="269">
                  <c:v>7/12/1999</c:v>
                </c:pt>
                <c:pt idx="270">
                  <c:v>7/13/1999</c:v>
                </c:pt>
                <c:pt idx="271">
                  <c:v>7/14/1999</c:v>
                </c:pt>
                <c:pt idx="272">
                  <c:v>7/15/1999</c:v>
                </c:pt>
                <c:pt idx="273">
                  <c:v>7/16/1999</c:v>
                </c:pt>
                <c:pt idx="274">
                  <c:v>7/19/1999</c:v>
                </c:pt>
                <c:pt idx="275">
                  <c:v>7/20/1999</c:v>
                </c:pt>
                <c:pt idx="276">
                  <c:v>7/21/1999</c:v>
                </c:pt>
                <c:pt idx="277">
                  <c:v>7/22/1999</c:v>
                </c:pt>
                <c:pt idx="278">
                  <c:v>7/23/1999</c:v>
                </c:pt>
                <c:pt idx="279">
                  <c:v>7/26/1999</c:v>
                </c:pt>
                <c:pt idx="280">
                  <c:v>7/27/1999</c:v>
                </c:pt>
                <c:pt idx="281">
                  <c:v>7/28/1999</c:v>
                </c:pt>
                <c:pt idx="282">
                  <c:v>7/29/1999</c:v>
                </c:pt>
                <c:pt idx="283">
                  <c:v>7/30/1999</c:v>
                </c:pt>
                <c:pt idx="284">
                  <c:v>8/2/1999</c:v>
                </c:pt>
                <c:pt idx="285">
                  <c:v>8/3/1999</c:v>
                </c:pt>
                <c:pt idx="286">
                  <c:v>8/4/1999</c:v>
                </c:pt>
                <c:pt idx="287">
                  <c:v>8/5/1999</c:v>
                </c:pt>
                <c:pt idx="288">
                  <c:v>8/6/1999</c:v>
                </c:pt>
                <c:pt idx="289">
                  <c:v>8/9/1999</c:v>
                </c:pt>
                <c:pt idx="290">
                  <c:v>8/10/1999</c:v>
                </c:pt>
                <c:pt idx="291">
                  <c:v>8/11/1999</c:v>
                </c:pt>
                <c:pt idx="292">
                  <c:v>8/12/1999</c:v>
                </c:pt>
                <c:pt idx="293">
                  <c:v>8/13/1999</c:v>
                </c:pt>
                <c:pt idx="294">
                  <c:v>8/16/1999</c:v>
                </c:pt>
                <c:pt idx="295">
                  <c:v>8/17/1999</c:v>
                </c:pt>
                <c:pt idx="296">
                  <c:v>8/18/1999</c:v>
                </c:pt>
                <c:pt idx="297">
                  <c:v>8/19/1999</c:v>
                </c:pt>
                <c:pt idx="298">
                  <c:v>8/20/1999</c:v>
                </c:pt>
                <c:pt idx="299">
                  <c:v>8/23/1999</c:v>
                </c:pt>
                <c:pt idx="300">
                  <c:v>8/24/1999</c:v>
                </c:pt>
                <c:pt idx="301">
                  <c:v>8/25/1999</c:v>
                </c:pt>
                <c:pt idx="302">
                  <c:v>8/26/1999</c:v>
                </c:pt>
                <c:pt idx="303">
                  <c:v>8/27/1999</c:v>
                </c:pt>
                <c:pt idx="304">
                  <c:v>8/30/1999</c:v>
                </c:pt>
                <c:pt idx="305">
                  <c:v>8/31/1999</c:v>
                </c:pt>
                <c:pt idx="306">
                  <c:v>9/1/1999</c:v>
                </c:pt>
                <c:pt idx="307">
                  <c:v>9/2/1999</c:v>
                </c:pt>
                <c:pt idx="308">
                  <c:v>9/3/1999</c:v>
                </c:pt>
                <c:pt idx="309">
                  <c:v>9/7/1999</c:v>
                </c:pt>
                <c:pt idx="310">
                  <c:v>9/8/1999</c:v>
                </c:pt>
                <c:pt idx="311">
                  <c:v>9/9/1999</c:v>
                </c:pt>
                <c:pt idx="312">
                  <c:v>9/10/1999</c:v>
                </c:pt>
                <c:pt idx="313">
                  <c:v>9/13/1999</c:v>
                </c:pt>
                <c:pt idx="314">
                  <c:v>9/14/1999</c:v>
                </c:pt>
                <c:pt idx="315">
                  <c:v>9/15/1999</c:v>
                </c:pt>
                <c:pt idx="316">
                  <c:v>9/16/1999</c:v>
                </c:pt>
                <c:pt idx="317">
                  <c:v>9/17/1999</c:v>
                </c:pt>
                <c:pt idx="318">
                  <c:v>9/20/1999</c:v>
                </c:pt>
                <c:pt idx="319">
                  <c:v>9/21/1999</c:v>
                </c:pt>
                <c:pt idx="320">
                  <c:v>9/22/1999</c:v>
                </c:pt>
                <c:pt idx="321">
                  <c:v>9/23/1999</c:v>
                </c:pt>
                <c:pt idx="322">
                  <c:v>9/24/1999</c:v>
                </c:pt>
                <c:pt idx="323">
                  <c:v>9/27/1999</c:v>
                </c:pt>
                <c:pt idx="324">
                  <c:v>9/28/1999</c:v>
                </c:pt>
                <c:pt idx="325">
                  <c:v>9/29/1999</c:v>
                </c:pt>
                <c:pt idx="326">
                  <c:v>9/30/1999</c:v>
                </c:pt>
                <c:pt idx="327">
                  <c:v>10/1/1999</c:v>
                </c:pt>
                <c:pt idx="328">
                  <c:v>10/4/1999</c:v>
                </c:pt>
                <c:pt idx="329">
                  <c:v>10/5/1999</c:v>
                </c:pt>
                <c:pt idx="330">
                  <c:v>10/6/1999</c:v>
                </c:pt>
                <c:pt idx="331">
                  <c:v>10/7/1999</c:v>
                </c:pt>
                <c:pt idx="332">
                  <c:v>10/8/1999</c:v>
                </c:pt>
                <c:pt idx="333">
                  <c:v>10/11/1999</c:v>
                </c:pt>
                <c:pt idx="334">
                  <c:v>10/12/1999</c:v>
                </c:pt>
                <c:pt idx="335">
                  <c:v>10/13/1999</c:v>
                </c:pt>
                <c:pt idx="336">
                  <c:v>10/14/1999</c:v>
                </c:pt>
                <c:pt idx="337">
                  <c:v>10/15/1999</c:v>
                </c:pt>
                <c:pt idx="338">
                  <c:v>10/18/1999</c:v>
                </c:pt>
                <c:pt idx="339">
                  <c:v>10/19/1999</c:v>
                </c:pt>
                <c:pt idx="340">
                  <c:v>10/20/1999</c:v>
                </c:pt>
                <c:pt idx="341">
                  <c:v>10/21/1999</c:v>
                </c:pt>
                <c:pt idx="342">
                  <c:v>10/22/1999</c:v>
                </c:pt>
                <c:pt idx="343">
                  <c:v>10/25/1999</c:v>
                </c:pt>
                <c:pt idx="344">
                  <c:v>10/26/1999</c:v>
                </c:pt>
                <c:pt idx="345">
                  <c:v>10/27/1999</c:v>
                </c:pt>
                <c:pt idx="346">
                  <c:v>10/28/1999</c:v>
                </c:pt>
                <c:pt idx="347">
                  <c:v>10/29/1999</c:v>
                </c:pt>
                <c:pt idx="348">
                  <c:v>11/1/1999</c:v>
                </c:pt>
                <c:pt idx="349">
                  <c:v>11/2/1999</c:v>
                </c:pt>
                <c:pt idx="350">
                  <c:v>11/3/1999</c:v>
                </c:pt>
                <c:pt idx="351">
                  <c:v>11/4/1999</c:v>
                </c:pt>
                <c:pt idx="352">
                  <c:v>11/5/1999</c:v>
                </c:pt>
                <c:pt idx="353">
                  <c:v>11/8/1999</c:v>
                </c:pt>
                <c:pt idx="354">
                  <c:v>11/9/1999</c:v>
                </c:pt>
                <c:pt idx="355">
                  <c:v>11/10/1999</c:v>
                </c:pt>
                <c:pt idx="356">
                  <c:v>11/11/1999</c:v>
                </c:pt>
                <c:pt idx="357">
                  <c:v>11/12/1999</c:v>
                </c:pt>
                <c:pt idx="358">
                  <c:v>11/15/1999</c:v>
                </c:pt>
                <c:pt idx="359">
                  <c:v>11/16/1999</c:v>
                </c:pt>
                <c:pt idx="360">
                  <c:v>11/17/1999</c:v>
                </c:pt>
                <c:pt idx="361">
                  <c:v>11/18/1999</c:v>
                </c:pt>
                <c:pt idx="362">
                  <c:v>11/19/1999</c:v>
                </c:pt>
                <c:pt idx="363">
                  <c:v>11/22/1999</c:v>
                </c:pt>
                <c:pt idx="364">
                  <c:v>11/23/1999</c:v>
                </c:pt>
                <c:pt idx="365">
                  <c:v>11/24/1999</c:v>
                </c:pt>
                <c:pt idx="366">
                  <c:v>11/29/1999</c:v>
                </c:pt>
                <c:pt idx="367">
                  <c:v>11/30/1999</c:v>
                </c:pt>
                <c:pt idx="368">
                  <c:v>12/1/1999</c:v>
                </c:pt>
                <c:pt idx="369">
                  <c:v>12/2/1999</c:v>
                </c:pt>
                <c:pt idx="370">
                  <c:v>12/3/1999</c:v>
                </c:pt>
                <c:pt idx="371">
                  <c:v>12/6/1999</c:v>
                </c:pt>
                <c:pt idx="372">
                  <c:v>12/7/1999</c:v>
                </c:pt>
                <c:pt idx="373">
                  <c:v>12/8/1999</c:v>
                </c:pt>
                <c:pt idx="374">
                  <c:v>12/9/1999</c:v>
                </c:pt>
                <c:pt idx="375">
                  <c:v>12/10/1999</c:v>
                </c:pt>
                <c:pt idx="376">
                  <c:v>12/13/1999</c:v>
                </c:pt>
                <c:pt idx="377">
                  <c:v>12/14/1999</c:v>
                </c:pt>
                <c:pt idx="378">
                  <c:v>12/15/1999</c:v>
                </c:pt>
                <c:pt idx="379">
                  <c:v>12/16/1999</c:v>
                </c:pt>
                <c:pt idx="380">
                  <c:v>12/17/1999</c:v>
                </c:pt>
                <c:pt idx="381">
                  <c:v>12/20/1999</c:v>
                </c:pt>
                <c:pt idx="382">
                  <c:v>12/21/1999</c:v>
                </c:pt>
                <c:pt idx="383">
                  <c:v>12/22/1999</c:v>
                </c:pt>
                <c:pt idx="384">
                  <c:v>12/23/1999</c:v>
                </c:pt>
                <c:pt idx="385">
                  <c:v>12/27/1999</c:v>
                </c:pt>
                <c:pt idx="386">
                  <c:v>12/28/1999</c:v>
                </c:pt>
                <c:pt idx="387">
                  <c:v>12/29/1999</c:v>
                </c:pt>
                <c:pt idx="388">
                  <c:v>12/30/1999</c:v>
                </c:pt>
                <c:pt idx="389">
                  <c:v>1/4/2000</c:v>
                </c:pt>
                <c:pt idx="390">
                  <c:v>1/5/2000</c:v>
                </c:pt>
                <c:pt idx="391">
                  <c:v>1/6/2000</c:v>
                </c:pt>
                <c:pt idx="392">
                  <c:v>1/7/2000</c:v>
                </c:pt>
                <c:pt idx="393">
                  <c:v>1/10/2000</c:v>
                </c:pt>
                <c:pt idx="394">
                  <c:v>1/11/2000</c:v>
                </c:pt>
                <c:pt idx="395">
                  <c:v>1/12/2000</c:v>
                </c:pt>
                <c:pt idx="396">
                  <c:v>1/13/2000</c:v>
                </c:pt>
                <c:pt idx="397">
                  <c:v>1/14/2000</c:v>
                </c:pt>
                <c:pt idx="398">
                  <c:v>1/18/2000</c:v>
                </c:pt>
                <c:pt idx="399">
                  <c:v>1/19/2000</c:v>
                </c:pt>
                <c:pt idx="400">
                  <c:v>1/20/2000</c:v>
                </c:pt>
                <c:pt idx="401">
                  <c:v>1/21/2000</c:v>
                </c:pt>
                <c:pt idx="402">
                  <c:v>1/24/2000</c:v>
                </c:pt>
                <c:pt idx="403">
                  <c:v>1/25/2000</c:v>
                </c:pt>
                <c:pt idx="404">
                  <c:v>1/26/2000</c:v>
                </c:pt>
                <c:pt idx="405">
                  <c:v>1/27/2000</c:v>
                </c:pt>
                <c:pt idx="406">
                  <c:v>1/28/2000</c:v>
                </c:pt>
                <c:pt idx="407">
                  <c:v>1/31/2000</c:v>
                </c:pt>
                <c:pt idx="408">
                  <c:v>2/1/2000</c:v>
                </c:pt>
                <c:pt idx="409">
                  <c:v>2/2/2000</c:v>
                </c:pt>
                <c:pt idx="410">
                  <c:v>2/3/2000</c:v>
                </c:pt>
                <c:pt idx="411">
                  <c:v>2/4/2000</c:v>
                </c:pt>
                <c:pt idx="412">
                  <c:v>2/7/2000</c:v>
                </c:pt>
                <c:pt idx="413">
                  <c:v>2/8/2000</c:v>
                </c:pt>
                <c:pt idx="414">
                  <c:v>2/9/2000</c:v>
                </c:pt>
                <c:pt idx="415">
                  <c:v>2/10/2000</c:v>
                </c:pt>
                <c:pt idx="416">
                  <c:v>2/11/2000</c:v>
                </c:pt>
                <c:pt idx="417">
                  <c:v>2/14/2000</c:v>
                </c:pt>
                <c:pt idx="418">
                  <c:v>2/15/2000</c:v>
                </c:pt>
                <c:pt idx="419">
                  <c:v>2/16/2000</c:v>
                </c:pt>
                <c:pt idx="420">
                  <c:v>2/17/2000</c:v>
                </c:pt>
                <c:pt idx="421">
                  <c:v>2/18/2000</c:v>
                </c:pt>
                <c:pt idx="422">
                  <c:v>2/22/2000</c:v>
                </c:pt>
                <c:pt idx="423">
                  <c:v>2/23/2000</c:v>
                </c:pt>
                <c:pt idx="424">
                  <c:v>2/24/2000</c:v>
                </c:pt>
                <c:pt idx="425">
                  <c:v>2/25/2000</c:v>
                </c:pt>
                <c:pt idx="426">
                  <c:v>2/28/2000</c:v>
                </c:pt>
                <c:pt idx="427">
                  <c:v>2/29/2000</c:v>
                </c:pt>
                <c:pt idx="428">
                  <c:v>3/1/2000</c:v>
                </c:pt>
                <c:pt idx="429">
                  <c:v>3/2/2000</c:v>
                </c:pt>
                <c:pt idx="430">
                  <c:v>3/3/2000</c:v>
                </c:pt>
                <c:pt idx="431">
                  <c:v>3/6/2000</c:v>
                </c:pt>
                <c:pt idx="432">
                  <c:v>3/7/2000</c:v>
                </c:pt>
                <c:pt idx="433">
                  <c:v>3/8/2000</c:v>
                </c:pt>
                <c:pt idx="434">
                  <c:v>3/9/2000</c:v>
                </c:pt>
                <c:pt idx="435">
                  <c:v>3/10/2000</c:v>
                </c:pt>
                <c:pt idx="436">
                  <c:v>3/13/2000</c:v>
                </c:pt>
                <c:pt idx="437">
                  <c:v>3/14/2000</c:v>
                </c:pt>
                <c:pt idx="438">
                  <c:v>3/15/2000</c:v>
                </c:pt>
                <c:pt idx="439">
                  <c:v>3/16/2000</c:v>
                </c:pt>
                <c:pt idx="440">
                  <c:v>3/17/2000</c:v>
                </c:pt>
                <c:pt idx="441">
                  <c:v>3/20/2000</c:v>
                </c:pt>
                <c:pt idx="442">
                  <c:v>3/21/2000</c:v>
                </c:pt>
                <c:pt idx="443">
                  <c:v>3/22/2000</c:v>
                </c:pt>
                <c:pt idx="444">
                  <c:v>3/23/2000</c:v>
                </c:pt>
                <c:pt idx="445">
                  <c:v>3/24/2000</c:v>
                </c:pt>
                <c:pt idx="446">
                  <c:v>3/27/2000</c:v>
                </c:pt>
                <c:pt idx="447">
                  <c:v>3/28/2000</c:v>
                </c:pt>
                <c:pt idx="448">
                  <c:v>3/29/2000</c:v>
                </c:pt>
                <c:pt idx="449">
                  <c:v>3/30/2000</c:v>
                </c:pt>
                <c:pt idx="450">
                  <c:v>3/31/2000</c:v>
                </c:pt>
                <c:pt idx="451">
                  <c:v>4/3/2000</c:v>
                </c:pt>
                <c:pt idx="452">
                  <c:v>4/4/2000</c:v>
                </c:pt>
                <c:pt idx="453">
                  <c:v>4/5/2000</c:v>
                </c:pt>
                <c:pt idx="454">
                  <c:v>4/6/2000</c:v>
                </c:pt>
                <c:pt idx="455">
                  <c:v>4/7/2000</c:v>
                </c:pt>
                <c:pt idx="456">
                  <c:v>4/10/2000</c:v>
                </c:pt>
                <c:pt idx="457">
                  <c:v>4/11/2000</c:v>
                </c:pt>
                <c:pt idx="458">
                  <c:v>4/12/2000</c:v>
                </c:pt>
                <c:pt idx="459">
                  <c:v>4/13/2000</c:v>
                </c:pt>
                <c:pt idx="460">
                  <c:v>4/14/2000</c:v>
                </c:pt>
                <c:pt idx="461">
                  <c:v>4/17/2000</c:v>
                </c:pt>
                <c:pt idx="462">
                  <c:v>4/18/2000</c:v>
                </c:pt>
                <c:pt idx="463">
                  <c:v>4/19/2000</c:v>
                </c:pt>
                <c:pt idx="464">
                  <c:v>4/20/2000</c:v>
                </c:pt>
                <c:pt idx="465">
                  <c:v>4/24/2000</c:v>
                </c:pt>
                <c:pt idx="466">
                  <c:v>4/25/2000</c:v>
                </c:pt>
                <c:pt idx="467">
                  <c:v>4/26/2000</c:v>
                </c:pt>
                <c:pt idx="468">
                  <c:v>4/27/2000</c:v>
                </c:pt>
                <c:pt idx="469">
                  <c:v>4/28/2000</c:v>
                </c:pt>
                <c:pt idx="470">
                  <c:v>4/30/2000</c:v>
                </c:pt>
                <c:pt idx="471">
                  <c:v>5/1/2000</c:v>
                </c:pt>
                <c:pt idx="472">
                  <c:v>5/2/2000</c:v>
                </c:pt>
                <c:pt idx="473">
                  <c:v>5/3/2000</c:v>
                </c:pt>
                <c:pt idx="474">
                  <c:v>5/4/2000</c:v>
                </c:pt>
                <c:pt idx="475">
                  <c:v>5/5/2000</c:v>
                </c:pt>
                <c:pt idx="476">
                  <c:v>5/8/2000</c:v>
                </c:pt>
                <c:pt idx="477">
                  <c:v>5/9/2000</c:v>
                </c:pt>
                <c:pt idx="478">
                  <c:v>5/10/2000</c:v>
                </c:pt>
                <c:pt idx="479">
                  <c:v>5/11/2000</c:v>
                </c:pt>
                <c:pt idx="480">
                  <c:v>5/12/2000</c:v>
                </c:pt>
                <c:pt idx="481">
                  <c:v>5/15/2000</c:v>
                </c:pt>
                <c:pt idx="482">
                  <c:v>5/16/2000</c:v>
                </c:pt>
                <c:pt idx="483">
                  <c:v>5/17/2000</c:v>
                </c:pt>
                <c:pt idx="484">
                  <c:v>5/18/2000</c:v>
                </c:pt>
                <c:pt idx="485">
                  <c:v>5/19/2000</c:v>
                </c:pt>
                <c:pt idx="486">
                  <c:v>5/22/2000</c:v>
                </c:pt>
                <c:pt idx="487">
                  <c:v>5/23/2000</c:v>
                </c:pt>
                <c:pt idx="488">
                  <c:v>5/24/2000</c:v>
                </c:pt>
                <c:pt idx="489">
                  <c:v>5/25/2000</c:v>
                </c:pt>
                <c:pt idx="490">
                  <c:v>5/26/2000</c:v>
                </c:pt>
                <c:pt idx="491">
                  <c:v>5/30/2000</c:v>
                </c:pt>
                <c:pt idx="492">
                  <c:v>5/31/2000</c:v>
                </c:pt>
                <c:pt idx="493">
                  <c:v>6/1/2000</c:v>
                </c:pt>
                <c:pt idx="494">
                  <c:v>6/2/2000</c:v>
                </c:pt>
                <c:pt idx="495">
                  <c:v>6/5/2000</c:v>
                </c:pt>
                <c:pt idx="496">
                  <c:v>6/6/2000</c:v>
                </c:pt>
                <c:pt idx="497">
                  <c:v>6/7/2000</c:v>
                </c:pt>
                <c:pt idx="498">
                  <c:v>6/8/2000</c:v>
                </c:pt>
                <c:pt idx="499">
                  <c:v>6/9/2000</c:v>
                </c:pt>
                <c:pt idx="500">
                  <c:v>6/12/2000</c:v>
                </c:pt>
                <c:pt idx="501">
                  <c:v>6/13/2000</c:v>
                </c:pt>
                <c:pt idx="502">
                  <c:v>6/14/2000</c:v>
                </c:pt>
                <c:pt idx="503">
                  <c:v>6/15/2000</c:v>
                </c:pt>
                <c:pt idx="504">
                  <c:v>6/16/2000</c:v>
                </c:pt>
                <c:pt idx="505">
                  <c:v>6/19/2000</c:v>
                </c:pt>
                <c:pt idx="506">
                  <c:v>6/20/2000</c:v>
                </c:pt>
                <c:pt idx="507">
                  <c:v>6/21/2000</c:v>
                </c:pt>
                <c:pt idx="508">
                  <c:v>6/22/2000</c:v>
                </c:pt>
                <c:pt idx="509">
                  <c:v>6/23/2000</c:v>
                </c:pt>
                <c:pt idx="510">
                  <c:v>6/26/2000</c:v>
                </c:pt>
                <c:pt idx="511">
                  <c:v>6/27/2000</c:v>
                </c:pt>
                <c:pt idx="512">
                  <c:v>6/28/2000</c:v>
                </c:pt>
                <c:pt idx="513">
                  <c:v>6/29/2000</c:v>
                </c:pt>
                <c:pt idx="514">
                  <c:v>6/30/2000</c:v>
                </c:pt>
                <c:pt idx="515">
                  <c:v>7/3/2000</c:v>
                </c:pt>
                <c:pt idx="516">
                  <c:v>7/5/2000</c:v>
                </c:pt>
                <c:pt idx="517">
                  <c:v>7/6/2000</c:v>
                </c:pt>
                <c:pt idx="518">
                  <c:v>7/7/2000</c:v>
                </c:pt>
                <c:pt idx="519">
                  <c:v>7/10/2000</c:v>
                </c:pt>
                <c:pt idx="520">
                  <c:v>7/11/2000</c:v>
                </c:pt>
                <c:pt idx="521">
                  <c:v>7/12/2000</c:v>
                </c:pt>
                <c:pt idx="522">
                  <c:v>7/13/2000</c:v>
                </c:pt>
                <c:pt idx="523">
                  <c:v>7/14/2000</c:v>
                </c:pt>
                <c:pt idx="524">
                  <c:v>7/17/2000</c:v>
                </c:pt>
                <c:pt idx="525">
                  <c:v>7/18/2000</c:v>
                </c:pt>
                <c:pt idx="526">
                  <c:v>7/19/2000</c:v>
                </c:pt>
                <c:pt idx="527">
                  <c:v>7/20/2000</c:v>
                </c:pt>
                <c:pt idx="528">
                  <c:v>7/21/2000</c:v>
                </c:pt>
                <c:pt idx="529">
                  <c:v>7/24/2000</c:v>
                </c:pt>
                <c:pt idx="530">
                  <c:v>7/25/2000</c:v>
                </c:pt>
                <c:pt idx="531">
                  <c:v>7/26/2000</c:v>
                </c:pt>
                <c:pt idx="532">
                  <c:v>7/27/2000</c:v>
                </c:pt>
                <c:pt idx="533">
                  <c:v>7/28/2000</c:v>
                </c:pt>
                <c:pt idx="534">
                  <c:v>7/31/2000</c:v>
                </c:pt>
                <c:pt idx="535">
                  <c:v>8/1/2000</c:v>
                </c:pt>
                <c:pt idx="536">
                  <c:v>8/2/2000</c:v>
                </c:pt>
                <c:pt idx="537">
                  <c:v>8/3/2000</c:v>
                </c:pt>
                <c:pt idx="538">
                  <c:v>8/4/2000</c:v>
                </c:pt>
                <c:pt idx="539">
                  <c:v>8/7/2000</c:v>
                </c:pt>
                <c:pt idx="540">
                  <c:v>8/8/2000</c:v>
                </c:pt>
                <c:pt idx="541">
                  <c:v>8/9/2000</c:v>
                </c:pt>
                <c:pt idx="542">
                  <c:v>8/10/2000</c:v>
                </c:pt>
                <c:pt idx="543">
                  <c:v>8/11/2000</c:v>
                </c:pt>
                <c:pt idx="544">
                  <c:v>8/14/2000</c:v>
                </c:pt>
                <c:pt idx="545">
                  <c:v>8/15/2000</c:v>
                </c:pt>
                <c:pt idx="546">
                  <c:v>8/16/2000</c:v>
                </c:pt>
                <c:pt idx="547">
                  <c:v>8/17/2000</c:v>
                </c:pt>
                <c:pt idx="548">
                  <c:v>8/18/2000</c:v>
                </c:pt>
                <c:pt idx="549">
                  <c:v>8/21/2000</c:v>
                </c:pt>
                <c:pt idx="550">
                  <c:v>8/22/2000</c:v>
                </c:pt>
                <c:pt idx="551">
                  <c:v>8/23/2000</c:v>
                </c:pt>
                <c:pt idx="552">
                  <c:v>8/24/2000</c:v>
                </c:pt>
                <c:pt idx="553">
                  <c:v>8/25/2000</c:v>
                </c:pt>
                <c:pt idx="554">
                  <c:v>8/28/2000</c:v>
                </c:pt>
                <c:pt idx="555">
                  <c:v>8/29/2000</c:v>
                </c:pt>
                <c:pt idx="556">
                  <c:v>8/30/2000</c:v>
                </c:pt>
                <c:pt idx="557">
                  <c:v>8/31/2000</c:v>
                </c:pt>
                <c:pt idx="558">
                  <c:v>9/1/2000</c:v>
                </c:pt>
                <c:pt idx="559">
                  <c:v>9/5/2000</c:v>
                </c:pt>
                <c:pt idx="560">
                  <c:v>9/6/2000</c:v>
                </c:pt>
                <c:pt idx="561">
                  <c:v>9/7/2000</c:v>
                </c:pt>
                <c:pt idx="562">
                  <c:v>9/8/2000</c:v>
                </c:pt>
                <c:pt idx="563">
                  <c:v>9/11/2000</c:v>
                </c:pt>
                <c:pt idx="564">
                  <c:v>9/12/2000</c:v>
                </c:pt>
                <c:pt idx="565">
                  <c:v>9/13/2000</c:v>
                </c:pt>
                <c:pt idx="566">
                  <c:v>9/14/2000</c:v>
                </c:pt>
                <c:pt idx="567">
                  <c:v>9/15/2000</c:v>
                </c:pt>
                <c:pt idx="568">
                  <c:v>9/18/2000</c:v>
                </c:pt>
                <c:pt idx="569">
                  <c:v>9/19/2000</c:v>
                </c:pt>
                <c:pt idx="570">
                  <c:v>9/20/2000</c:v>
                </c:pt>
                <c:pt idx="571">
                  <c:v>9/21/2000</c:v>
                </c:pt>
                <c:pt idx="572">
                  <c:v>9/22/2000</c:v>
                </c:pt>
                <c:pt idx="573">
                  <c:v>9/25/2000</c:v>
                </c:pt>
                <c:pt idx="574">
                  <c:v>9/26/2000</c:v>
                </c:pt>
                <c:pt idx="575">
                  <c:v>9/27/2000</c:v>
                </c:pt>
                <c:pt idx="576">
                  <c:v>9/28/2000</c:v>
                </c:pt>
                <c:pt idx="577">
                  <c:v>9/29/2000</c:v>
                </c:pt>
                <c:pt idx="578">
                  <c:v>9/30/2000</c:v>
                </c:pt>
                <c:pt idx="579">
                  <c:v>10/2/2000</c:v>
                </c:pt>
                <c:pt idx="580">
                  <c:v>10/3/2000</c:v>
                </c:pt>
                <c:pt idx="581">
                  <c:v>10/4/2000</c:v>
                </c:pt>
                <c:pt idx="582">
                  <c:v>10/5/2000</c:v>
                </c:pt>
                <c:pt idx="583">
                  <c:v>10/6/2000</c:v>
                </c:pt>
                <c:pt idx="584">
                  <c:v>10/9/2000</c:v>
                </c:pt>
                <c:pt idx="585">
                  <c:v>10/10/2000</c:v>
                </c:pt>
                <c:pt idx="586">
                  <c:v>10/11/2000</c:v>
                </c:pt>
                <c:pt idx="587">
                  <c:v>10/12/2000</c:v>
                </c:pt>
                <c:pt idx="588">
                  <c:v>10/13/2000</c:v>
                </c:pt>
                <c:pt idx="589">
                  <c:v>10/16/2000</c:v>
                </c:pt>
                <c:pt idx="590">
                  <c:v>10/17/2000</c:v>
                </c:pt>
                <c:pt idx="591">
                  <c:v>10/18/2000</c:v>
                </c:pt>
                <c:pt idx="592">
                  <c:v>10/19/2000</c:v>
                </c:pt>
                <c:pt idx="593">
                  <c:v>10/20/2000</c:v>
                </c:pt>
                <c:pt idx="594">
                  <c:v>10/23/2000</c:v>
                </c:pt>
                <c:pt idx="595">
                  <c:v>10/24/2000</c:v>
                </c:pt>
                <c:pt idx="596">
                  <c:v>10/25/2000</c:v>
                </c:pt>
                <c:pt idx="597">
                  <c:v>10/26/2000</c:v>
                </c:pt>
                <c:pt idx="598">
                  <c:v>10/27/2000</c:v>
                </c:pt>
                <c:pt idx="599">
                  <c:v>10/30/2000</c:v>
                </c:pt>
                <c:pt idx="600">
                  <c:v>10/31/2000</c:v>
                </c:pt>
                <c:pt idx="601">
                  <c:v>11/1/2000</c:v>
                </c:pt>
                <c:pt idx="602">
                  <c:v>11/2/2000</c:v>
                </c:pt>
                <c:pt idx="603">
                  <c:v>11/3/2000</c:v>
                </c:pt>
                <c:pt idx="604">
                  <c:v>11/6/2000</c:v>
                </c:pt>
                <c:pt idx="605">
                  <c:v>11/7/2000</c:v>
                </c:pt>
                <c:pt idx="606">
                  <c:v>11/8/2000</c:v>
                </c:pt>
                <c:pt idx="607">
                  <c:v>11/9/2000</c:v>
                </c:pt>
                <c:pt idx="608">
                  <c:v>11/10/2000</c:v>
                </c:pt>
                <c:pt idx="609">
                  <c:v>11/13/2000</c:v>
                </c:pt>
                <c:pt idx="610">
                  <c:v>11/14/2000</c:v>
                </c:pt>
                <c:pt idx="611">
                  <c:v>11/15/2000</c:v>
                </c:pt>
                <c:pt idx="612">
                  <c:v>11/16/2000</c:v>
                </c:pt>
                <c:pt idx="613">
                  <c:v>11/17/2000</c:v>
                </c:pt>
                <c:pt idx="614">
                  <c:v>11/20/2000</c:v>
                </c:pt>
                <c:pt idx="615">
                  <c:v>11/21/2000</c:v>
                </c:pt>
                <c:pt idx="616">
                  <c:v>11/22/2000</c:v>
                </c:pt>
                <c:pt idx="617">
                  <c:v>11/27/2000</c:v>
                </c:pt>
                <c:pt idx="618">
                  <c:v>11/28/2000</c:v>
                </c:pt>
                <c:pt idx="619">
                  <c:v>11/29/2000</c:v>
                </c:pt>
                <c:pt idx="620">
                  <c:v>11/30/2000</c:v>
                </c:pt>
                <c:pt idx="621">
                  <c:v>12/1/2000</c:v>
                </c:pt>
                <c:pt idx="622">
                  <c:v>12/4/2000</c:v>
                </c:pt>
                <c:pt idx="623">
                  <c:v>12/5/2000</c:v>
                </c:pt>
                <c:pt idx="624">
                  <c:v>12/6/2000</c:v>
                </c:pt>
                <c:pt idx="625">
                  <c:v>12/7/2000</c:v>
                </c:pt>
                <c:pt idx="626">
                  <c:v>12/8/2000</c:v>
                </c:pt>
                <c:pt idx="627">
                  <c:v>12/11/2000</c:v>
                </c:pt>
                <c:pt idx="628">
                  <c:v>12/12/2000</c:v>
                </c:pt>
                <c:pt idx="629">
                  <c:v>12/13/2000</c:v>
                </c:pt>
                <c:pt idx="630">
                  <c:v>12/14/2000</c:v>
                </c:pt>
                <c:pt idx="631">
                  <c:v>12/15/2000</c:v>
                </c:pt>
                <c:pt idx="632">
                  <c:v>12/18/2000</c:v>
                </c:pt>
                <c:pt idx="633">
                  <c:v>12/19/2000</c:v>
                </c:pt>
                <c:pt idx="634">
                  <c:v>12/20/2000</c:v>
                </c:pt>
                <c:pt idx="635">
                  <c:v>12/21/2000</c:v>
                </c:pt>
                <c:pt idx="636">
                  <c:v>12/22/2000</c:v>
                </c:pt>
                <c:pt idx="637">
                  <c:v>12/26/2000</c:v>
                </c:pt>
                <c:pt idx="638">
                  <c:v>12/27/2000</c:v>
                </c:pt>
                <c:pt idx="639">
                  <c:v>12/28/2000</c:v>
                </c:pt>
                <c:pt idx="640">
                  <c:v>12/29/2000</c:v>
                </c:pt>
                <c:pt idx="641">
                  <c:v>1/2/2001</c:v>
                </c:pt>
                <c:pt idx="642">
                  <c:v>1/3/2001</c:v>
                </c:pt>
                <c:pt idx="643">
                  <c:v>1/4/2001</c:v>
                </c:pt>
                <c:pt idx="644">
                  <c:v>1/5/2001</c:v>
                </c:pt>
                <c:pt idx="645">
                  <c:v>1/8/2001</c:v>
                </c:pt>
                <c:pt idx="646">
                  <c:v>1/9/2001</c:v>
                </c:pt>
                <c:pt idx="647">
                  <c:v>1/10/2001</c:v>
                </c:pt>
                <c:pt idx="648">
                  <c:v>1/11/2001</c:v>
                </c:pt>
                <c:pt idx="649">
                  <c:v>1/12/2001</c:v>
                </c:pt>
                <c:pt idx="650">
                  <c:v>1/16/2001</c:v>
                </c:pt>
                <c:pt idx="651">
                  <c:v>1/17/2001</c:v>
                </c:pt>
                <c:pt idx="652">
                  <c:v>1/18/2001</c:v>
                </c:pt>
                <c:pt idx="653">
                  <c:v>1/19/2001</c:v>
                </c:pt>
                <c:pt idx="654">
                  <c:v>1/22/2001</c:v>
                </c:pt>
                <c:pt idx="655">
                  <c:v>1/23/2001</c:v>
                </c:pt>
                <c:pt idx="656">
                  <c:v>1/24/2001</c:v>
                </c:pt>
                <c:pt idx="657">
                  <c:v>1/25/2001</c:v>
                </c:pt>
                <c:pt idx="658">
                  <c:v>1/26/2001</c:v>
                </c:pt>
                <c:pt idx="659">
                  <c:v>1/29/2001</c:v>
                </c:pt>
                <c:pt idx="660">
                  <c:v>1/30/2001</c:v>
                </c:pt>
                <c:pt idx="661">
                  <c:v>1/31/2001</c:v>
                </c:pt>
                <c:pt idx="662">
                  <c:v>2/1/2001</c:v>
                </c:pt>
                <c:pt idx="663">
                  <c:v>2/2/2001</c:v>
                </c:pt>
                <c:pt idx="664">
                  <c:v>2/5/2001</c:v>
                </c:pt>
                <c:pt idx="665">
                  <c:v>2/6/2001</c:v>
                </c:pt>
                <c:pt idx="666">
                  <c:v>2/7/2001</c:v>
                </c:pt>
                <c:pt idx="667">
                  <c:v>2/8/2001</c:v>
                </c:pt>
                <c:pt idx="668">
                  <c:v>2/9/2001</c:v>
                </c:pt>
                <c:pt idx="669">
                  <c:v>2/12/2001</c:v>
                </c:pt>
                <c:pt idx="670">
                  <c:v>2/13/2001</c:v>
                </c:pt>
                <c:pt idx="671">
                  <c:v>2/14/2001</c:v>
                </c:pt>
                <c:pt idx="672">
                  <c:v>2/15/2001</c:v>
                </c:pt>
                <c:pt idx="673">
                  <c:v>2/16/2001</c:v>
                </c:pt>
                <c:pt idx="674">
                  <c:v>2/20/2001</c:v>
                </c:pt>
                <c:pt idx="675">
                  <c:v>2/21/2001</c:v>
                </c:pt>
                <c:pt idx="676">
                  <c:v>2/22/2001</c:v>
                </c:pt>
                <c:pt idx="677">
                  <c:v>2/23/2001</c:v>
                </c:pt>
                <c:pt idx="678">
                  <c:v>2/26/2001</c:v>
                </c:pt>
                <c:pt idx="679">
                  <c:v>2/27/2001</c:v>
                </c:pt>
                <c:pt idx="680">
                  <c:v>2/28/2001</c:v>
                </c:pt>
                <c:pt idx="681">
                  <c:v>3/1/2001</c:v>
                </c:pt>
                <c:pt idx="682">
                  <c:v>3/2/2001</c:v>
                </c:pt>
                <c:pt idx="683">
                  <c:v>3/5/2001</c:v>
                </c:pt>
                <c:pt idx="684">
                  <c:v>3/6/2001</c:v>
                </c:pt>
                <c:pt idx="685">
                  <c:v>3/7/2001</c:v>
                </c:pt>
                <c:pt idx="686">
                  <c:v>3/8/2001</c:v>
                </c:pt>
                <c:pt idx="687">
                  <c:v>3/9/2001</c:v>
                </c:pt>
                <c:pt idx="688">
                  <c:v>3/12/2001</c:v>
                </c:pt>
                <c:pt idx="689">
                  <c:v>3/13/2001</c:v>
                </c:pt>
                <c:pt idx="690">
                  <c:v>3/14/2001</c:v>
                </c:pt>
                <c:pt idx="691">
                  <c:v>3/15/2001</c:v>
                </c:pt>
                <c:pt idx="692">
                  <c:v>3/16/2001</c:v>
                </c:pt>
                <c:pt idx="693">
                  <c:v>3/19/2001</c:v>
                </c:pt>
                <c:pt idx="694">
                  <c:v>3/20/2001</c:v>
                </c:pt>
                <c:pt idx="695">
                  <c:v>3/21/2001</c:v>
                </c:pt>
                <c:pt idx="696">
                  <c:v>3/22/2001</c:v>
                </c:pt>
                <c:pt idx="697">
                  <c:v>3/23/2001</c:v>
                </c:pt>
                <c:pt idx="698">
                  <c:v>3/26/2001</c:v>
                </c:pt>
                <c:pt idx="699">
                  <c:v>3/27/2001</c:v>
                </c:pt>
                <c:pt idx="700">
                  <c:v>3/28/2001</c:v>
                </c:pt>
                <c:pt idx="701">
                  <c:v>3/29/2001</c:v>
                </c:pt>
                <c:pt idx="702">
                  <c:v>3/30/2001</c:v>
                </c:pt>
                <c:pt idx="703">
                  <c:v>4/2/2001</c:v>
                </c:pt>
                <c:pt idx="704">
                  <c:v>4/3/2001</c:v>
                </c:pt>
                <c:pt idx="705">
                  <c:v>4/4/2001</c:v>
                </c:pt>
                <c:pt idx="706">
                  <c:v>4/5/2001</c:v>
                </c:pt>
                <c:pt idx="707">
                  <c:v>4/6/2001</c:v>
                </c:pt>
                <c:pt idx="708">
                  <c:v>4/9/2001</c:v>
                </c:pt>
                <c:pt idx="709">
                  <c:v>4/10/2001</c:v>
                </c:pt>
                <c:pt idx="710">
                  <c:v>4/11/2001</c:v>
                </c:pt>
                <c:pt idx="711">
                  <c:v>4/12/2001</c:v>
                </c:pt>
                <c:pt idx="712">
                  <c:v>4/16/2001</c:v>
                </c:pt>
                <c:pt idx="713">
                  <c:v>4/17/2001</c:v>
                </c:pt>
                <c:pt idx="714">
                  <c:v>4/18/2001</c:v>
                </c:pt>
                <c:pt idx="715">
                  <c:v>4/19/2001</c:v>
                </c:pt>
                <c:pt idx="716">
                  <c:v>4/20/2001</c:v>
                </c:pt>
                <c:pt idx="717">
                  <c:v>4/23/2001</c:v>
                </c:pt>
                <c:pt idx="718">
                  <c:v>4/24/2001</c:v>
                </c:pt>
                <c:pt idx="719">
                  <c:v>4/25/2001</c:v>
                </c:pt>
                <c:pt idx="720">
                  <c:v>4/26/2001</c:v>
                </c:pt>
                <c:pt idx="721">
                  <c:v>4/27/2001</c:v>
                </c:pt>
                <c:pt idx="722">
                  <c:v>4/30/2001</c:v>
                </c:pt>
                <c:pt idx="723">
                  <c:v>5/1/2001</c:v>
                </c:pt>
                <c:pt idx="724">
                  <c:v>5/2/2001</c:v>
                </c:pt>
                <c:pt idx="725">
                  <c:v>5/3/2001</c:v>
                </c:pt>
                <c:pt idx="726">
                  <c:v>5/4/2001</c:v>
                </c:pt>
                <c:pt idx="727">
                  <c:v>5/7/2001</c:v>
                </c:pt>
                <c:pt idx="728">
                  <c:v>5/8/2001</c:v>
                </c:pt>
                <c:pt idx="729">
                  <c:v>5/9/2001</c:v>
                </c:pt>
                <c:pt idx="730">
                  <c:v>5/10/2001</c:v>
                </c:pt>
                <c:pt idx="731">
                  <c:v>5/11/2001</c:v>
                </c:pt>
                <c:pt idx="732">
                  <c:v>5/14/2001</c:v>
                </c:pt>
                <c:pt idx="733">
                  <c:v>5/15/2001</c:v>
                </c:pt>
                <c:pt idx="734">
                  <c:v>5/16/2001</c:v>
                </c:pt>
                <c:pt idx="735">
                  <c:v>5/17/2001</c:v>
                </c:pt>
                <c:pt idx="736">
                  <c:v>5/18/2001</c:v>
                </c:pt>
                <c:pt idx="737">
                  <c:v>5/21/2001</c:v>
                </c:pt>
                <c:pt idx="738">
                  <c:v>5/22/2001</c:v>
                </c:pt>
                <c:pt idx="739">
                  <c:v>5/23/2001</c:v>
                </c:pt>
                <c:pt idx="740">
                  <c:v>5/24/2001</c:v>
                </c:pt>
                <c:pt idx="741">
                  <c:v>5/25/2001</c:v>
                </c:pt>
                <c:pt idx="742">
                  <c:v>5/29/2001</c:v>
                </c:pt>
                <c:pt idx="743">
                  <c:v>5/30/2001</c:v>
                </c:pt>
                <c:pt idx="744">
                  <c:v>5/31/2001</c:v>
                </c:pt>
                <c:pt idx="745">
                  <c:v>6/1/2001</c:v>
                </c:pt>
                <c:pt idx="746">
                  <c:v>6/4/2001</c:v>
                </c:pt>
                <c:pt idx="747">
                  <c:v>6/5/2001</c:v>
                </c:pt>
                <c:pt idx="748">
                  <c:v>6/6/2001</c:v>
                </c:pt>
                <c:pt idx="749">
                  <c:v>6/7/2001</c:v>
                </c:pt>
                <c:pt idx="750">
                  <c:v>6/8/2001</c:v>
                </c:pt>
                <c:pt idx="751">
                  <c:v>6/11/2001</c:v>
                </c:pt>
                <c:pt idx="752">
                  <c:v>6/12/2001</c:v>
                </c:pt>
                <c:pt idx="753">
                  <c:v>6/13/2001</c:v>
                </c:pt>
                <c:pt idx="754">
                  <c:v>6/14/2001</c:v>
                </c:pt>
                <c:pt idx="755">
                  <c:v>6/15/2001</c:v>
                </c:pt>
              </c:strCache>
            </c:strRef>
          </c:cat>
          <c:val>
            <c:numRef>
              <c:f>Results!$D$3:$D$758</c:f>
              <c:numCache>
                <c:formatCode>0.0000</c:formatCode>
                <c:ptCount val="756"/>
                <c:pt idx="0">
                  <c:v>0.229791666666666</c:v>
                </c:pt>
                <c:pt idx="1">
                  <c:v>0.229791666666667</c:v>
                </c:pt>
                <c:pt idx="2">
                  <c:v>0.229791666666666</c:v>
                </c:pt>
                <c:pt idx="3">
                  <c:v>0.229791666666667</c:v>
                </c:pt>
                <c:pt idx="4">
                  <c:v>0.229791666666667</c:v>
                </c:pt>
                <c:pt idx="5">
                  <c:v>0.229791666666667</c:v>
                </c:pt>
                <c:pt idx="6">
                  <c:v>0.229791666666666</c:v>
                </c:pt>
                <c:pt idx="7">
                  <c:v>0.229791666666666</c:v>
                </c:pt>
                <c:pt idx="8">
                  <c:v>0.229791666666666</c:v>
                </c:pt>
                <c:pt idx="9">
                  <c:v>0.229791666666666</c:v>
                </c:pt>
                <c:pt idx="10">
                  <c:v>0.229791666666666</c:v>
                </c:pt>
                <c:pt idx="11">
                  <c:v>0.229791666666666</c:v>
                </c:pt>
                <c:pt idx="12">
                  <c:v>0.229791666666667</c:v>
                </c:pt>
                <c:pt idx="13">
                  <c:v>0.229791666666667</c:v>
                </c:pt>
                <c:pt idx="14">
                  <c:v>0.229791666666666</c:v>
                </c:pt>
                <c:pt idx="15">
                  <c:v>0.229791666666667</c:v>
                </c:pt>
                <c:pt idx="16">
                  <c:v>0.229791666666667</c:v>
                </c:pt>
                <c:pt idx="17">
                  <c:v>0.229791666666668</c:v>
                </c:pt>
                <c:pt idx="18">
                  <c:v>0.229791666666668</c:v>
                </c:pt>
                <c:pt idx="19">
                  <c:v>0.229791666666666</c:v>
                </c:pt>
                <c:pt idx="20">
                  <c:v>0.229791666666667</c:v>
                </c:pt>
                <c:pt idx="21">
                  <c:v>0.229791666666667</c:v>
                </c:pt>
                <c:pt idx="22">
                  <c:v>0.229791666666668</c:v>
                </c:pt>
                <c:pt idx="23">
                  <c:v>0.229791666666666</c:v>
                </c:pt>
                <c:pt idx="24">
                  <c:v>0.229791666666666</c:v>
                </c:pt>
                <c:pt idx="25">
                  <c:v>0.229791666666666</c:v>
                </c:pt>
                <c:pt idx="26">
                  <c:v>0.229791666666667</c:v>
                </c:pt>
                <c:pt idx="27">
                  <c:v>0.229791666666667</c:v>
                </c:pt>
                <c:pt idx="28">
                  <c:v>0.229791666666666</c:v>
                </c:pt>
                <c:pt idx="29">
                  <c:v>0.229791666666666</c:v>
                </c:pt>
                <c:pt idx="30">
                  <c:v>0.229791666666666</c:v>
                </c:pt>
                <c:pt idx="31">
                  <c:v>0.229791666666666</c:v>
                </c:pt>
                <c:pt idx="32">
                  <c:v>0.229791666666667</c:v>
                </c:pt>
                <c:pt idx="33">
                  <c:v>0.229791666666666</c:v>
                </c:pt>
                <c:pt idx="34">
                  <c:v>0.229791666666667</c:v>
                </c:pt>
                <c:pt idx="35">
                  <c:v>0.229791666666667</c:v>
                </c:pt>
                <c:pt idx="36">
                  <c:v>0.229791666666668</c:v>
                </c:pt>
                <c:pt idx="37">
                  <c:v>0.229791666666667</c:v>
                </c:pt>
                <c:pt idx="38">
                  <c:v>0.229791666666667</c:v>
                </c:pt>
                <c:pt idx="39">
                  <c:v>0.229791666666666</c:v>
                </c:pt>
                <c:pt idx="40">
                  <c:v>0.229791666666666</c:v>
                </c:pt>
                <c:pt idx="41">
                  <c:v>0.229791666666667</c:v>
                </c:pt>
                <c:pt idx="42">
                  <c:v>0.229791666666666</c:v>
                </c:pt>
                <c:pt idx="43">
                  <c:v>0.229791666666666</c:v>
                </c:pt>
                <c:pt idx="44">
                  <c:v>0.229791666666666</c:v>
                </c:pt>
                <c:pt idx="45">
                  <c:v>0.229791666666667</c:v>
                </c:pt>
                <c:pt idx="46">
                  <c:v>0.229791666666666</c:v>
                </c:pt>
                <c:pt idx="47">
                  <c:v>0.229791666666667</c:v>
                </c:pt>
                <c:pt idx="48">
                  <c:v>0.229791666666667</c:v>
                </c:pt>
                <c:pt idx="49">
                  <c:v>0.229791666666666</c:v>
                </c:pt>
                <c:pt idx="50">
                  <c:v>0.229791666666668</c:v>
                </c:pt>
                <c:pt idx="51">
                  <c:v>0.229791666666667</c:v>
                </c:pt>
                <c:pt idx="52">
                  <c:v>0.229791666666668</c:v>
                </c:pt>
                <c:pt idx="53">
                  <c:v>0.229791666666666</c:v>
                </c:pt>
                <c:pt idx="54">
                  <c:v>0.229791666666667</c:v>
                </c:pt>
                <c:pt idx="55">
                  <c:v>0.229791666666666</c:v>
                </c:pt>
                <c:pt idx="56">
                  <c:v>0.229791666666666</c:v>
                </c:pt>
                <c:pt idx="57">
                  <c:v>0.229791666666666</c:v>
                </c:pt>
                <c:pt idx="58">
                  <c:v>0.229791666666666</c:v>
                </c:pt>
                <c:pt idx="59">
                  <c:v>0.229791666666666</c:v>
                </c:pt>
                <c:pt idx="60">
                  <c:v>0.229791666666666</c:v>
                </c:pt>
                <c:pt idx="61">
                  <c:v>0.229791666666667</c:v>
                </c:pt>
                <c:pt idx="62">
                  <c:v>0.229791666666667</c:v>
                </c:pt>
                <c:pt idx="63">
                  <c:v>0.229791666666667</c:v>
                </c:pt>
                <c:pt idx="64">
                  <c:v>0.229791666666666</c:v>
                </c:pt>
                <c:pt idx="65">
                  <c:v>0.229791666666667</c:v>
                </c:pt>
                <c:pt idx="66">
                  <c:v>0.229791666666668</c:v>
                </c:pt>
                <c:pt idx="67">
                  <c:v>0.229791666666666</c:v>
                </c:pt>
                <c:pt idx="68">
                  <c:v>0.229791666666666</c:v>
                </c:pt>
                <c:pt idx="69">
                  <c:v>0.229791666666667</c:v>
                </c:pt>
                <c:pt idx="70">
                  <c:v>0.229791666666667</c:v>
                </c:pt>
                <c:pt idx="71">
                  <c:v>0.229791666666667</c:v>
                </c:pt>
                <c:pt idx="72">
                  <c:v>0.229791666666666</c:v>
                </c:pt>
                <c:pt idx="73">
                  <c:v>0.229791666666666</c:v>
                </c:pt>
                <c:pt idx="74">
                  <c:v>0.229791666666666</c:v>
                </c:pt>
                <c:pt idx="75">
                  <c:v>0.229791666666666</c:v>
                </c:pt>
                <c:pt idx="76">
                  <c:v>0.229791666666666</c:v>
                </c:pt>
                <c:pt idx="77">
                  <c:v>0.229791666666666</c:v>
                </c:pt>
                <c:pt idx="78">
                  <c:v>0.229791666666666</c:v>
                </c:pt>
                <c:pt idx="79">
                  <c:v>0.229791666666667</c:v>
                </c:pt>
                <c:pt idx="80">
                  <c:v>0.229791666666667</c:v>
                </c:pt>
                <c:pt idx="81">
                  <c:v>0.229791666666667</c:v>
                </c:pt>
                <c:pt idx="82">
                  <c:v>0.229791666666667</c:v>
                </c:pt>
                <c:pt idx="83">
                  <c:v>0.229791666666668</c:v>
                </c:pt>
                <c:pt idx="84">
                  <c:v>0.229791666666666</c:v>
                </c:pt>
                <c:pt idx="85">
                  <c:v>0.229791666666668</c:v>
                </c:pt>
                <c:pt idx="86">
                  <c:v>0.229791666666666</c:v>
                </c:pt>
                <c:pt idx="87">
                  <c:v>0.229791666666667</c:v>
                </c:pt>
                <c:pt idx="88">
                  <c:v>0.229791666666666</c:v>
                </c:pt>
                <c:pt idx="89">
                  <c:v>0.229791666666666</c:v>
                </c:pt>
                <c:pt idx="90">
                  <c:v>0.229791666666666</c:v>
                </c:pt>
                <c:pt idx="91">
                  <c:v>0.229791666666668</c:v>
                </c:pt>
                <c:pt idx="92">
                  <c:v>0.229791666666666</c:v>
                </c:pt>
                <c:pt idx="93">
                  <c:v>0.229791666666666</c:v>
                </c:pt>
                <c:pt idx="94">
                  <c:v>0.229791666666666</c:v>
                </c:pt>
                <c:pt idx="95">
                  <c:v>0.229791666666666</c:v>
                </c:pt>
                <c:pt idx="96">
                  <c:v>0.229791666666667</c:v>
                </c:pt>
                <c:pt idx="97">
                  <c:v>0.229791666666667</c:v>
                </c:pt>
                <c:pt idx="98">
                  <c:v>0.229791666666667</c:v>
                </c:pt>
                <c:pt idx="99">
                  <c:v>0.229791666666667</c:v>
                </c:pt>
                <c:pt idx="100">
                  <c:v>0.229791666666666</c:v>
                </c:pt>
                <c:pt idx="101">
                  <c:v>0.229791666666667</c:v>
                </c:pt>
                <c:pt idx="102">
                  <c:v>0.229791666666667</c:v>
                </c:pt>
                <c:pt idx="103">
                  <c:v>0.229791666666666</c:v>
                </c:pt>
                <c:pt idx="104">
                  <c:v>0.229791666666666</c:v>
                </c:pt>
                <c:pt idx="105">
                  <c:v>0.229791666666666</c:v>
                </c:pt>
                <c:pt idx="106">
                  <c:v>0.229791666666666</c:v>
                </c:pt>
                <c:pt idx="107">
                  <c:v>0.229791666666668</c:v>
                </c:pt>
                <c:pt idx="108">
                  <c:v>0.229791666666667</c:v>
                </c:pt>
                <c:pt idx="109">
                  <c:v>0.230208333333333</c:v>
                </c:pt>
                <c:pt idx="110">
                  <c:v>0.230208333333334</c:v>
                </c:pt>
                <c:pt idx="111">
                  <c:v>0.230208333333334</c:v>
                </c:pt>
                <c:pt idx="112">
                  <c:v>0.230208333333332</c:v>
                </c:pt>
                <c:pt idx="113">
                  <c:v>0.230208333333332</c:v>
                </c:pt>
                <c:pt idx="114">
                  <c:v>0.230208333333335</c:v>
                </c:pt>
                <c:pt idx="115">
                  <c:v>0.230208333333332</c:v>
                </c:pt>
                <c:pt idx="116">
                  <c:v>0.230208333333334</c:v>
                </c:pt>
                <c:pt idx="117">
                  <c:v>0.230208333333333</c:v>
                </c:pt>
                <c:pt idx="118">
                  <c:v>0.230208333333332</c:v>
                </c:pt>
                <c:pt idx="119">
                  <c:v>0.230208333333332</c:v>
                </c:pt>
                <c:pt idx="120">
                  <c:v>0.230208333333333</c:v>
                </c:pt>
                <c:pt idx="121">
                  <c:v>0.230208333333333</c:v>
                </c:pt>
                <c:pt idx="122">
                  <c:v>0.230208333333334</c:v>
                </c:pt>
                <c:pt idx="123">
                  <c:v>0.230208333333333</c:v>
                </c:pt>
                <c:pt idx="124">
                  <c:v>0.230208333333333</c:v>
                </c:pt>
                <c:pt idx="125">
                  <c:v>0.230208333333333</c:v>
                </c:pt>
                <c:pt idx="126">
                  <c:v>0.230208333333334</c:v>
                </c:pt>
                <c:pt idx="127">
                  <c:v>0.230208333333332</c:v>
                </c:pt>
                <c:pt idx="128">
                  <c:v>0.230208333333332</c:v>
                </c:pt>
                <c:pt idx="129">
                  <c:v>0.230208333333333</c:v>
                </c:pt>
                <c:pt idx="130">
                  <c:v>0.230208333333333</c:v>
                </c:pt>
                <c:pt idx="131">
                  <c:v>0.230208333333333</c:v>
                </c:pt>
                <c:pt idx="132">
                  <c:v>0.230208333333334</c:v>
                </c:pt>
                <c:pt idx="133">
                  <c:v>0.230208333333334</c:v>
                </c:pt>
                <c:pt idx="134">
                  <c:v>0.230208333333334</c:v>
                </c:pt>
                <c:pt idx="135">
                  <c:v>0.230208333333333</c:v>
                </c:pt>
                <c:pt idx="136">
                  <c:v>0.230208333333333</c:v>
                </c:pt>
                <c:pt idx="137">
                  <c:v>0.230208333333334</c:v>
                </c:pt>
                <c:pt idx="138">
                  <c:v>0.230208333333334</c:v>
                </c:pt>
                <c:pt idx="139">
                  <c:v>0.230208333333333</c:v>
                </c:pt>
                <c:pt idx="140">
                  <c:v>0.230208333333333</c:v>
                </c:pt>
                <c:pt idx="141">
                  <c:v>0.230208333333333</c:v>
                </c:pt>
                <c:pt idx="142">
                  <c:v>0.230208333333333</c:v>
                </c:pt>
                <c:pt idx="143">
                  <c:v>0.230208333333334</c:v>
                </c:pt>
                <c:pt idx="144">
                  <c:v>0.230208333333334</c:v>
                </c:pt>
                <c:pt idx="145">
                  <c:v>0.230208333333334</c:v>
                </c:pt>
                <c:pt idx="146">
                  <c:v>0.230208333333334</c:v>
                </c:pt>
                <c:pt idx="147">
                  <c:v>0.230208333333334</c:v>
                </c:pt>
                <c:pt idx="148">
                  <c:v>0.230208333333334</c:v>
                </c:pt>
                <c:pt idx="149">
                  <c:v>0.330208333333334</c:v>
                </c:pt>
                <c:pt idx="150">
                  <c:v>0.330208333333333</c:v>
                </c:pt>
                <c:pt idx="151">
                  <c:v>0.330208333333332</c:v>
                </c:pt>
                <c:pt idx="152">
                  <c:v>0.330208333333334</c:v>
                </c:pt>
                <c:pt idx="153">
                  <c:v>0.330208333333333</c:v>
                </c:pt>
                <c:pt idx="154">
                  <c:v>0.330208333333333</c:v>
                </c:pt>
                <c:pt idx="155">
                  <c:v>0.330208333333333</c:v>
                </c:pt>
                <c:pt idx="156">
                  <c:v>0.330208333333333</c:v>
                </c:pt>
                <c:pt idx="157">
                  <c:v>0.330208333333334</c:v>
                </c:pt>
                <c:pt idx="158">
                  <c:v>0.330208333333332</c:v>
                </c:pt>
                <c:pt idx="159">
                  <c:v>0.330208333333334</c:v>
                </c:pt>
                <c:pt idx="160">
                  <c:v>0.330208333333334</c:v>
                </c:pt>
                <c:pt idx="161">
                  <c:v>0.330208333333334</c:v>
                </c:pt>
                <c:pt idx="162">
                  <c:v>0.330208333333333</c:v>
                </c:pt>
                <c:pt idx="163">
                  <c:v>0.330208333333334</c:v>
                </c:pt>
                <c:pt idx="164">
                  <c:v>0.330208333333334</c:v>
                </c:pt>
                <c:pt idx="165">
                  <c:v>0.330208333333334</c:v>
                </c:pt>
                <c:pt idx="166">
                  <c:v>0.330208333333334</c:v>
                </c:pt>
                <c:pt idx="167">
                  <c:v>0.330208333333335</c:v>
                </c:pt>
                <c:pt idx="168">
                  <c:v>0.330208333333334</c:v>
                </c:pt>
                <c:pt idx="169">
                  <c:v>0.330208333333332</c:v>
                </c:pt>
                <c:pt idx="170">
                  <c:v>0.330208333333333</c:v>
                </c:pt>
                <c:pt idx="171">
                  <c:v>0.330208333333333</c:v>
                </c:pt>
                <c:pt idx="172">
                  <c:v>0.330208333333333</c:v>
                </c:pt>
                <c:pt idx="173">
                  <c:v>0.330208333333334</c:v>
                </c:pt>
                <c:pt idx="174">
                  <c:v>0.330208333333335</c:v>
                </c:pt>
                <c:pt idx="175">
                  <c:v>0.330208333333334</c:v>
                </c:pt>
                <c:pt idx="176">
                  <c:v>0.330208333333334</c:v>
                </c:pt>
                <c:pt idx="177">
                  <c:v>0.330208333333333</c:v>
                </c:pt>
                <c:pt idx="178">
                  <c:v>0.330208333333333</c:v>
                </c:pt>
                <c:pt idx="179">
                  <c:v>0.330208333333333</c:v>
                </c:pt>
                <c:pt idx="180">
                  <c:v>0.330208333333333</c:v>
                </c:pt>
                <c:pt idx="181">
                  <c:v>0.330208333333333</c:v>
                </c:pt>
                <c:pt idx="182">
                  <c:v>0.330208333333335</c:v>
                </c:pt>
                <c:pt idx="183">
                  <c:v>0.330208333333333</c:v>
                </c:pt>
                <c:pt idx="184">
                  <c:v>0.330208333333335</c:v>
                </c:pt>
                <c:pt idx="185">
                  <c:v>0.330208333333334</c:v>
                </c:pt>
                <c:pt idx="186">
                  <c:v>0.330208333333334</c:v>
                </c:pt>
                <c:pt idx="187">
                  <c:v>0.330208333333333</c:v>
                </c:pt>
                <c:pt idx="188">
                  <c:v>0.330208333333333</c:v>
                </c:pt>
                <c:pt idx="189">
                  <c:v>0.330208333333332</c:v>
                </c:pt>
                <c:pt idx="190">
                  <c:v>0.330208333333334</c:v>
                </c:pt>
                <c:pt idx="191">
                  <c:v>0.330208333333333</c:v>
                </c:pt>
                <c:pt idx="192">
                  <c:v>0.330208333333332</c:v>
                </c:pt>
                <c:pt idx="193">
                  <c:v>0.330208333333335</c:v>
                </c:pt>
                <c:pt idx="194">
                  <c:v>0.330208333333335</c:v>
                </c:pt>
                <c:pt idx="195">
                  <c:v>0.302958333333333</c:v>
                </c:pt>
                <c:pt idx="196">
                  <c:v>0.302958333333334</c:v>
                </c:pt>
                <c:pt idx="197">
                  <c:v>0.302958333333333</c:v>
                </c:pt>
                <c:pt idx="198">
                  <c:v>0.282958333333333</c:v>
                </c:pt>
                <c:pt idx="199">
                  <c:v>0.2875</c:v>
                </c:pt>
                <c:pt idx="200">
                  <c:v>0.282958333333334</c:v>
                </c:pt>
                <c:pt idx="201">
                  <c:v>0.282958333333335</c:v>
                </c:pt>
                <c:pt idx="202">
                  <c:v>0.282958333333334</c:v>
                </c:pt>
                <c:pt idx="203">
                  <c:v>0.282958333333334</c:v>
                </c:pt>
                <c:pt idx="204">
                  <c:v>0.282958333333333</c:v>
                </c:pt>
                <c:pt idx="205">
                  <c:v>0.282958333333335</c:v>
                </c:pt>
                <c:pt idx="206">
                  <c:v>0.282958333333335</c:v>
                </c:pt>
                <c:pt idx="207">
                  <c:v>0.282958333333333</c:v>
                </c:pt>
                <c:pt idx="208">
                  <c:v>0.282958333333333</c:v>
                </c:pt>
                <c:pt idx="209">
                  <c:v>0.282958333333334</c:v>
                </c:pt>
                <c:pt idx="210">
                  <c:v>0.282958333333333</c:v>
                </c:pt>
                <c:pt idx="211">
                  <c:v>0.282958333333333</c:v>
                </c:pt>
                <c:pt idx="212">
                  <c:v>0.282958333333333</c:v>
                </c:pt>
                <c:pt idx="213">
                  <c:v>0.282958333333333</c:v>
                </c:pt>
                <c:pt idx="214">
                  <c:v>0.282958333333334</c:v>
                </c:pt>
                <c:pt idx="215">
                  <c:v>0.282958333333333</c:v>
                </c:pt>
                <c:pt idx="216">
                  <c:v>0.282958333333334</c:v>
                </c:pt>
                <c:pt idx="217">
                  <c:v>0.282958333333334</c:v>
                </c:pt>
                <c:pt idx="218">
                  <c:v>0.282958333333335</c:v>
                </c:pt>
                <c:pt idx="219">
                  <c:v>0.282958333333333</c:v>
                </c:pt>
                <c:pt idx="220">
                  <c:v>0.282958333333333</c:v>
                </c:pt>
                <c:pt idx="221">
                  <c:v>0.282958333333333</c:v>
                </c:pt>
                <c:pt idx="222">
                  <c:v>0.282958333333333</c:v>
                </c:pt>
                <c:pt idx="223">
                  <c:v>0.282958333333334</c:v>
                </c:pt>
                <c:pt idx="224">
                  <c:v>0.282958333333333</c:v>
                </c:pt>
                <c:pt idx="225">
                  <c:v>0.282958333333334</c:v>
                </c:pt>
                <c:pt idx="226">
                  <c:v>0.282958333333334</c:v>
                </c:pt>
                <c:pt idx="227">
                  <c:v>0.282958333333334</c:v>
                </c:pt>
                <c:pt idx="228">
                  <c:v>0.282958333333334</c:v>
                </c:pt>
                <c:pt idx="229">
                  <c:v>0.282958333333334</c:v>
                </c:pt>
                <c:pt idx="230">
                  <c:v>0.282958333333332</c:v>
                </c:pt>
                <c:pt idx="231">
                  <c:v>0.282958333333335</c:v>
                </c:pt>
                <c:pt idx="232">
                  <c:v>0.282958333333333</c:v>
                </c:pt>
                <c:pt idx="233">
                  <c:v>0.282958333333334</c:v>
                </c:pt>
                <c:pt idx="234">
                  <c:v>0.282958333333334</c:v>
                </c:pt>
                <c:pt idx="235">
                  <c:v>0.282958333333334</c:v>
                </c:pt>
                <c:pt idx="236">
                  <c:v>0.282958333333334</c:v>
                </c:pt>
                <c:pt idx="237">
                  <c:v>0.282958333333334</c:v>
                </c:pt>
                <c:pt idx="238">
                  <c:v>0.282958333333334</c:v>
                </c:pt>
                <c:pt idx="239">
                  <c:v>0.282958333333334</c:v>
                </c:pt>
                <c:pt idx="240">
                  <c:v>0.282958333333333</c:v>
                </c:pt>
                <c:pt idx="241">
                  <c:v>0.282958333333334</c:v>
                </c:pt>
                <c:pt idx="242">
                  <c:v>0.282958333333333</c:v>
                </c:pt>
                <c:pt idx="243">
                  <c:v>0.282958333333334</c:v>
                </c:pt>
                <c:pt idx="244">
                  <c:v>0.282958333333334</c:v>
                </c:pt>
                <c:pt idx="245">
                  <c:v>0.282958333333333</c:v>
                </c:pt>
                <c:pt idx="246">
                  <c:v>0.282958333333333</c:v>
                </c:pt>
                <c:pt idx="247">
                  <c:v>0.282958333333333</c:v>
                </c:pt>
                <c:pt idx="248">
                  <c:v>0.282958333333333</c:v>
                </c:pt>
                <c:pt idx="249">
                  <c:v>0.282958333333333</c:v>
                </c:pt>
                <c:pt idx="250">
                  <c:v>0.282958333333333</c:v>
                </c:pt>
                <c:pt idx="251">
                  <c:v>0.282958333333334</c:v>
                </c:pt>
                <c:pt idx="252">
                  <c:v>0.282958333333333</c:v>
                </c:pt>
                <c:pt idx="253">
                  <c:v>0.282958333333335</c:v>
                </c:pt>
                <c:pt idx="254">
                  <c:v>0.282958333333335</c:v>
                </c:pt>
                <c:pt idx="255">
                  <c:v>0.282958333333335</c:v>
                </c:pt>
                <c:pt idx="256">
                  <c:v>0.282958333333334</c:v>
                </c:pt>
                <c:pt idx="257">
                  <c:v>0.282958333333334</c:v>
                </c:pt>
                <c:pt idx="258">
                  <c:v>0.282958333333333</c:v>
                </c:pt>
                <c:pt idx="259">
                  <c:v>0.282958333333336</c:v>
                </c:pt>
                <c:pt idx="260">
                  <c:v>0.282958333333333</c:v>
                </c:pt>
                <c:pt idx="261">
                  <c:v>0.282958333333334</c:v>
                </c:pt>
                <c:pt idx="262">
                  <c:v>0.282958333333334</c:v>
                </c:pt>
                <c:pt idx="263">
                  <c:v>0.282958333333333</c:v>
                </c:pt>
                <c:pt idx="264">
                  <c:v>0.292291666666668</c:v>
                </c:pt>
                <c:pt idx="265">
                  <c:v>0.292291666666667</c:v>
                </c:pt>
                <c:pt idx="266">
                  <c:v>0.398291666666667</c:v>
                </c:pt>
                <c:pt idx="267">
                  <c:v>0.398291666666666</c:v>
                </c:pt>
                <c:pt idx="268">
                  <c:v>0.398291666666666</c:v>
                </c:pt>
                <c:pt idx="269">
                  <c:v>0.398291666666668</c:v>
                </c:pt>
                <c:pt idx="270">
                  <c:v>0.398291666666668</c:v>
                </c:pt>
                <c:pt idx="271">
                  <c:v>0.398291666666666</c:v>
                </c:pt>
                <c:pt idx="272">
                  <c:v>0.398291666666666</c:v>
                </c:pt>
                <c:pt idx="273">
                  <c:v>0.398291666666666</c:v>
                </c:pt>
                <c:pt idx="274">
                  <c:v>0.398291666666666</c:v>
                </c:pt>
                <c:pt idx="275">
                  <c:v>0.398291666666667</c:v>
                </c:pt>
                <c:pt idx="276">
                  <c:v>0.398291666666667</c:v>
                </c:pt>
                <c:pt idx="277">
                  <c:v>0.398291666666668</c:v>
                </c:pt>
                <c:pt idx="278">
                  <c:v>0.398291666666666</c:v>
                </c:pt>
                <c:pt idx="279">
                  <c:v>0.398291666666668</c:v>
                </c:pt>
                <c:pt idx="280">
                  <c:v>0.398291666666667</c:v>
                </c:pt>
                <c:pt idx="281">
                  <c:v>0.398291666666667</c:v>
                </c:pt>
                <c:pt idx="282">
                  <c:v>0.398291666666667</c:v>
                </c:pt>
                <c:pt idx="283">
                  <c:v>0.398291666666666</c:v>
                </c:pt>
                <c:pt idx="284">
                  <c:v>0.398291666666668</c:v>
                </c:pt>
                <c:pt idx="285">
                  <c:v>0.398291666666667</c:v>
                </c:pt>
                <c:pt idx="286">
                  <c:v>0.398291666666667</c:v>
                </c:pt>
                <c:pt idx="287">
                  <c:v>0.398291666666666</c:v>
                </c:pt>
                <c:pt idx="288">
                  <c:v>0.398291666666667</c:v>
                </c:pt>
                <c:pt idx="289">
                  <c:v>0.398291666666667</c:v>
                </c:pt>
                <c:pt idx="290">
                  <c:v>0.398291666666667</c:v>
                </c:pt>
                <c:pt idx="291">
                  <c:v>0.398291666666667</c:v>
                </c:pt>
                <c:pt idx="292">
                  <c:v>0.398291666666667</c:v>
                </c:pt>
                <c:pt idx="293">
                  <c:v>0.398291666666667</c:v>
                </c:pt>
                <c:pt idx="294">
                  <c:v>0.398291666666666</c:v>
                </c:pt>
                <c:pt idx="295">
                  <c:v>0.398291666666665</c:v>
                </c:pt>
                <c:pt idx="296">
                  <c:v>0.397124999999999</c:v>
                </c:pt>
                <c:pt idx="297">
                  <c:v>0.397125</c:v>
                </c:pt>
                <c:pt idx="298">
                  <c:v>0.397125000000001</c:v>
                </c:pt>
                <c:pt idx="299">
                  <c:v>0.397125</c:v>
                </c:pt>
                <c:pt idx="300">
                  <c:v>0.397125</c:v>
                </c:pt>
                <c:pt idx="301">
                  <c:v>0.397124999999999</c:v>
                </c:pt>
                <c:pt idx="302">
                  <c:v>0.392125</c:v>
                </c:pt>
                <c:pt idx="303">
                  <c:v>0.392125</c:v>
                </c:pt>
                <c:pt idx="304">
                  <c:v>0.392125</c:v>
                </c:pt>
                <c:pt idx="305">
                  <c:v>0.392125000000001</c:v>
                </c:pt>
                <c:pt idx="306">
                  <c:v>0.392125</c:v>
                </c:pt>
                <c:pt idx="307">
                  <c:v>0.392124999999999</c:v>
                </c:pt>
                <c:pt idx="308">
                  <c:v>0.392125000000001</c:v>
                </c:pt>
                <c:pt idx="309">
                  <c:v>0.392125</c:v>
                </c:pt>
                <c:pt idx="310">
                  <c:v>0.392125</c:v>
                </c:pt>
                <c:pt idx="311">
                  <c:v>0.392125000000002</c:v>
                </c:pt>
                <c:pt idx="312">
                  <c:v>0.392125000000001</c:v>
                </c:pt>
                <c:pt idx="313">
                  <c:v>0.392125</c:v>
                </c:pt>
                <c:pt idx="314">
                  <c:v>0.392125000000001</c:v>
                </c:pt>
                <c:pt idx="315">
                  <c:v>0.392125</c:v>
                </c:pt>
                <c:pt idx="316">
                  <c:v>0.392125000000001</c:v>
                </c:pt>
                <c:pt idx="317">
                  <c:v>0.392125000000001</c:v>
                </c:pt>
                <c:pt idx="318">
                  <c:v>0.392124999999999</c:v>
                </c:pt>
                <c:pt idx="319">
                  <c:v>0.392125000000001</c:v>
                </c:pt>
                <c:pt idx="320">
                  <c:v>0.392125</c:v>
                </c:pt>
                <c:pt idx="321">
                  <c:v>0.392125</c:v>
                </c:pt>
                <c:pt idx="322">
                  <c:v>0.392125000000001</c:v>
                </c:pt>
                <c:pt idx="323">
                  <c:v>0.392125</c:v>
                </c:pt>
                <c:pt idx="324">
                  <c:v>0.392125</c:v>
                </c:pt>
                <c:pt idx="325">
                  <c:v>0.392125000000001</c:v>
                </c:pt>
                <c:pt idx="326">
                  <c:v>0.392124999999998</c:v>
                </c:pt>
                <c:pt idx="327">
                  <c:v>0.392125</c:v>
                </c:pt>
                <c:pt idx="328">
                  <c:v>0.392125000000001</c:v>
                </c:pt>
                <c:pt idx="329">
                  <c:v>0.392125000000001</c:v>
                </c:pt>
                <c:pt idx="330">
                  <c:v>0.392124999999997</c:v>
                </c:pt>
                <c:pt idx="331">
                  <c:v>0.392125000000001</c:v>
                </c:pt>
                <c:pt idx="332">
                  <c:v>0.392125000000002</c:v>
                </c:pt>
                <c:pt idx="333">
                  <c:v>0.392125000000001</c:v>
                </c:pt>
                <c:pt idx="334">
                  <c:v>0.392125000000001</c:v>
                </c:pt>
                <c:pt idx="335">
                  <c:v>0.392124999999997</c:v>
                </c:pt>
                <c:pt idx="336">
                  <c:v>0.392125000000001</c:v>
                </c:pt>
                <c:pt idx="337">
                  <c:v>0.392125</c:v>
                </c:pt>
                <c:pt idx="338">
                  <c:v>0.392124999999997</c:v>
                </c:pt>
                <c:pt idx="339">
                  <c:v>0.392125</c:v>
                </c:pt>
                <c:pt idx="340">
                  <c:v>0.351458333333334</c:v>
                </c:pt>
                <c:pt idx="341">
                  <c:v>0.351458333333332</c:v>
                </c:pt>
                <c:pt idx="342">
                  <c:v>0.351458333333333</c:v>
                </c:pt>
                <c:pt idx="343">
                  <c:v>0.351458333333333</c:v>
                </c:pt>
                <c:pt idx="344">
                  <c:v>0.359791666666667</c:v>
                </c:pt>
                <c:pt idx="345">
                  <c:v>0.359791666666667</c:v>
                </c:pt>
                <c:pt idx="346">
                  <c:v>0.359791666666665</c:v>
                </c:pt>
                <c:pt idx="347">
                  <c:v>0.359791666666666</c:v>
                </c:pt>
                <c:pt idx="348">
                  <c:v>0.359791666666666</c:v>
                </c:pt>
                <c:pt idx="349">
                  <c:v>0.359791666666668</c:v>
                </c:pt>
                <c:pt idx="350">
                  <c:v>0.359791666666668</c:v>
                </c:pt>
                <c:pt idx="351">
                  <c:v>0.359791666666667</c:v>
                </c:pt>
                <c:pt idx="352">
                  <c:v>0.359791666666667</c:v>
                </c:pt>
                <c:pt idx="353">
                  <c:v>0.359791666666666</c:v>
                </c:pt>
                <c:pt idx="354">
                  <c:v>0.359791666666667</c:v>
                </c:pt>
                <c:pt idx="355">
                  <c:v>0.359791666666668</c:v>
                </c:pt>
                <c:pt idx="356">
                  <c:v>0.359791666666667</c:v>
                </c:pt>
                <c:pt idx="357">
                  <c:v>0.359791666666667</c:v>
                </c:pt>
                <c:pt idx="358">
                  <c:v>0.359791666666667</c:v>
                </c:pt>
                <c:pt idx="359">
                  <c:v>0.359791666666666</c:v>
                </c:pt>
                <c:pt idx="360">
                  <c:v>0.359791666666666</c:v>
                </c:pt>
                <c:pt idx="361">
                  <c:v>0.359791666666667</c:v>
                </c:pt>
                <c:pt idx="362">
                  <c:v>0.359791666666667</c:v>
                </c:pt>
                <c:pt idx="363">
                  <c:v>0.359791666666667</c:v>
                </c:pt>
                <c:pt idx="364">
                  <c:v>0.359791666666666</c:v>
                </c:pt>
                <c:pt idx="365">
                  <c:v>0.359791666666666</c:v>
                </c:pt>
                <c:pt idx="366">
                  <c:v>0.359791666666667</c:v>
                </c:pt>
                <c:pt idx="367">
                  <c:v>0.359791666666667</c:v>
                </c:pt>
                <c:pt idx="368">
                  <c:v>0.359791666666666</c:v>
                </c:pt>
                <c:pt idx="369">
                  <c:v>0.359791666666666</c:v>
                </c:pt>
                <c:pt idx="370">
                  <c:v>0.359791666666668</c:v>
                </c:pt>
                <c:pt idx="371">
                  <c:v>0.359791666666667</c:v>
                </c:pt>
                <c:pt idx="372">
                  <c:v>0.359791666666666</c:v>
                </c:pt>
                <c:pt idx="373">
                  <c:v>0.359791666666667</c:v>
                </c:pt>
                <c:pt idx="374">
                  <c:v>0.359791666666666</c:v>
                </c:pt>
                <c:pt idx="375">
                  <c:v>0.359791666666667</c:v>
                </c:pt>
                <c:pt idx="376">
                  <c:v>0.359791666666667</c:v>
                </c:pt>
                <c:pt idx="377">
                  <c:v>0.359791666666666</c:v>
                </c:pt>
                <c:pt idx="378">
                  <c:v>0.359791666666668</c:v>
                </c:pt>
                <c:pt idx="379">
                  <c:v>0.359791666666667</c:v>
                </c:pt>
                <c:pt idx="380">
                  <c:v>0.359791666666668</c:v>
                </c:pt>
                <c:pt idx="381">
                  <c:v>0.359791666666666</c:v>
                </c:pt>
                <c:pt idx="382">
                  <c:v>0.359791666666666</c:v>
                </c:pt>
                <c:pt idx="383">
                  <c:v>0.359791666666666</c:v>
                </c:pt>
                <c:pt idx="384">
                  <c:v>0.359791666666668</c:v>
                </c:pt>
                <c:pt idx="385">
                  <c:v>0.359791666666668</c:v>
                </c:pt>
                <c:pt idx="386">
                  <c:v>0.359791666666667</c:v>
                </c:pt>
                <c:pt idx="387">
                  <c:v>0.359791666666666</c:v>
                </c:pt>
                <c:pt idx="388">
                  <c:v>0.359791666666667</c:v>
                </c:pt>
                <c:pt idx="389">
                  <c:v>0.359791666666666</c:v>
                </c:pt>
                <c:pt idx="390">
                  <c:v>0.366458333333333</c:v>
                </c:pt>
                <c:pt idx="391">
                  <c:v>0.366458333333332</c:v>
                </c:pt>
                <c:pt idx="392">
                  <c:v>0.366458333333332</c:v>
                </c:pt>
                <c:pt idx="393">
                  <c:v>0.366458333333333</c:v>
                </c:pt>
                <c:pt idx="394">
                  <c:v>0.375958333333334</c:v>
                </c:pt>
                <c:pt idx="395">
                  <c:v>0.375958333333333</c:v>
                </c:pt>
                <c:pt idx="396">
                  <c:v>0.375958333333333</c:v>
                </c:pt>
                <c:pt idx="397">
                  <c:v>0.375958333333334</c:v>
                </c:pt>
                <c:pt idx="398">
                  <c:v>0.375958333333335</c:v>
                </c:pt>
                <c:pt idx="399">
                  <c:v>0.375958333333334</c:v>
                </c:pt>
                <c:pt idx="400">
                  <c:v>0.275958333333334</c:v>
                </c:pt>
                <c:pt idx="401">
                  <c:v>0.275958333333332</c:v>
                </c:pt>
                <c:pt idx="402">
                  <c:v>0.275958333333334</c:v>
                </c:pt>
                <c:pt idx="403">
                  <c:v>0.275958333333333</c:v>
                </c:pt>
                <c:pt idx="404">
                  <c:v>0.275958333333334</c:v>
                </c:pt>
                <c:pt idx="405">
                  <c:v>0.275958333333334</c:v>
                </c:pt>
                <c:pt idx="406">
                  <c:v>0.275958333333335</c:v>
                </c:pt>
                <c:pt idx="407">
                  <c:v>0.275958333333334</c:v>
                </c:pt>
                <c:pt idx="408">
                  <c:v>0.275958333333335</c:v>
                </c:pt>
                <c:pt idx="409">
                  <c:v>0.275958333333334</c:v>
                </c:pt>
                <c:pt idx="410">
                  <c:v>0.275958333333334</c:v>
                </c:pt>
                <c:pt idx="411">
                  <c:v>0.275958333333334</c:v>
                </c:pt>
                <c:pt idx="412">
                  <c:v>0.275958333333335</c:v>
                </c:pt>
                <c:pt idx="413">
                  <c:v>0.275958333333335</c:v>
                </c:pt>
                <c:pt idx="414">
                  <c:v>0.275958333333332</c:v>
                </c:pt>
                <c:pt idx="415">
                  <c:v>0.275958333333334</c:v>
                </c:pt>
                <c:pt idx="416">
                  <c:v>0.275958333333335</c:v>
                </c:pt>
                <c:pt idx="417">
                  <c:v>0.268458333333334</c:v>
                </c:pt>
                <c:pt idx="418">
                  <c:v>0.268458333333334</c:v>
                </c:pt>
                <c:pt idx="419">
                  <c:v>0.268458333333333</c:v>
                </c:pt>
                <c:pt idx="420">
                  <c:v>0.268458333333335</c:v>
                </c:pt>
                <c:pt idx="421">
                  <c:v>0.268458333333332</c:v>
                </c:pt>
                <c:pt idx="422">
                  <c:v>0.268458333333334</c:v>
                </c:pt>
                <c:pt idx="423">
                  <c:v>0.267208333333334</c:v>
                </c:pt>
                <c:pt idx="424">
                  <c:v>0.267208333333333</c:v>
                </c:pt>
                <c:pt idx="425">
                  <c:v>0.267208333333333</c:v>
                </c:pt>
                <c:pt idx="426">
                  <c:v>0.267208333333333</c:v>
                </c:pt>
                <c:pt idx="427">
                  <c:v>0.238374999999999</c:v>
                </c:pt>
                <c:pt idx="428">
                  <c:v>0.238375000000001</c:v>
                </c:pt>
                <c:pt idx="429">
                  <c:v>0.238375</c:v>
                </c:pt>
                <c:pt idx="430">
                  <c:v>0.241291666666665</c:v>
                </c:pt>
                <c:pt idx="431">
                  <c:v>0.243375</c:v>
                </c:pt>
                <c:pt idx="432">
                  <c:v>0.248375</c:v>
                </c:pt>
                <c:pt idx="433">
                  <c:v>0.260041666666667</c:v>
                </c:pt>
                <c:pt idx="434">
                  <c:v>0.252541666666668</c:v>
                </c:pt>
                <c:pt idx="435">
                  <c:v>0.265125000000001</c:v>
                </c:pt>
                <c:pt idx="436">
                  <c:v>0.265125</c:v>
                </c:pt>
                <c:pt idx="437">
                  <c:v>0.269458333333334</c:v>
                </c:pt>
                <c:pt idx="438">
                  <c:v>0.269458333333333</c:v>
                </c:pt>
                <c:pt idx="439">
                  <c:v>0.269458333333334</c:v>
                </c:pt>
                <c:pt idx="440">
                  <c:v>0.269458333333332</c:v>
                </c:pt>
                <c:pt idx="441">
                  <c:v>0.269458333333334</c:v>
                </c:pt>
                <c:pt idx="442">
                  <c:v>0.269458333333333</c:v>
                </c:pt>
                <c:pt idx="443">
                  <c:v>0.269458333333333</c:v>
                </c:pt>
                <c:pt idx="444">
                  <c:v>0.269458333333333</c:v>
                </c:pt>
                <c:pt idx="445">
                  <c:v>0.269458333333334</c:v>
                </c:pt>
                <c:pt idx="446">
                  <c:v>0.269458333333334</c:v>
                </c:pt>
                <c:pt idx="447">
                  <c:v>0.269458333333334</c:v>
                </c:pt>
                <c:pt idx="448">
                  <c:v>0.269458333333333</c:v>
                </c:pt>
                <c:pt idx="449">
                  <c:v>0.269458333333333</c:v>
                </c:pt>
                <c:pt idx="450">
                  <c:v>0.269458333333334</c:v>
                </c:pt>
                <c:pt idx="451">
                  <c:v>0.269458333333334</c:v>
                </c:pt>
                <c:pt idx="452">
                  <c:v>0.271875</c:v>
                </c:pt>
                <c:pt idx="453">
                  <c:v>0.282375</c:v>
                </c:pt>
                <c:pt idx="454">
                  <c:v>0.266291666666666</c:v>
                </c:pt>
                <c:pt idx="455">
                  <c:v>0.265541666666667</c:v>
                </c:pt>
                <c:pt idx="456">
                  <c:v>0.265541666666667</c:v>
                </c:pt>
                <c:pt idx="457">
                  <c:v>0.264791666666668</c:v>
                </c:pt>
                <c:pt idx="458">
                  <c:v>0.263333333333333</c:v>
                </c:pt>
                <c:pt idx="459">
                  <c:v>0.343916666666667</c:v>
                </c:pt>
                <c:pt idx="460">
                  <c:v>0.341166666666666</c:v>
                </c:pt>
                <c:pt idx="461">
                  <c:v>0.341166666666666</c:v>
                </c:pt>
                <c:pt idx="462">
                  <c:v>0.341166666666666</c:v>
                </c:pt>
                <c:pt idx="463">
                  <c:v>0.341166666666665</c:v>
                </c:pt>
                <c:pt idx="464">
                  <c:v>0.341166666666666</c:v>
                </c:pt>
                <c:pt idx="465">
                  <c:v>0.341166666666666</c:v>
                </c:pt>
                <c:pt idx="466">
                  <c:v>0.344083333333333</c:v>
                </c:pt>
                <c:pt idx="467">
                  <c:v>0.344083333333333</c:v>
                </c:pt>
                <c:pt idx="468">
                  <c:v>0.344083333333333</c:v>
                </c:pt>
                <c:pt idx="469">
                  <c:v>0.342</c:v>
                </c:pt>
                <c:pt idx="470">
                  <c:v>0.342</c:v>
                </c:pt>
                <c:pt idx="471">
                  <c:v>0.342000000000001</c:v>
                </c:pt>
                <c:pt idx="472">
                  <c:v>0.347333333333333</c:v>
                </c:pt>
                <c:pt idx="473">
                  <c:v>0.347333333333333</c:v>
                </c:pt>
                <c:pt idx="474">
                  <c:v>0.347333333333332</c:v>
                </c:pt>
                <c:pt idx="475">
                  <c:v>0.359</c:v>
                </c:pt>
                <c:pt idx="476">
                  <c:v>0.359000000000001</c:v>
                </c:pt>
                <c:pt idx="477">
                  <c:v>0.352333333333334</c:v>
                </c:pt>
                <c:pt idx="478">
                  <c:v>0.352333333333334</c:v>
                </c:pt>
                <c:pt idx="479">
                  <c:v>0.352333333333333</c:v>
                </c:pt>
                <c:pt idx="480">
                  <c:v>0.352333333333335</c:v>
                </c:pt>
                <c:pt idx="481">
                  <c:v>0.352333333333334</c:v>
                </c:pt>
                <c:pt idx="482">
                  <c:v>0.352333333333334</c:v>
                </c:pt>
                <c:pt idx="483">
                  <c:v>0.352333333333334</c:v>
                </c:pt>
                <c:pt idx="484">
                  <c:v>0.352333333333334</c:v>
                </c:pt>
                <c:pt idx="485">
                  <c:v>0.352333333333333</c:v>
                </c:pt>
                <c:pt idx="486">
                  <c:v>0.352333333333334</c:v>
                </c:pt>
                <c:pt idx="487">
                  <c:v>0.352333333333334</c:v>
                </c:pt>
                <c:pt idx="488">
                  <c:v>0.352333333333335</c:v>
                </c:pt>
                <c:pt idx="489">
                  <c:v>0.352333333333332</c:v>
                </c:pt>
                <c:pt idx="490">
                  <c:v>0.352333333333334</c:v>
                </c:pt>
                <c:pt idx="491">
                  <c:v>0.352333333333334</c:v>
                </c:pt>
                <c:pt idx="492">
                  <c:v>0.352333333333334</c:v>
                </c:pt>
                <c:pt idx="493">
                  <c:v>0.354833333333333</c:v>
                </c:pt>
                <c:pt idx="494">
                  <c:v>0.354833333333333</c:v>
                </c:pt>
                <c:pt idx="495">
                  <c:v>0.354833333333333</c:v>
                </c:pt>
                <c:pt idx="496">
                  <c:v>0.354833333333333</c:v>
                </c:pt>
                <c:pt idx="497">
                  <c:v>0.354833333333334</c:v>
                </c:pt>
                <c:pt idx="498">
                  <c:v>0.354833333333334</c:v>
                </c:pt>
                <c:pt idx="499">
                  <c:v>0.354833333333334</c:v>
                </c:pt>
                <c:pt idx="500">
                  <c:v>0.354833333333334</c:v>
                </c:pt>
                <c:pt idx="501">
                  <c:v>0.354833333333334</c:v>
                </c:pt>
                <c:pt idx="502">
                  <c:v>0.354833333333334</c:v>
                </c:pt>
                <c:pt idx="503">
                  <c:v>0.354833333333333</c:v>
                </c:pt>
                <c:pt idx="504">
                  <c:v>0.354833333333335</c:v>
                </c:pt>
                <c:pt idx="505">
                  <c:v>0.354833333333333</c:v>
                </c:pt>
                <c:pt idx="506">
                  <c:v>0.354833333333334</c:v>
                </c:pt>
                <c:pt idx="507">
                  <c:v>0.354833333333333</c:v>
                </c:pt>
                <c:pt idx="508">
                  <c:v>0.316750000000002</c:v>
                </c:pt>
                <c:pt idx="509">
                  <c:v>0.31675</c:v>
                </c:pt>
                <c:pt idx="510">
                  <c:v>0.31675</c:v>
                </c:pt>
                <c:pt idx="511">
                  <c:v>0.316749999999999</c:v>
                </c:pt>
                <c:pt idx="512">
                  <c:v>0.31675</c:v>
                </c:pt>
                <c:pt idx="513">
                  <c:v>0.994499999999998</c:v>
                </c:pt>
                <c:pt idx="514">
                  <c:v>0.9945</c:v>
                </c:pt>
                <c:pt idx="515">
                  <c:v>0.9945</c:v>
                </c:pt>
                <c:pt idx="516">
                  <c:v>0.9945</c:v>
                </c:pt>
                <c:pt idx="517">
                  <c:v>0.9945</c:v>
                </c:pt>
                <c:pt idx="518">
                  <c:v>0.9945</c:v>
                </c:pt>
                <c:pt idx="519">
                  <c:v>0.994499999999999</c:v>
                </c:pt>
                <c:pt idx="520">
                  <c:v>0.9945</c:v>
                </c:pt>
                <c:pt idx="521">
                  <c:v>0.994500000000001</c:v>
                </c:pt>
                <c:pt idx="522">
                  <c:v>0.994499999999998</c:v>
                </c:pt>
                <c:pt idx="523">
                  <c:v>0.994500000000001</c:v>
                </c:pt>
                <c:pt idx="524">
                  <c:v>0.994500000000003</c:v>
                </c:pt>
                <c:pt idx="525">
                  <c:v>0.9945</c:v>
                </c:pt>
                <c:pt idx="526">
                  <c:v>0.994500000000002</c:v>
                </c:pt>
                <c:pt idx="527">
                  <c:v>0.994500000000001</c:v>
                </c:pt>
                <c:pt idx="528">
                  <c:v>0.9945</c:v>
                </c:pt>
                <c:pt idx="529">
                  <c:v>1.01783333333333</c:v>
                </c:pt>
                <c:pt idx="530">
                  <c:v>1.01783333333333</c:v>
                </c:pt>
                <c:pt idx="531">
                  <c:v>1.01783333333333</c:v>
                </c:pt>
                <c:pt idx="532">
                  <c:v>1.01616666666667</c:v>
                </c:pt>
                <c:pt idx="533">
                  <c:v>0.937333333333333</c:v>
                </c:pt>
                <c:pt idx="534">
                  <c:v>0.927333333333333</c:v>
                </c:pt>
                <c:pt idx="535">
                  <c:v>0.927333333333333</c:v>
                </c:pt>
                <c:pt idx="536">
                  <c:v>0.922333333333334</c:v>
                </c:pt>
                <c:pt idx="537">
                  <c:v>0.922333333333334</c:v>
                </c:pt>
                <c:pt idx="538">
                  <c:v>0.922333333333333</c:v>
                </c:pt>
                <c:pt idx="539">
                  <c:v>0.922333333333333</c:v>
                </c:pt>
                <c:pt idx="540">
                  <c:v>0.922333333333334</c:v>
                </c:pt>
                <c:pt idx="541">
                  <c:v>0.922333333333334</c:v>
                </c:pt>
                <c:pt idx="542">
                  <c:v>0.912333333333334</c:v>
                </c:pt>
                <c:pt idx="543">
                  <c:v>0.905666666666666</c:v>
                </c:pt>
                <c:pt idx="544">
                  <c:v>0.905666666666667</c:v>
                </c:pt>
                <c:pt idx="545">
                  <c:v>0.905666666666666</c:v>
                </c:pt>
                <c:pt idx="546">
                  <c:v>0.907333333333333</c:v>
                </c:pt>
                <c:pt idx="547">
                  <c:v>0.907333333333334</c:v>
                </c:pt>
                <c:pt idx="548">
                  <c:v>0.907333333333335</c:v>
                </c:pt>
                <c:pt idx="549">
                  <c:v>0.907333333333334</c:v>
                </c:pt>
                <c:pt idx="550">
                  <c:v>0.90733333333333</c:v>
                </c:pt>
                <c:pt idx="551">
                  <c:v>0.910666666666669</c:v>
                </c:pt>
                <c:pt idx="552">
                  <c:v>0.910666666666666</c:v>
                </c:pt>
                <c:pt idx="553">
                  <c:v>0.710999999999999</c:v>
                </c:pt>
                <c:pt idx="554">
                  <c:v>0.698708333333334</c:v>
                </c:pt>
                <c:pt idx="555">
                  <c:v>0.771708333333334</c:v>
                </c:pt>
                <c:pt idx="556">
                  <c:v>1.04470833333333</c:v>
                </c:pt>
                <c:pt idx="557">
                  <c:v>1.04470833333333</c:v>
                </c:pt>
                <c:pt idx="558">
                  <c:v>1.04470833333333</c:v>
                </c:pt>
                <c:pt idx="559">
                  <c:v>1.04470833333333</c:v>
                </c:pt>
                <c:pt idx="560">
                  <c:v>1.04470833333333</c:v>
                </c:pt>
                <c:pt idx="561">
                  <c:v>1.04470833333333</c:v>
                </c:pt>
                <c:pt idx="562">
                  <c:v>1.04470833333333</c:v>
                </c:pt>
                <c:pt idx="563">
                  <c:v>1.04470833333333</c:v>
                </c:pt>
                <c:pt idx="564">
                  <c:v>1.04470833333334</c:v>
                </c:pt>
                <c:pt idx="565">
                  <c:v>1.04470833333333</c:v>
                </c:pt>
                <c:pt idx="566">
                  <c:v>1.04470833333333</c:v>
                </c:pt>
                <c:pt idx="567">
                  <c:v>1.04470833333333</c:v>
                </c:pt>
                <c:pt idx="568">
                  <c:v>1.04470833333333</c:v>
                </c:pt>
                <c:pt idx="569">
                  <c:v>1.04470833333333</c:v>
                </c:pt>
                <c:pt idx="570">
                  <c:v>1.03970833333333</c:v>
                </c:pt>
                <c:pt idx="571">
                  <c:v>1.03970833333333</c:v>
                </c:pt>
                <c:pt idx="572">
                  <c:v>1.03970833333333</c:v>
                </c:pt>
                <c:pt idx="573">
                  <c:v>1.03304166666667</c:v>
                </c:pt>
                <c:pt idx="574">
                  <c:v>1.03304166666667</c:v>
                </c:pt>
                <c:pt idx="575">
                  <c:v>1.03304166666666</c:v>
                </c:pt>
                <c:pt idx="576">
                  <c:v>1.04304166666667</c:v>
                </c:pt>
                <c:pt idx="577">
                  <c:v>1.04304166666667</c:v>
                </c:pt>
                <c:pt idx="578">
                  <c:v>1.04304166666666</c:v>
                </c:pt>
                <c:pt idx="579">
                  <c:v>1.04970833333334</c:v>
                </c:pt>
                <c:pt idx="580">
                  <c:v>1.04970833333334</c:v>
                </c:pt>
                <c:pt idx="581">
                  <c:v>1.04970833333333</c:v>
                </c:pt>
                <c:pt idx="582">
                  <c:v>1.04970833333333</c:v>
                </c:pt>
                <c:pt idx="583">
                  <c:v>1.04970833333333</c:v>
                </c:pt>
                <c:pt idx="584">
                  <c:v>1.04970833333333</c:v>
                </c:pt>
                <c:pt idx="585">
                  <c:v>1.04970833333333</c:v>
                </c:pt>
                <c:pt idx="586">
                  <c:v>1.04970833333334</c:v>
                </c:pt>
                <c:pt idx="587">
                  <c:v>1.03470833333333</c:v>
                </c:pt>
                <c:pt idx="588">
                  <c:v>1.03470833333334</c:v>
                </c:pt>
                <c:pt idx="589">
                  <c:v>1.03470833333333</c:v>
                </c:pt>
                <c:pt idx="590">
                  <c:v>1.03470833333333</c:v>
                </c:pt>
                <c:pt idx="591">
                  <c:v>1.03470833333333</c:v>
                </c:pt>
                <c:pt idx="592">
                  <c:v>1.03470833333333</c:v>
                </c:pt>
                <c:pt idx="593">
                  <c:v>1.03470833333333</c:v>
                </c:pt>
                <c:pt idx="594">
                  <c:v>1.03470833333333</c:v>
                </c:pt>
                <c:pt idx="595">
                  <c:v>1.03470833333333</c:v>
                </c:pt>
                <c:pt idx="596">
                  <c:v>1.046375</c:v>
                </c:pt>
                <c:pt idx="597">
                  <c:v>1.046375</c:v>
                </c:pt>
                <c:pt idx="598">
                  <c:v>1.046375</c:v>
                </c:pt>
                <c:pt idx="599">
                  <c:v>1.046375</c:v>
                </c:pt>
                <c:pt idx="600">
                  <c:v>1.046375</c:v>
                </c:pt>
                <c:pt idx="601">
                  <c:v>1.046375</c:v>
                </c:pt>
                <c:pt idx="602">
                  <c:v>1.05904166666667</c:v>
                </c:pt>
                <c:pt idx="603">
                  <c:v>1.05904166666666</c:v>
                </c:pt>
                <c:pt idx="604">
                  <c:v>1.05904166666667</c:v>
                </c:pt>
                <c:pt idx="605">
                  <c:v>1.057375</c:v>
                </c:pt>
                <c:pt idx="606">
                  <c:v>1.07870833333333</c:v>
                </c:pt>
                <c:pt idx="607">
                  <c:v>1.08570833333333</c:v>
                </c:pt>
                <c:pt idx="608">
                  <c:v>1.08254166666667</c:v>
                </c:pt>
                <c:pt idx="609">
                  <c:v>1.08254166666667</c:v>
                </c:pt>
                <c:pt idx="610">
                  <c:v>1.08504166666667</c:v>
                </c:pt>
                <c:pt idx="611">
                  <c:v>1.115375</c:v>
                </c:pt>
                <c:pt idx="612">
                  <c:v>1.14770833333333</c:v>
                </c:pt>
                <c:pt idx="613">
                  <c:v>1.17866666666667</c:v>
                </c:pt>
                <c:pt idx="614">
                  <c:v>1.177</c:v>
                </c:pt>
                <c:pt idx="615">
                  <c:v>1.177</c:v>
                </c:pt>
                <c:pt idx="616">
                  <c:v>1.20741666666667</c:v>
                </c:pt>
                <c:pt idx="617">
                  <c:v>1.20741666666667</c:v>
                </c:pt>
                <c:pt idx="618">
                  <c:v>1.22825</c:v>
                </c:pt>
                <c:pt idx="619">
                  <c:v>1.65341666666667</c:v>
                </c:pt>
                <c:pt idx="620">
                  <c:v>1.65341666666667</c:v>
                </c:pt>
                <c:pt idx="621">
                  <c:v>1.23841666666667</c:v>
                </c:pt>
                <c:pt idx="622">
                  <c:v>1.90608333333333</c:v>
                </c:pt>
                <c:pt idx="623">
                  <c:v>2.02325</c:v>
                </c:pt>
                <c:pt idx="624">
                  <c:v>1.97883333333333</c:v>
                </c:pt>
                <c:pt idx="625">
                  <c:v>1.94483333333333</c:v>
                </c:pt>
                <c:pt idx="626">
                  <c:v>1.94483333333334</c:v>
                </c:pt>
                <c:pt idx="627">
                  <c:v>1.97816666666666</c:v>
                </c:pt>
                <c:pt idx="628">
                  <c:v>1.94891666666667</c:v>
                </c:pt>
                <c:pt idx="629">
                  <c:v>1.94891666666667</c:v>
                </c:pt>
                <c:pt idx="630">
                  <c:v>1.90783333333333</c:v>
                </c:pt>
                <c:pt idx="631">
                  <c:v>1.83716666666667</c:v>
                </c:pt>
                <c:pt idx="632">
                  <c:v>1.99316666666667</c:v>
                </c:pt>
                <c:pt idx="633">
                  <c:v>1.99316666666667</c:v>
                </c:pt>
                <c:pt idx="634">
                  <c:v>1.9965</c:v>
                </c:pt>
                <c:pt idx="635">
                  <c:v>2.06516666666667</c:v>
                </c:pt>
                <c:pt idx="636">
                  <c:v>2.06516666666667</c:v>
                </c:pt>
                <c:pt idx="637">
                  <c:v>2.06516666666667</c:v>
                </c:pt>
                <c:pt idx="638">
                  <c:v>2.06433333333333</c:v>
                </c:pt>
                <c:pt idx="639">
                  <c:v>2.12866666666667</c:v>
                </c:pt>
                <c:pt idx="640">
                  <c:v>2.13866666666667</c:v>
                </c:pt>
                <c:pt idx="641">
                  <c:v>2.13866666666666</c:v>
                </c:pt>
                <c:pt idx="642">
                  <c:v>2.14833333333333</c:v>
                </c:pt>
                <c:pt idx="643">
                  <c:v>2.14833333333333</c:v>
                </c:pt>
                <c:pt idx="644">
                  <c:v>2.14666666666666</c:v>
                </c:pt>
                <c:pt idx="645">
                  <c:v>2.15533333333333</c:v>
                </c:pt>
                <c:pt idx="646">
                  <c:v>2.15533333333333</c:v>
                </c:pt>
                <c:pt idx="647">
                  <c:v>2.5755</c:v>
                </c:pt>
                <c:pt idx="648">
                  <c:v>2.9145</c:v>
                </c:pt>
                <c:pt idx="649">
                  <c:v>3.54833333333334</c:v>
                </c:pt>
                <c:pt idx="650">
                  <c:v>3.46466666666666</c:v>
                </c:pt>
                <c:pt idx="651">
                  <c:v>3.44466666666667</c:v>
                </c:pt>
                <c:pt idx="652">
                  <c:v>3.49616666666666</c:v>
                </c:pt>
                <c:pt idx="653">
                  <c:v>3.49616666666667</c:v>
                </c:pt>
                <c:pt idx="654">
                  <c:v>3.36183333333333</c:v>
                </c:pt>
                <c:pt idx="655">
                  <c:v>3.19516666666667</c:v>
                </c:pt>
                <c:pt idx="656">
                  <c:v>3.515</c:v>
                </c:pt>
                <c:pt idx="657">
                  <c:v>3.25233333333333</c:v>
                </c:pt>
                <c:pt idx="658">
                  <c:v>3.278</c:v>
                </c:pt>
                <c:pt idx="659">
                  <c:v>3.29466666666666</c:v>
                </c:pt>
                <c:pt idx="660">
                  <c:v>3.25033333333333</c:v>
                </c:pt>
                <c:pt idx="661">
                  <c:v>3.30141666666667</c:v>
                </c:pt>
                <c:pt idx="662">
                  <c:v>3.29825</c:v>
                </c:pt>
                <c:pt idx="663">
                  <c:v>3.60425</c:v>
                </c:pt>
                <c:pt idx="664">
                  <c:v>3.68425</c:v>
                </c:pt>
                <c:pt idx="665">
                  <c:v>3.69625</c:v>
                </c:pt>
                <c:pt idx="666">
                  <c:v>3.53316666666667</c:v>
                </c:pt>
                <c:pt idx="667">
                  <c:v>3.4785</c:v>
                </c:pt>
                <c:pt idx="668">
                  <c:v>3.546</c:v>
                </c:pt>
                <c:pt idx="669">
                  <c:v>3.56983333333334</c:v>
                </c:pt>
                <c:pt idx="670">
                  <c:v>3.49516666666667</c:v>
                </c:pt>
                <c:pt idx="671">
                  <c:v>3.49516666666667</c:v>
                </c:pt>
                <c:pt idx="672">
                  <c:v>3.30783333333333</c:v>
                </c:pt>
                <c:pt idx="673">
                  <c:v>3.30783333333333</c:v>
                </c:pt>
                <c:pt idx="674">
                  <c:v>3.30783333333333</c:v>
                </c:pt>
                <c:pt idx="675">
                  <c:v>3.30783333333333</c:v>
                </c:pt>
                <c:pt idx="676">
                  <c:v>3.30783333333333</c:v>
                </c:pt>
                <c:pt idx="677">
                  <c:v>2.57916666666667</c:v>
                </c:pt>
                <c:pt idx="678">
                  <c:v>2.57916666666667</c:v>
                </c:pt>
                <c:pt idx="679">
                  <c:v>2.57916666666667</c:v>
                </c:pt>
                <c:pt idx="680">
                  <c:v>2.57375</c:v>
                </c:pt>
                <c:pt idx="681">
                  <c:v>2.57291666666667</c:v>
                </c:pt>
                <c:pt idx="682">
                  <c:v>2.72825</c:v>
                </c:pt>
                <c:pt idx="683">
                  <c:v>2.72658333333333</c:v>
                </c:pt>
                <c:pt idx="684">
                  <c:v>2.72658333333333</c:v>
                </c:pt>
                <c:pt idx="685">
                  <c:v>2.72658333333333</c:v>
                </c:pt>
                <c:pt idx="686">
                  <c:v>2.61125</c:v>
                </c:pt>
                <c:pt idx="687">
                  <c:v>2.71991666666667</c:v>
                </c:pt>
                <c:pt idx="688">
                  <c:v>2.76591666666667</c:v>
                </c:pt>
                <c:pt idx="689">
                  <c:v>2.76591666666667</c:v>
                </c:pt>
                <c:pt idx="690">
                  <c:v>2.73925</c:v>
                </c:pt>
                <c:pt idx="691">
                  <c:v>2.82533333333334</c:v>
                </c:pt>
                <c:pt idx="692">
                  <c:v>2.81691666666667</c:v>
                </c:pt>
                <c:pt idx="693">
                  <c:v>2.92266666666667</c:v>
                </c:pt>
                <c:pt idx="694">
                  <c:v>3.015</c:v>
                </c:pt>
                <c:pt idx="695">
                  <c:v>3.84633333333333</c:v>
                </c:pt>
                <c:pt idx="696">
                  <c:v>3.84633333333333</c:v>
                </c:pt>
                <c:pt idx="697">
                  <c:v>3.86716666666667</c:v>
                </c:pt>
                <c:pt idx="698">
                  <c:v>3.85466666666667</c:v>
                </c:pt>
                <c:pt idx="699">
                  <c:v>3.91716666666667</c:v>
                </c:pt>
                <c:pt idx="700">
                  <c:v>4.188</c:v>
                </c:pt>
                <c:pt idx="701">
                  <c:v>4.18883333333333</c:v>
                </c:pt>
                <c:pt idx="702">
                  <c:v>4.1905</c:v>
                </c:pt>
                <c:pt idx="703">
                  <c:v>4.37716666666667</c:v>
                </c:pt>
                <c:pt idx="704">
                  <c:v>5.146</c:v>
                </c:pt>
                <c:pt idx="705">
                  <c:v>5.22933333333333</c:v>
                </c:pt>
                <c:pt idx="706">
                  <c:v>5.20016666666666</c:v>
                </c:pt>
                <c:pt idx="707">
                  <c:v>5.19933333333333</c:v>
                </c:pt>
                <c:pt idx="708">
                  <c:v>4.98858333333334</c:v>
                </c:pt>
                <c:pt idx="709">
                  <c:v>5.19733333333334</c:v>
                </c:pt>
                <c:pt idx="710">
                  <c:v>5.06191666666667</c:v>
                </c:pt>
                <c:pt idx="711">
                  <c:v>5.12941666666666</c:v>
                </c:pt>
                <c:pt idx="712">
                  <c:v>5.12983333333333</c:v>
                </c:pt>
                <c:pt idx="713">
                  <c:v>4.89125</c:v>
                </c:pt>
                <c:pt idx="714">
                  <c:v>4.41958333333333</c:v>
                </c:pt>
                <c:pt idx="715">
                  <c:v>4.21083333333333</c:v>
                </c:pt>
                <c:pt idx="716">
                  <c:v>4.05666666666667</c:v>
                </c:pt>
                <c:pt idx="717">
                  <c:v>3.99791666666667</c:v>
                </c:pt>
                <c:pt idx="718">
                  <c:v>3.85208333333333</c:v>
                </c:pt>
                <c:pt idx="719">
                  <c:v>3.16833333333333</c:v>
                </c:pt>
                <c:pt idx="720">
                  <c:v>3.20916666666666</c:v>
                </c:pt>
                <c:pt idx="721">
                  <c:v>3.23458333333333</c:v>
                </c:pt>
                <c:pt idx="722">
                  <c:v>3.19333333333334</c:v>
                </c:pt>
                <c:pt idx="723">
                  <c:v>3.14083333333333</c:v>
                </c:pt>
                <c:pt idx="724">
                  <c:v>3.16208333333333</c:v>
                </c:pt>
                <c:pt idx="725">
                  <c:v>3.17975</c:v>
                </c:pt>
                <c:pt idx="726">
                  <c:v>3.19166666666666</c:v>
                </c:pt>
                <c:pt idx="727">
                  <c:v>3.0875</c:v>
                </c:pt>
                <c:pt idx="728">
                  <c:v>2.95916666666667</c:v>
                </c:pt>
                <c:pt idx="729">
                  <c:v>2.9325</c:v>
                </c:pt>
                <c:pt idx="730">
                  <c:v>2.9125</c:v>
                </c:pt>
                <c:pt idx="731">
                  <c:v>2.83833333333334</c:v>
                </c:pt>
                <c:pt idx="732">
                  <c:v>2.60875</c:v>
                </c:pt>
                <c:pt idx="733">
                  <c:v>2.74333333333333</c:v>
                </c:pt>
                <c:pt idx="734">
                  <c:v>2.54166666666667</c:v>
                </c:pt>
                <c:pt idx="735">
                  <c:v>2.44166666666666</c:v>
                </c:pt>
                <c:pt idx="736">
                  <c:v>2.53</c:v>
                </c:pt>
                <c:pt idx="737">
                  <c:v>2.53416666666667</c:v>
                </c:pt>
                <c:pt idx="738">
                  <c:v>2.53375</c:v>
                </c:pt>
                <c:pt idx="739">
                  <c:v>2.49791666666667</c:v>
                </c:pt>
                <c:pt idx="740">
                  <c:v>2.45166666666667</c:v>
                </c:pt>
                <c:pt idx="741">
                  <c:v>2.41416666666667</c:v>
                </c:pt>
                <c:pt idx="742">
                  <c:v>2.37291666666667</c:v>
                </c:pt>
                <c:pt idx="743">
                  <c:v>2.29020833333333</c:v>
                </c:pt>
                <c:pt idx="744">
                  <c:v>2.18208333333333</c:v>
                </c:pt>
                <c:pt idx="745">
                  <c:v>2.166875</c:v>
                </c:pt>
                <c:pt idx="746">
                  <c:v>2.16625</c:v>
                </c:pt>
                <c:pt idx="747">
                  <c:v>1.70520833333334</c:v>
                </c:pt>
                <c:pt idx="748">
                  <c:v>1.64249999933333</c:v>
                </c:pt>
                <c:pt idx="749">
                  <c:v>1.66441666666667</c:v>
                </c:pt>
                <c:pt idx="750">
                  <c:v>1.70608333333333</c:v>
                </c:pt>
                <c:pt idx="751">
                  <c:v>1.73533333333334</c:v>
                </c:pt>
                <c:pt idx="752">
                  <c:v>1.76408333333333</c:v>
                </c:pt>
                <c:pt idx="753">
                  <c:v>1.78470833333333</c:v>
                </c:pt>
                <c:pt idx="754">
                  <c:v>1.80366666666667</c:v>
                </c:pt>
                <c:pt idx="755">
                  <c:v>1.80566666666667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9177002"/>
        <c:axId val="68219798"/>
      </c:lineChart>
      <c:catAx>
        <c:axId val="3554098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151177"/>
        <c:crossesAt val="0"/>
        <c:auto val="1"/>
        <c:lblAlgn val="ctr"/>
        <c:lblOffset val="100"/>
        <c:noMultiLvlLbl val="0"/>
      </c:catAx>
      <c:valAx>
        <c:axId val="361511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540982"/>
        <c:crossesAt val="1"/>
        <c:crossBetween val="midCat"/>
      </c:valAx>
      <c:catAx>
        <c:axId val="39177002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219798"/>
        <c:auto val="1"/>
        <c:lblAlgn val="ctr"/>
        <c:lblOffset val="100"/>
        <c:noMultiLvlLbl val="0"/>
      </c:catAx>
      <c:valAx>
        <c:axId val="68219798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177002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2563552141001"/>
          <c:y val="0.226105901297717"/>
          <c:w val="0.318834030053101"/>
          <c:h val="0.14701146158946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59760</xdr:colOff>
      <xdr:row>0</xdr:row>
      <xdr:rowOff>142920</xdr:rowOff>
    </xdr:from>
    <xdr:to>
      <xdr:col>11</xdr:col>
      <xdr:colOff>50400</xdr:colOff>
      <xdr:row>24</xdr:row>
      <xdr:rowOff>56880</xdr:rowOff>
    </xdr:to>
    <xdr:graphicFrame>
      <xdr:nvGraphicFramePr>
        <xdr:cNvPr id="0" name="Chart 1"/>
        <xdr:cNvGraphicFramePr/>
      </xdr:nvGraphicFramePr>
      <xdr:xfrm>
        <a:off x="698040" y="142920"/>
        <a:ext cx="6372360" cy="3800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6:M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6" customFormat="false" ht="12.75" hidden="false" customHeight="false" outlineLevel="0" collapsed="false">
      <c r="B26" s="1" t="s">
        <v>0</v>
      </c>
      <c r="C26" s="2" t="n">
        <v>37057</v>
      </c>
      <c r="D26" s="3"/>
      <c r="E26" s="3"/>
      <c r="F26" s="3"/>
      <c r="G26" s="4" t="s">
        <v>1</v>
      </c>
      <c r="H26" s="3"/>
      <c r="I26" s="3"/>
      <c r="J26" s="3"/>
      <c r="K26" s="3"/>
      <c r="L26" s="3"/>
      <c r="M26" s="3"/>
    </row>
    <row r="27" customFormat="false" ht="12.75" hidden="false" customHeight="false" outlineLevel="0" collapsed="false">
      <c r="B27" s="5"/>
      <c r="C27" s="5"/>
      <c r="D27" s="5"/>
      <c r="E27" s="5"/>
      <c r="F27" s="5"/>
      <c r="G27" s="5"/>
      <c r="H27" s="3"/>
      <c r="I27" s="3"/>
      <c r="J27" s="5"/>
      <c r="K27" s="5"/>
      <c r="L27" s="3"/>
      <c r="M27" s="6"/>
    </row>
    <row r="28" customFormat="false" ht="12.75" hidden="false" customHeight="false" outlineLevel="0" collapsed="false">
      <c r="B28" s="7" t="s">
        <v>2</v>
      </c>
      <c r="C28" s="7"/>
      <c r="D28" s="7"/>
      <c r="E28" s="7"/>
      <c r="F28" s="7"/>
      <c r="G28" s="7"/>
      <c r="H28" s="7"/>
      <c r="I28" s="7"/>
      <c r="J28" s="5"/>
      <c r="K28" s="5"/>
      <c r="L28" s="3"/>
      <c r="M28" s="8"/>
    </row>
    <row r="29" customFormat="false" ht="12.75" hidden="false" customHeight="false" outlineLevel="0" collapsed="false">
      <c r="B29" s="9" t="s">
        <v>3</v>
      </c>
      <c r="C29" s="9" t="s">
        <v>4</v>
      </c>
      <c r="D29" s="9" t="s">
        <v>5</v>
      </c>
      <c r="E29" s="9" t="s">
        <v>6</v>
      </c>
      <c r="F29" s="9" t="s">
        <v>7</v>
      </c>
      <c r="G29" s="9" t="s">
        <v>8</v>
      </c>
      <c r="H29" s="9" t="s">
        <v>9</v>
      </c>
      <c r="I29" s="9" t="s">
        <v>10</v>
      </c>
      <c r="J29" s="9" t="s">
        <v>11</v>
      </c>
      <c r="K29" s="10"/>
      <c r="L29" s="11" t="s">
        <v>12</v>
      </c>
      <c r="M29" s="11" t="s">
        <v>13</v>
      </c>
    </row>
    <row r="30" customFormat="false" ht="12.75" hidden="false" customHeight="false" outlineLevel="0" collapsed="false">
      <c r="B30" s="12" t="n">
        <f aca="false">Results!B758</f>
        <v>5.87738333333333</v>
      </c>
      <c r="C30" s="12" t="n">
        <f aca="false">Results!C758</f>
        <v>4.07171666666667</v>
      </c>
      <c r="D30" s="13" t="n">
        <v>0</v>
      </c>
      <c r="E30" s="14" t="n">
        <v>0.06</v>
      </c>
      <c r="F30" s="15" t="n">
        <f aca="false">Results!F2</f>
        <v>0.284732237381874</v>
      </c>
      <c r="G30" s="15" t="n">
        <f aca="false">Results!G2</f>
        <v>0.204803513851731</v>
      </c>
      <c r="H30" s="16" t="n">
        <v>0.5</v>
      </c>
      <c r="I30" s="17" t="n">
        <v>37165</v>
      </c>
      <c r="J30" s="13" t="n">
        <v>1</v>
      </c>
      <c r="K30" s="18"/>
      <c r="L30" s="19" t="n">
        <f aca="false">B30-C30</f>
        <v>1.80566666666667</v>
      </c>
      <c r="M30" s="20" t="e">
        <f aca="false">SPRDOPT(B30,C30,D30,E30,F30,G30,H30,I30-$C$26,J30,0)</f>
        <v>#NAME?</v>
      </c>
    </row>
    <row r="31" customFormat="false" ht="12.75" hidden="false" customHeight="false" outlineLevel="0" collapsed="false">
      <c r="B31" s="12" t="n">
        <f aca="false">B30</f>
        <v>5.87738333333333</v>
      </c>
      <c r="C31" s="12" t="n">
        <f aca="false">C30</f>
        <v>4.07171666666667</v>
      </c>
      <c r="D31" s="13" t="n">
        <f aca="false">D30</f>
        <v>0</v>
      </c>
      <c r="E31" s="14" t="n">
        <f aca="false">E30</f>
        <v>0.06</v>
      </c>
      <c r="F31" s="15" t="n">
        <f aca="false">F30</f>
        <v>0.284732237381874</v>
      </c>
      <c r="G31" s="15" t="n">
        <f aca="false">G30</f>
        <v>0.204803513851731</v>
      </c>
      <c r="H31" s="16" t="n">
        <f aca="false">H30</f>
        <v>0.5</v>
      </c>
      <c r="I31" s="17" t="n">
        <v>37257</v>
      </c>
      <c r="J31" s="13" t="n">
        <f aca="false">J30</f>
        <v>1</v>
      </c>
      <c r="K31" s="18"/>
      <c r="L31" s="19" t="n">
        <f aca="false">B31-C31</f>
        <v>1.80566666666667</v>
      </c>
      <c r="M31" s="20" t="e">
        <f aca="false">SPRDOPT(B31,C31,D31,E31,F31,G31,H31,I31-$C$26,J31,0)</f>
        <v>#NAME?</v>
      </c>
    </row>
    <row r="32" customFormat="false" ht="12.75" hidden="false" customHeight="false" outlineLevel="0" collapsed="false">
      <c r="B32" s="12" t="n">
        <f aca="false">B31</f>
        <v>5.87738333333333</v>
      </c>
      <c r="C32" s="12" t="n">
        <f aca="false">C31</f>
        <v>4.07171666666667</v>
      </c>
      <c r="D32" s="13" t="n">
        <f aca="false">D31</f>
        <v>0</v>
      </c>
      <c r="E32" s="14" t="n">
        <f aca="false">E31</f>
        <v>0.06</v>
      </c>
      <c r="F32" s="15" t="n">
        <f aca="false">F31</f>
        <v>0.284732237381874</v>
      </c>
      <c r="G32" s="15" t="n">
        <f aca="false">G31</f>
        <v>0.204803513851731</v>
      </c>
      <c r="H32" s="16" t="n">
        <f aca="false">H31</f>
        <v>0.5</v>
      </c>
      <c r="I32" s="17" t="n">
        <v>37347</v>
      </c>
      <c r="J32" s="13" t="n">
        <f aca="false">J31</f>
        <v>1</v>
      </c>
      <c r="K32" s="18"/>
      <c r="L32" s="19" t="n">
        <f aca="false">B32-C32</f>
        <v>1.80566666666667</v>
      </c>
      <c r="M32" s="20" t="e">
        <f aca="false">SPRDOPT(B32,C32,D32,E32,F32,G32,H32,I32-$C$26,J32,0)</f>
        <v>#NAME?</v>
      </c>
    </row>
    <row r="33" customFormat="false" ht="12.75" hidden="false" customHeight="false" outlineLevel="0" collapsed="false">
      <c r="B33" s="12" t="n">
        <f aca="false">B32</f>
        <v>5.87738333333333</v>
      </c>
      <c r="C33" s="12" t="n">
        <f aca="false">C32</f>
        <v>4.07171666666667</v>
      </c>
      <c r="D33" s="13" t="n">
        <f aca="false">D32</f>
        <v>0</v>
      </c>
      <c r="E33" s="14" t="n">
        <f aca="false">E32</f>
        <v>0.06</v>
      </c>
      <c r="F33" s="15" t="n">
        <f aca="false">F32</f>
        <v>0.284732237381874</v>
      </c>
      <c r="G33" s="15" t="n">
        <f aca="false">G32</f>
        <v>0.204803513851731</v>
      </c>
      <c r="H33" s="16" t="n">
        <f aca="false">H32</f>
        <v>0.5</v>
      </c>
      <c r="I33" s="17" t="n">
        <v>37408</v>
      </c>
      <c r="J33" s="13" t="n">
        <f aca="false">J32</f>
        <v>1</v>
      </c>
      <c r="K33" s="18"/>
      <c r="L33" s="19" t="n">
        <f aca="false">B33-C33</f>
        <v>1.80566666666667</v>
      </c>
      <c r="M33" s="20" t="e">
        <f aca="false">SPRDOPT(B33,C33,D33,E33,F33,G33,H33,I33-$C$26,J33,0)</f>
        <v>#NAME?</v>
      </c>
    </row>
  </sheetData>
  <mergeCells count="1">
    <mergeCell ref="B28:I2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" activeCellId="0" sqref="G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99"/>
    <col collapsed="false" customWidth="true" hidden="false" outlineLevel="0" max="3" min="3" style="0" width="15.56"/>
    <col collapsed="false" customWidth="true" hidden="false" outlineLevel="0" max="4" min="4" style="0" width="22.28"/>
    <col collapsed="false" customWidth="true" hidden="false" outlineLevel="0" max="5" min="5" style="0" width="10.85"/>
    <col collapsed="false" customWidth="true" hidden="false" outlineLevel="0" max="6" min="6" style="0" width="17.42"/>
    <col collapsed="false" customWidth="true" hidden="false" outlineLevel="0" max="7" min="7" style="0" width="21.84"/>
    <col collapsed="false" customWidth="true" hidden="false" outlineLevel="0" max="8" min="8" style="0" width="9.85"/>
    <col collapsed="false" customWidth="true" hidden="false" outlineLevel="0" max="9" min="9" style="0" width="10.13"/>
  </cols>
  <sheetData>
    <row r="1" customFormat="false" ht="17.25" hidden="false" customHeight="true" outlineLevel="0" collapsed="false">
      <c r="A1" s="21" t="s">
        <v>14</v>
      </c>
      <c r="B1" s="22"/>
      <c r="C1" s="22"/>
      <c r="D1" s="22"/>
      <c r="E1" s="23" t="s">
        <v>15</v>
      </c>
      <c r="F1" s="24"/>
      <c r="G1" s="24"/>
      <c r="H1" s="24"/>
    </row>
    <row r="2" customFormat="false" ht="12.75" hidden="false" customHeight="false" outlineLevel="0" collapsed="false">
      <c r="A2" s="25" t="s">
        <v>16</v>
      </c>
      <c r="B2" s="25" t="s">
        <v>17</v>
      </c>
      <c r="C2" s="25" t="s">
        <v>18</v>
      </c>
      <c r="D2" s="25" t="s">
        <v>19</v>
      </c>
      <c r="E2" s="26" t="s">
        <v>20</v>
      </c>
      <c r="F2" s="27" t="n">
        <f aca="false">STDEV(F4:F758)/SQRT(1/252)</f>
        <v>0.284732237381874</v>
      </c>
      <c r="G2" s="27" t="n">
        <f aca="false">STDEV(G4:G758)/SQRT(1/252)</f>
        <v>0.204803513851731</v>
      </c>
      <c r="H2" s="26" t="s">
        <v>9</v>
      </c>
    </row>
    <row r="3" customFormat="false" ht="12.75" hidden="false" customHeight="false" outlineLevel="0" collapsed="false">
      <c r="A3" s="28" t="n">
        <v>35961</v>
      </c>
      <c r="B3" s="29" t="n">
        <v>2.51191666666667</v>
      </c>
      <c r="C3" s="29" t="n">
        <v>2.282125</v>
      </c>
      <c r="D3" s="29" t="n">
        <f aca="false">B3-C3</f>
        <v>0.229791666666666</v>
      </c>
      <c r="E3" s="30" t="s">
        <v>16</v>
      </c>
      <c r="F3" s="30" t="s">
        <v>21</v>
      </c>
      <c r="G3" s="30" t="s">
        <v>22</v>
      </c>
      <c r="H3" s="27" t="n">
        <f aca="false">CORREL(F4:F758,G4:G758)</f>
        <v>0.576962307882573</v>
      </c>
    </row>
    <row r="4" customFormat="false" ht="12.75" hidden="false" customHeight="false" outlineLevel="0" collapsed="false">
      <c r="A4" s="28" t="n">
        <v>35962</v>
      </c>
      <c r="B4" s="29" t="n">
        <v>2.49991666666667</v>
      </c>
      <c r="C4" s="29" t="n">
        <v>2.270125</v>
      </c>
      <c r="D4" s="29" t="n">
        <f aca="false">B4-C4</f>
        <v>0.229791666666667</v>
      </c>
      <c r="E4" s="31" t="n">
        <f aca="false">A4</f>
        <v>35962</v>
      </c>
      <c r="F4" s="32" t="n">
        <f aca="false">LN(B4/B3)</f>
        <v>-0.00478867597276113</v>
      </c>
      <c r="G4" s="32" t="n">
        <f aca="false">LN(C4/C3)</f>
        <v>-0.00527213039501193</v>
      </c>
      <c r="H4" s="32"/>
    </row>
    <row r="5" customFormat="false" ht="12.75" hidden="false" customHeight="false" outlineLevel="0" collapsed="false">
      <c r="A5" s="28" t="n">
        <v>35963</v>
      </c>
      <c r="B5" s="29" t="n">
        <v>2.51991666666667</v>
      </c>
      <c r="C5" s="29" t="n">
        <v>2.290125</v>
      </c>
      <c r="D5" s="29" t="n">
        <f aca="false">B5-C5</f>
        <v>0.229791666666666</v>
      </c>
      <c r="E5" s="31" t="n">
        <f aca="false">A5</f>
        <v>35963</v>
      </c>
      <c r="F5" s="33" t="n">
        <f aca="false">LN(B5/B4)</f>
        <v>0.00796843420822508</v>
      </c>
      <c r="G5" s="33" t="n">
        <f aca="false">LN(C5/C4)</f>
        <v>0.00877150517274634</v>
      </c>
      <c r="H5" s="33"/>
    </row>
    <row r="6" customFormat="false" ht="12.75" hidden="false" customHeight="false" outlineLevel="0" collapsed="false">
      <c r="A6" s="28" t="n">
        <v>35964</v>
      </c>
      <c r="B6" s="29" t="n">
        <v>2.50991666666667</v>
      </c>
      <c r="C6" s="29" t="n">
        <v>2.280125</v>
      </c>
      <c r="D6" s="29" t="n">
        <f aca="false">B6-C6</f>
        <v>0.229791666666667</v>
      </c>
      <c r="E6" s="31" t="n">
        <f aca="false">A6</f>
        <v>35964</v>
      </c>
      <c r="F6" s="33" t="n">
        <f aca="false">LN(B6/B5)</f>
        <v>-0.00397628013214481</v>
      </c>
      <c r="G6" s="33" t="n">
        <f aca="false">LN(C6/C5)</f>
        <v>-0.00437613520433015</v>
      </c>
      <c r="H6" s="33"/>
    </row>
    <row r="7" customFormat="false" ht="12.75" hidden="false" customHeight="false" outlineLevel="0" collapsed="false">
      <c r="A7" s="28" t="n">
        <v>35965</v>
      </c>
      <c r="B7" s="29" t="n">
        <v>2.52033333333333</v>
      </c>
      <c r="C7" s="29" t="n">
        <v>2.29054166666667</v>
      </c>
      <c r="D7" s="29" t="n">
        <f aca="false">B7-C7</f>
        <v>0.229791666666667</v>
      </c>
      <c r="E7" s="31" t="n">
        <f aca="false">A7</f>
        <v>35965</v>
      </c>
      <c r="F7" s="33" t="n">
        <f aca="false">LN(B7/B6)</f>
        <v>0.00414161584668911</v>
      </c>
      <c r="G7" s="33" t="n">
        <f aca="false">LN(C7/C6)</f>
        <v>0.00455805923335742</v>
      </c>
      <c r="H7" s="33"/>
    </row>
    <row r="8" customFormat="false" ht="12.75" hidden="false" customHeight="false" outlineLevel="0" collapsed="false">
      <c r="A8" s="28" t="n">
        <v>35968</v>
      </c>
      <c r="B8" s="29" t="n">
        <v>2.52533333333333</v>
      </c>
      <c r="C8" s="29" t="n">
        <v>2.29554166666667</v>
      </c>
      <c r="D8" s="29" t="n">
        <f aca="false">B8-C8</f>
        <v>0.229791666666667</v>
      </c>
      <c r="E8" s="31" t="n">
        <f aca="false">A8</f>
        <v>35968</v>
      </c>
      <c r="F8" s="33" t="n">
        <f aca="false">LN(B8/B7)</f>
        <v>0.00198189930764437</v>
      </c>
      <c r="G8" s="33" t="n">
        <f aca="false">LN(C8/C7)</f>
        <v>0.00218051073985178</v>
      </c>
      <c r="H8" s="33"/>
    </row>
    <row r="9" customFormat="false" ht="12.75" hidden="false" customHeight="false" outlineLevel="0" collapsed="false">
      <c r="A9" s="28" t="n">
        <v>35969</v>
      </c>
      <c r="B9" s="29" t="n">
        <v>2.534</v>
      </c>
      <c r="C9" s="29" t="n">
        <v>2.30420833333333</v>
      </c>
      <c r="D9" s="29" t="n">
        <f aca="false">B9-C9</f>
        <v>0.229791666666666</v>
      </c>
      <c r="E9" s="31" t="n">
        <f aca="false">A9</f>
        <v>35969</v>
      </c>
      <c r="F9" s="33" t="n">
        <f aca="false">LN(B9/B8)</f>
        <v>0.00342601468327925</v>
      </c>
      <c r="G9" s="33" t="n">
        <f aca="false">LN(C9/C8)</f>
        <v>0.00376832520133407</v>
      </c>
      <c r="H9" s="33"/>
    </row>
    <row r="10" customFormat="false" ht="12.75" hidden="false" customHeight="false" outlineLevel="0" collapsed="false">
      <c r="A10" s="28" t="n">
        <v>35970</v>
      </c>
      <c r="B10" s="29" t="n">
        <v>2.534</v>
      </c>
      <c r="C10" s="29" t="n">
        <v>2.30420833333333</v>
      </c>
      <c r="D10" s="29" t="n">
        <f aca="false">B10-C10</f>
        <v>0.229791666666666</v>
      </c>
      <c r="E10" s="31" t="n">
        <f aca="false">A10</f>
        <v>35970</v>
      </c>
      <c r="F10" s="33" t="n">
        <f aca="false">LN(B10/B9)</f>
        <v>0</v>
      </c>
      <c r="G10" s="33" t="n">
        <f aca="false">LN(C10/C9)</f>
        <v>0</v>
      </c>
      <c r="H10" s="33"/>
    </row>
    <row r="11" customFormat="false" ht="12.75" hidden="false" customHeight="false" outlineLevel="0" collapsed="false">
      <c r="A11" s="28" t="n">
        <v>35971</v>
      </c>
      <c r="B11" s="29" t="n">
        <v>2.534</v>
      </c>
      <c r="C11" s="29" t="n">
        <v>2.30420833333333</v>
      </c>
      <c r="D11" s="29" t="n">
        <f aca="false">B11-C11</f>
        <v>0.229791666666666</v>
      </c>
      <c r="E11" s="31" t="n">
        <f aca="false">A11</f>
        <v>35971</v>
      </c>
      <c r="F11" s="33" t="n">
        <f aca="false">LN(B11/B10)</f>
        <v>0</v>
      </c>
      <c r="G11" s="33" t="n">
        <f aca="false">LN(C11/C10)</f>
        <v>0</v>
      </c>
      <c r="H11" s="33"/>
    </row>
    <row r="12" customFormat="false" ht="12.75" hidden="false" customHeight="false" outlineLevel="0" collapsed="false">
      <c r="A12" s="28" t="n">
        <v>35972</v>
      </c>
      <c r="B12" s="29" t="n">
        <v>2.534</v>
      </c>
      <c r="C12" s="29" t="n">
        <v>2.30420833333333</v>
      </c>
      <c r="D12" s="29" t="n">
        <f aca="false">B12-C12</f>
        <v>0.229791666666666</v>
      </c>
      <c r="E12" s="31" t="n">
        <f aca="false">A12</f>
        <v>35972</v>
      </c>
      <c r="F12" s="33" t="n">
        <f aca="false">LN(B12/B11)</f>
        <v>0</v>
      </c>
      <c r="G12" s="33" t="n">
        <f aca="false">LN(C12/C11)</f>
        <v>0</v>
      </c>
      <c r="H12" s="33"/>
    </row>
    <row r="13" customFormat="false" ht="12.75" hidden="false" customHeight="false" outlineLevel="0" collapsed="false">
      <c r="A13" s="28" t="n">
        <v>35975</v>
      </c>
      <c r="B13" s="29" t="n">
        <v>2.53375</v>
      </c>
      <c r="C13" s="29" t="n">
        <v>2.30395833333333</v>
      </c>
      <c r="D13" s="29" t="n">
        <f aca="false">B13-C13</f>
        <v>0.229791666666666</v>
      </c>
      <c r="E13" s="31" t="n">
        <f aca="false">A13</f>
        <v>35975</v>
      </c>
      <c r="F13" s="33" t="n">
        <f aca="false">LN(B13/B12)</f>
        <v>-9.86631148741154E-005</v>
      </c>
      <c r="G13" s="33" t="n">
        <f aca="false">LN(C13/C12)</f>
        <v>-0.000108503020107084</v>
      </c>
      <c r="H13" s="33"/>
    </row>
    <row r="14" customFormat="false" ht="12.75" hidden="false" customHeight="false" outlineLevel="0" collapsed="false">
      <c r="A14" s="28" t="n">
        <v>35976</v>
      </c>
      <c r="B14" s="29" t="n">
        <v>2.53375</v>
      </c>
      <c r="C14" s="29" t="n">
        <v>2.30395833333333</v>
      </c>
      <c r="D14" s="29" t="n">
        <f aca="false">B14-C14</f>
        <v>0.229791666666666</v>
      </c>
      <c r="E14" s="31" t="n">
        <f aca="false">A14</f>
        <v>35976</v>
      </c>
      <c r="F14" s="33" t="n">
        <f aca="false">LN(B14/B13)</f>
        <v>0</v>
      </c>
      <c r="G14" s="33" t="n">
        <f aca="false">LN(C14/C13)</f>
        <v>0</v>
      </c>
      <c r="H14" s="33"/>
    </row>
    <row r="15" customFormat="false" ht="12.75" hidden="false" customHeight="false" outlineLevel="0" collapsed="false">
      <c r="A15" s="28" t="n">
        <v>35977</v>
      </c>
      <c r="B15" s="29" t="n">
        <v>2.5365</v>
      </c>
      <c r="C15" s="29" t="n">
        <v>2.30670833333333</v>
      </c>
      <c r="D15" s="29" t="n">
        <f aca="false">B15-C15</f>
        <v>0.229791666666667</v>
      </c>
      <c r="E15" s="31" t="n">
        <f aca="false">A15</f>
        <v>35977</v>
      </c>
      <c r="F15" s="33" t="n">
        <f aca="false">LN(B15/B14)</f>
        <v>0.00108475924053525</v>
      </c>
      <c r="G15" s="33" t="n">
        <f aca="false">LN(C15/C14)</f>
        <v>0.00119288620276145</v>
      </c>
      <c r="H15" s="33"/>
    </row>
    <row r="16" customFormat="false" ht="12.75" hidden="false" customHeight="false" outlineLevel="0" collapsed="false">
      <c r="A16" s="28" t="n">
        <v>35978</v>
      </c>
      <c r="B16" s="29" t="n">
        <v>2.52491666666667</v>
      </c>
      <c r="C16" s="29" t="n">
        <v>2.295125</v>
      </c>
      <c r="D16" s="29" t="n">
        <f aca="false">B16-C16</f>
        <v>0.229791666666667</v>
      </c>
      <c r="E16" s="31" t="n">
        <f aca="false">A16</f>
        <v>35978</v>
      </c>
      <c r="F16" s="33" t="n">
        <f aca="false">LN(B16/B15)</f>
        <v>-0.00457711914223535</v>
      </c>
      <c r="G16" s="33" t="n">
        <f aca="false">LN(C16/C15)</f>
        <v>-0.00503423612192519</v>
      </c>
      <c r="H16" s="33"/>
    </row>
    <row r="17" customFormat="false" ht="12.75" hidden="false" customHeight="false" outlineLevel="0" collapsed="false">
      <c r="A17" s="28" t="n">
        <v>35982</v>
      </c>
      <c r="B17" s="29" t="n">
        <v>2.50858333333333</v>
      </c>
      <c r="C17" s="29" t="n">
        <v>2.27879166666667</v>
      </c>
      <c r="D17" s="29" t="n">
        <f aca="false">B17-C17</f>
        <v>0.229791666666666</v>
      </c>
      <c r="E17" s="31" t="n">
        <f aca="false">A17</f>
        <v>35982</v>
      </c>
      <c r="F17" s="33" t="n">
        <f aca="false">LN(B17/B16)</f>
        <v>-0.0064898741079589</v>
      </c>
      <c r="G17" s="33" t="n">
        <f aca="false">LN(C17/C16)</f>
        <v>-0.00714197653823886</v>
      </c>
      <c r="H17" s="33"/>
    </row>
    <row r="18" customFormat="false" ht="12.75" hidden="false" customHeight="false" outlineLevel="0" collapsed="false">
      <c r="A18" s="28" t="n">
        <v>35983</v>
      </c>
      <c r="B18" s="29" t="n">
        <v>2.52358333333333</v>
      </c>
      <c r="C18" s="29" t="n">
        <v>2.29379166666667</v>
      </c>
      <c r="D18" s="29" t="n">
        <f aca="false">B18-C18</f>
        <v>0.229791666666667</v>
      </c>
      <c r="E18" s="31" t="n">
        <f aca="false">A18</f>
        <v>35983</v>
      </c>
      <c r="F18" s="33" t="n">
        <f aca="false">LN(B18/B17)</f>
        <v>0.00596166439642686</v>
      </c>
      <c r="G18" s="33" t="n">
        <f aca="false">LN(C18/C17)</f>
        <v>0.00656086623804951</v>
      </c>
      <c r="H18" s="33"/>
    </row>
    <row r="19" customFormat="false" ht="12.75" hidden="false" customHeight="false" outlineLevel="0" collapsed="false">
      <c r="A19" s="28" t="n">
        <v>35984</v>
      </c>
      <c r="B19" s="29" t="n">
        <v>2.52616666666667</v>
      </c>
      <c r="C19" s="29" t="n">
        <v>2.296375</v>
      </c>
      <c r="D19" s="29" t="n">
        <f aca="false">B19-C19</f>
        <v>0.229791666666667</v>
      </c>
      <c r="E19" s="31" t="n">
        <f aca="false">A19</f>
        <v>35984</v>
      </c>
      <c r="F19" s="33" t="n">
        <f aca="false">LN(B19/B18)</f>
        <v>0.00102315305062435</v>
      </c>
      <c r="G19" s="33" t="n">
        <f aca="false">LN(C19/C18)</f>
        <v>0.00112559468693913</v>
      </c>
      <c r="H19" s="33"/>
    </row>
    <row r="20" customFormat="false" ht="12.75" hidden="false" customHeight="false" outlineLevel="0" collapsed="false">
      <c r="A20" s="28" t="n">
        <v>35985</v>
      </c>
      <c r="B20" s="29" t="n">
        <v>2.51616666666667</v>
      </c>
      <c r="C20" s="29" t="n">
        <v>2.286375</v>
      </c>
      <c r="D20" s="29" t="n">
        <f aca="false">B20-C20</f>
        <v>0.229791666666668</v>
      </c>
      <c r="E20" s="31" t="n">
        <f aca="false">A20</f>
        <v>35985</v>
      </c>
      <c r="F20" s="33" t="n">
        <f aca="false">LN(B20/B19)</f>
        <v>-0.00396642286392028</v>
      </c>
      <c r="G20" s="33" t="n">
        <f aca="false">LN(C20/C19)</f>
        <v>-0.0043641987330108</v>
      </c>
      <c r="H20" s="33"/>
    </row>
    <row r="21" customFormat="false" ht="12.75" hidden="false" customHeight="false" outlineLevel="0" collapsed="false">
      <c r="A21" s="28" t="n">
        <v>35986</v>
      </c>
      <c r="B21" s="29" t="n">
        <v>2.51616666666667</v>
      </c>
      <c r="C21" s="29" t="n">
        <v>2.286375</v>
      </c>
      <c r="D21" s="29" t="n">
        <f aca="false">B21-C21</f>
        <v>0.229791666666668</v>
      </c>
      <c r="E21" s="31" t="n">
        <f aca="false">A21</f>
        <v>35986</v>
      </c>
      <c r="F21" s="33" t="n">
        <f aca="false">LN(B21/B20)</f>
        <v>0</v>
      </c>
      <c r="G21" s="33" t="n">
        <f aca="false">LN(C21/C20)</f>
        <v>0</v>
      </c>
      <c r="H21" s="33"/>
    </row>
    <row r="22" customFormat="false" ht="12.75" hidden="false" customHeight="false" outlineLevel="0" collapsed="false">
      <c r="A22" s="28" t="n">
        <v>35989</v>
      </c>
      <c r="B22" s="29" t="n">
        <v>2.50116666666667</v>
      </c>
      <c r="C22" s="29" t="n">
        <v>2.271375</v>
      </c>
      <c r="D22" s="29" t="n">
        <f aca="false">B22-C22</f>
        <v>0.229791666666666</v>
      </c>
      <c r="E22" s="31" t="n">
        <f aca="false">A22</f>
        <v>35989</v>
      </c>
      <c r="F22" s="33" t="n">
        <f aca="false">LN(B22/B21)</f>
        <v>-0.00597928967174706</v>
      </c>
      <c r="G22" s="33" t="n">
        <f aca="false">LN(C22/C21)</f>
        <v>-0.00658221892686898</v>
      </c>
      <c r="H22" s="33"/>
    </row>
    <row r="23" customFormat="false" ht="12.75" hidden="false" customHeight="false" outlineLevel="0" collapsed="false">
      <c r="A23" s="28" t="n">
        <v>35990</v>
      </c>
      <c r="B23" s="29" t="n">
        <v>2.51116666666667</v>
      </c>
      <c r="C23" s="29" t="n">
        <v>2.281375</v>
      </c>
      <c r="D23" s="29" t="n">
        <f aca="false">B23-C23</f>
        <v>0.229791666666667</v>
      </c>
      <c r="E23" s="31" t="n">
        <f aca="false">A23</f>
        <v>35990</v>
      </c>
      <c r="F23" s="33" t="n">
        <f aca="false">LN(B23/B22)</f>
        <v>0.00399016290529879</v>
      </c>
      <c r="G23" s="33" t="n">
        <f aca="false">LN(C23/C22)</f>
        <v>0.00439295638096341</v>
      </c>
      <c r="H23" s="33"/>
    </row>
    <row r="24" customFormat="false" ht="12.75" hidden="false" customHeight="false" outlineLevel="0" collapsed="false">
      <c r="A24" s="28" t="n">
        <v>35991</v>
      </c>
      <c r="B24" s="29" t="n">
        <v>2.51</v>
      </c>
      <c r="C24" s="29" t="n">
        <v>2.28020833333333</v>
      </c>
      <c r="D24" s="29" t="n">
        <f aca="false">B24-C24</f>
        <v>0.229791666666667</v>
      </c>
      <c r="E24" s="31" t="n">
        <f aca="false">A24</f>
        <v>35991</v>
      </c>
      <c r="F24" s="33" t="n">
        <f aca="false">LN(B24/B23)</f>
        <v>-0.000464699447403893</v>
      </c>
      <c r="G24" s="33" t="n">
        <f aca="false">LN(C24/C23)</f>
        <v>-0.000511518307066674</v>
      </c>
      <c r="H24" s="33"/>
    </row>
    <row r="25" customFormat="false" ht="12.75" hidden="false" customHeight="false" outlineLevel="0" collapsed="false">
      <c r="A25" s="28" t="n">
        <v>35992</v>
      </c>
      <c r="B25" s="29" t="n">
        <v>2.50583333333333</v>
      </c>
      <c r="C25" s="29" t="n">
        <v>2.27604166666667</v>
      </c>
      <c r="D25" s="29" t="n">
        <f aca="false">B25-C25</f>
        <v>0.229791666666668</v>
      </c>
      <c r="E25" s="31" t="n">
        <f aca="false">A25</f>
        <v>35992</v>
      </c>
      <c r="F25" s="33" t="n">
        <f aca="false">LN(B25/B24)</f>
        <v>-0.0016614059312549</v>
      </c>
      <c r="G25" s="33" t="n">
        <f aca="false">LN(C25/C24)</f>
        <v>-0.00182898999317252</v>
      </c>
      <c r="H25" s="33"/>
    </row>
    <row r="26" customFormat="false" ht="12.75" hidden="false" customHeight="false" outlineLevel="0" collapsed="false">
      <c r="A26" s="28" t="n">
        <v>35993</v>
      </c>
      <c r="B26" s="29" t="n">
        <v>2.532</v>
      </c>
      <c r="C26" s="29" t="n">
        <v>2.30220833333333</v>
      </c>
      <c r="D26" s="29" t="n">
        <f aca="false">B26-C26</f>
        <v>0.229791666666666</v>
      </c>
      <c r="E26" s="31" t="n">
        <f aca="false">A26</f>
        <v>35993</v>
      </c>
      <c r="F26" s="33" t="n">
        <f aca="false">LN(B26/B25)</f>
        <v>0.0103881570694919</v>
      </c>
      <c r="G26" s="33" t="n">
        <f aca="false">LN(C26/C25)</f>
        <v>0.0114309841505242</v>
      </c>
      <c r="H26" s="33"/>
      <c r="I26" s="34"/>
    </row>
    <row r="27" customFormat="false" ht="12.75" hidden="false" customHeight="false" outlineLevel="0" collapsed="false">
      <c r="A27" s="28" t="n">
        <v>35996</v>
      </c>
      <c r="B27" s="29" t="n">
        <v>2.532</v>
      </c>
      <c r="C27" s="29" t="n">
        <v>2.30220833333333</v>
      </c>
      <c r="D27" s="29" t="n">
        <f aca="false">B27-C27</f>
        <v>0.229791666666666</v>
      </c>
      <c r="E27" s="31" t="n">
        <f aca="false">A27</f>
        <v>35996</v>
      </c>
      <c r="F27" s="33" t="n">
        <f aca="false">LN(B27/B26)</f>
        <v>0</v>
      </c>
      <c r="G27" s="33" t="n">
        <f aca="false">LN(C27/C26)</f>
        <v>0</v>
      </c>
      <c r="H27" s="33"/>
      <c r="I27" s="34"/>
    </row>
    <row r="28" customFormat="false" ht="12.75" hidden="false" customHeight="false" outlineLevel="0" collapsed="false">
      <c r="A28" s="28" t="n">
        <v>35997</v>
      </c>
      <c r="B28" s="29" t="n">
        <v>2.522</v>
      </c>
      <c r="C28" s="29" t="n">
        <v>2.29220833333333</v>
      </c>
      <c r="D28" s="29" t="n">
        <f aca="false">B28-C28</f>
        <v>0.229791666666666</v>
      </c>
      <c r="E28" s="31" t="n">
        <f aca="false">A28</f>
        <v>35997</v>
      </c>
      <c r="F28" s="33" t="n">
        <f aca="false">LN(B28/B27)</f>
        <v>-0.00395726673920185</v>
      </c>
      <c r="G28" s="33" t="n">
        <f aca="false">LN(C28/C27)</f>
        <v>-0.0043531166269271</v>
      </c>
      <c r="H28" s="33"/>
      <c r="I28" s="34"/>
    </row>
    <row r="29" customFormat="false" ht="12.75" hidden="false" customHeight="false" outlineLevel="0" collapsed="false">
      <c r="A29" s="28" t="n">
        <v>35998</v>
      </c>
      <c r="B29" s="29" t="n">
        <v>2.52308333333333</v>
      </c>
      <c r="C29" s="29" t="n">
        <v>2.29329166666667</v>
      </c>
      <c r="D29" s="29" t="n">
        <f aca="false">B29-C29</f>
        <v>0.229791666666667</v>
      </c>
      <c r="E29" s="31" t="n">
        <f aca="false">A29</f>
        <v>35998</v>
      </c>
      <c r="F29" s="33" t="n">
        <f aca="false">LN(B29/B28)</f>
        <v>0.000429461033012996</v>
      </c>
      <c r="G29" s="33" t="n">
        <f aca="false">LN(C29/C28)</f>
        <v>0.000472503916035069</v>
      </c>
      <c r="H29" s="33"/>
    </row>
    <row r="30" customFormat="false" ht="12.75" hidden="false" customHeight="false" outlineLevel="0" collapsed="false">
      <c r="A30" s="28" t="n">
        <v>35999</v>
      </c>
      <c r="B30" s="29" t="n">
        <v>2.51808333333333</v>
      </c>
      <c r="C30" s="29" t="n">
        <v>2.28829166666667</v>
      </c>
      <c r="D30" s="29" t="n">
        <f aca="false">B30-C30</f>
        <v>0.229791666666667</v>
      </c>
      <c r="E30" s="31" t="n">
        <f aca="false">A30</f>
        <v>35999</v>
      </c>
      <c r="F30" s="33" t="n">
        <f aca="false">LN(B30/B29)</f>
        <v>-0.00198366845223344</v>
      </c>
      <c r="G30" s="33" t="n">
        <f aca="false">LN(C30/C29)</f>
        <v>-0.00218265242437489</v>
      </c>
      <c r="H30" s="33"/>
    </row>
    <row r="31" customFormat="false" ht="12.75" hidden="false" customHeight="false" outlineLevel="0" collapsed="false">
      <c r="A31" s="28" t="n">
        <v>36000</v>
      </c>
      <c r="B31" s="29" t="n">
        <v>2.53808333333333</v>
      </c>
      <c r="C31" s="29" t="n">
        <v>2.30829166666667</v>
      </c>
      <c r="D31" s="29" t="n">
        <f aca="false">B31-C31</f>
        <v>0.229791666666666</v>
      </c>
      <c r="E31" s="31" t="n">
        <f aca="false">A31</f>
        <v>36000</v>
      </c>
      <c r="F31" s="33" t="n">
        <f aca="false">LN(B31/B30)</f>
        <v>0.00791117288234844</v>
      </c>
      <c r="G31" s="33" t="n">
        <f aca="false">LN(C31/C30)</f>
        <v>0.00870217061779796</v>
      </c>
      <c r="H31" s="33"/>
    </row>
    <row r="32" customFormat="false" ht="12.75" hidden="false" customHeight="false" outlineLevel="0" collapsed="false">
      <c r="A32" s="28" t="n">
        <v>36003</v>
      </c>
      <c r="B32" s="29" t="n">
        <v>2.54041666666667</v>
      </c>
      <c r="C32" s="29" t="n">
        <v>2.310625</v>
      </c>
      <c r="D32" s="29" t="n">
        <f aca="false">B32-C32</f>
        <v>0.229791666666666</v>
      </c>
      <c r="E32" s="31" t="n">
        <f aca="false">A32</f>
        <v>36003</v>
      </c>
      <c r="F32" s="33" t="n">
        <f aca="false">LN(B32/B31)</f>
        <v>0.000918906565923006</v>
      </c>
      <c r="G32" s="33" t="n">
        <f aca="false">LN(C32/C31)</f>
        <v>0.00101033800789583</v>
      </c>
      <c r="H32" s="33"/>
    </row>
    <row r="33" customFormat="false" ht="12.75" hidden="false" customHeight="false" outlineLevel="0" collapsed="false">
      <c r="A33" s="28" t="n">
        <v>36004</v>
      </c>
      <c r="B33" s="29" t="n">
        <v>2.53116666666667</v>
      </c>
      <c r="C33" s="29" t="n">
        <v>2.301375</v>
      </c>
      <c r="D33" s="29" t="n">
        <f aca="false">B33-C33</f>
        <v>0.229791666666666</v>
      </c>
      <c r="E33" s="31" t="n">
        <f aca="false">A33</f>
        <v>36004</v>
      </c>
      <c r="F33" s="33" t="n">
        <f aca="false">LN(B33/B32)</f>
        <v>-0.00364778005170071</v>
      </c>
      <c r="G33" s="33" t="n">
        <f aca="false">LN(C33/C32)</f>
        <v>-0.00401128031352554</v>
      </c>
      <c r="H33" s="33"/>
    </row>
    <row r="34" customFormat="false" ht="12.75" hidden="false" customHeight="false" outlineLevel="0" collapsed="false">
      <c r="A34" s="28" t="n">
        <v>36005</v>
      </c>
      <c r="B34" s="29" t="n">
        <v>2.53116666666667</v>
      </c>
      <c r="C34" s="29" t="n">
        <v>2.301375</v>
      </c>
      <c r="D34" s="29" t="n">
        <f aca="false">B34-C34</f>
        <v>0.229791666666666</v>
      </c>
      <c r="E34" s="31" t="n">
        <f aca="false">A34</f>
        <v>36005</v>
      </c>
      <c r="F34" s="33" t="n">
        <f aca="false">LN(B34/B33)</f>
        <v>0</v>
      </c>
      <c r="G34" s="33" t="n">
        <f aca="false">LN(C34/C33)</f>
        <v>0</v>
      </c>
      <c r="H34" s="33"/>
    </row>
    <row r="35" customFormat="false" ht="12.75" hidden="false" customHeight="false" outlineLevel="0" collapsed="false">
      <c r="A35" s="28" t="n">
        <v>36006</v>
      </c>
      <c r="B35" s="29" t="n">
        <v>2.52566666666667</v>
      </c>
      <c r="C35" s="29" t="n">
        <v>2.295875</v>
      </c>
      <c r="D35" s="29" t="n">
        <f aca="false">B35-C35</f>
        <v>0.229791666666667</v>
      </c>
      <c r="E35" s="31" t="n">
        <f aca="false">A35</f>
        <v>36006</v>
      </c>
      <c r="F35" s="33" t="n">
        <f aca="false">LN(B35/B34)</f>
        <v>-0.00217527523895096</v>
      </c>
      <c r="G35" s="33" t="n">
        <f aca="false">LN(C35/C34)</f>
        <v>-0.00239273592867175</v>
      </c>
      <c r="H35" s="33"/>
    </row>
    <row r="36" customFormat="false" ht="12.75" hidden="false" customHeight="false" outlineLevel="0" collapsed="false">
      <c r="A36" s="28" t="n">
        <v>36007</v>
      </c>
      <c r="B36" s="29" t="n">
        <v>2.52591666666667</v>
      </c>
      <c r="C36" s="29" t="n">
        <v>2.296125</v>
      </c>
      <c r="D36" s="29" t="n">
        <f aca="false">B36-C36</f>
        <v>0.229791666666666</v>
      </c>
      <c r="E36" s="31" t="n">
        <f aca="false">A36</f>
        <v>36007</v>
      </c>
      <c r="F36" s="33" t="n">
        <f aca="false">LN(B36/B35)</f>
        <v>9.89788680920607E-005</v>
      </c>
      <c r="G36" s="33" t="n">
        <f aca="false">LN(C36/C35)</f>
        <v>0.000108885017529405</v>
      </c>
      <c r="H36" s="33"/>
    </row>
    <row r="37" customFormat="false" ht="12.75" hidden="false" customHeight="false" outlineLevel="0" collapsed="false">
      <c r="A37" s="28" t="n">
        <v>36010</v>
      </c>
      <c r="B37" s="29" t="n">
        <v>2.53091666666667</v>
      </c>
      <c r="C37" s="29" t="n">
        <v>2.301125</v>
      </c>
      <c r="D37" s="29" t="n">
        <f aca="false">B37-C37</f>
        <v>0.229791666666667</v>
      </c>
      <c r="E37" s="31" t="n">
        <f aca="false">A37</f>
        <v>36010</v>
      </c>
      <c r="F37" s="33" t="n">
        <f aca="false">LN(B37/B36)</f>
        <v>0.00197752280916888</v>
      </c>
      <c r="G37" s="33" t="n">
        <f aca="false">LN(C37/C36)</f>
        <v>0.00217521430049789</v>
      </c>
      <c r="H37" s="33"/>
    </row>
    <row r="38" customFormat="false" ht="12.75" hidden="false" customHeight="false" outlineLevel="0" collapsed="false">
      <c r="A38" s="28" t="n">
        <v>36011</v>
      </c>
      <c r="B38" s="29" t="n">
        <v>2.53091666666667</v>
      </c>
      <c r="C38" s="29" t="n">
        <v>2.301125</v>
      </c>
      <c r="D38" s="29" t="n">
        <f aca="false">B38-C38</f>
        <v>0.229791666666667</v>
      </c>
      <c r="E38" s="31" t="n">
        <f aca="false">A38</f>
        <v>36011</v>
      </c>
      <c r="F38" s="33" t="n">
        <f aca="false">LN(B38/B37)</f>
        <v>0</v>
      </c>
      <c r="G38" s="33" t="n">
        <f aca="false">LN(C38/C37)</f>
        <v>0</v>
      </c>
      <c r="H38" s="33"/>
    </row>
    <row r="39" customFormat="false" ht="12.75" hidden="false" customHeight="false" outlineLevel="0" collapsed="false">
      <c r="A39" s="28" t="n">
        <v>36012</v>
      </c>
      <c r="B39" s="29" t="n">
        <v>2.52091666666667</v>
      </c>
      <c r="C39" s="29" t="n">
        <v>2.291125</v>
      </c>
      <c r="D39" s="29" t="n">
        <f aca="false">B39-C39</f>
        <v>0.229791666666668</v>
      </c>
      <c r="E39" s="31" t="n">
        <f aca="false">A39</f>
        <v>36012</v>
      </c>
      <c r="F39" s="33" t="n">
        <f aca="false">LN(B39/B38)</f>
        <v>-0.0039589639646966</v>
      </c>
      <c r="G39" s="33" t="n">
        <f aca="false">LN(C39/C38)</f>
        <v>-0.0043551704747145</v>
      </c>
      <c r="H39" s="33"/>
    </row>
    <row r="40" customFormat="false" ht="12.75" hidden="false" customHeight="false" outlineLevel="0" collapsed="false">
      <c r="A40" s="28" t="n">
        <v>36013</v>
      </c>
      <c r="B40" s="29" t="n">
        <v>2.5065</v>
      </c>
      <c r="C40" s="29" t="n">
        <v>2.27670833333333</v>
      </c>
      <c r="D40" s="29" t="n">
        <f aca="false">B40-C40</f>
        <v>0.229791666666667</v>
      </c>
      <c r="E40" s="31" t="n">
        <f aca="false">A40</f>
        <v>36013</v>
      </c>
      <c r="F40" s="33" t="n">
        <f aca="false">LN(B40/B39)</f>
        <v>-0.00573523427227015</v>
      </c>
      <c r="G40" s="33" t="n">
        <f aca="false">LN(C40/C39)</f>
        <v>-0.00631227695221636</v>
      </c>
      <c r="H40" s="33"/>
    </row>
    <row r="41" customFormat="false" ht="12.75" hidden="false" customHeight="false" outlineLevel="0" collapsed="false">
      <c r="A41" s="28" t="n">
        <v>36014</v>
      </c>
      <c r="B41" s="29" t="n">
        <v>2.4965</v>
      </c>
      <c r="C41" s="29" t="n">
        <v>2.26670833333333</v>
      </c>
      <c r="D41" s="29" t="n">
        <f aca="false">B41-C41</f>
        <v>0.229791666666667</v>
      </c>
      <c r="E41" s="31" t="n">
        <f aca="false">A41</f>
        <v>36014</v>
      </c>
      <c r="F41" s="33" t="n">
        <f aca="false">LN(B41/B40)</f>
        <v>-0.00399760676289417</v>
      </c>
      <c r="G41" s="33" t="n">
        <f aca="false">LN(C41/C40)</f>
        <v>-0.00440198065971927</v>
      </c>
      <c r="H41" s="33"/>
    </row>
    <row r="42" customFormat="false" ht="12.75" hidden="false" customHeight="false" outlineLevel="0" collapsed="false">
      <c r="A42" s="28" t="n">
        <v>36017</v>
      </c>
      <c r="B42" s="29" t="n">
        <v>2.48916666666667</v>
      </c>
      <c r="C42" s="29" t="n">
        <v>2.259375</v>
      </c>
      <c r="D42" s="29" t="n">
        <f aca="false">B42-C42</f>
        <v>0.229791666666666</v>
      </c>
      <c r="E42" s="31" t="n">
        <f aca="false">A42</f>
        <v>36017</v>
      </c>
      <c r="F42" s="33" t="n">
        <f aca="false">LN(B42/B41)</f>
        <v>-0.00294176851850897</v>
      </c>
      <c r="G42" s="33" t="n">
        <f aca="false">LN(C42/C41)</f>
        <v>-0.00324047933294667</v>
      </c>
      <c r="H42" s="33"/>
    </row>
    <row r="43" customFormat="false" ht="12.75" hidden="false" customHeight="false" outlineLevel="0" collapsed="false">
      <c r="A43" s="28" t="n">
        <v>36018</v>
      </c>
      <c r="B43" s="29" t="n">
        <v>2.48383333333333</v>
      </c>
      <c r="C43" s="29" t="n">
        <v>2.25404166666667</v>
      </c>
      <c r="D43" s="29" t="n">
        <f aca="false">B43-C43</f>
        <v>0.229791666666666</v>
      </c>
      <c r="E43" s="31" t="n">
        <f aca="false">A43</f>
        <v>36018</v>
      </c>
      <c r="F43" s="33" t="n">
        <f aca="false">LN(B43/B42)</f>
        <v>-0.00214491670141756</v>
      </c>
      <c r="G43" s="33" t="n">
        <f aca="false">LN(C43/C42)</f>
        <v>-0.0023633252631338</v>
      </c>
      <c r="H43" s="33"/>
    </row>
    <row r="44" customFormat="false" ht="12.75" hidden="false" customHeight="false" outlineLevel="0" collapsed="false">
      <c r="A44" s="28" t="n">
        <v>36019</v>
      </c>
      <c r="B44" s="29" t="n">
        <v>2.48183333333333</v>
      </c>
      <c r="C44" s="29" t="n">
        <v>2.25204166666667</v>
      </c>
      <c r="D44" s="29" t="n">
        <f aca="false">B44-C44</f>
        <v>0.229791666666667</v>
      </c>
      <c r="E44" s="31" t="n">
        <f aca="false">A44</f>
        <v>36019</v>
      </c>
      <c r="F44" s="33" t="n">
        <f aca="false">LN(B44/B43)</f>
        <v>-0.000805531358587474</v>
      </c>
      <c r="G44" s="33" t="n">
        <f aca="false">LN(C44/C43)</f>
        <v>-0.000887688923343852</v>
      </c>
      <c r="H44" s="33"/>
    </row>
    <row r="45" customFormat="false" ht="12.75" hidden="false" customHeight="false" outlineLevel="0" collapsed="false">
      <c r="A45" s="28" t="n">
        <v>36020</v>
      </c>
      <c r="B45" s="29" t="n">
        <v>2.48083333333333</v>
      </c>
      <c r="C45" s="29" t="n">
        <v>2.25104166666667</v>
      </c>
      <c r="D45" s="29" t="n">
        <f aca="false">B45-C45</f>
        <v>0.229791666666666</v>
      </c>
      <c r="E45" s="31" t="n">
        <f aca="false">A45</f>
        <v>36020</v>
      </c>
      <c r="F45" s="33" t="n">
        <f aca="false">LN(B45/B44)</f>
        <v>-0.000403009140328779</v>
      </c>
      <c r="G45" s="33" t="n">
        <f aca="false">LN(C45/C44)</f>
        <v>-0.000444140133511081</v>
      </c>
      <c r="H45" s="33"/>
    </row>
    <row r="46" customFormat="false" ht="12.75" hidden="false" customHeight="false" outlineLevel="0" collapsed="false">
      <c r="A46" s="28" t="n">
        <v>36021</v>
      </c>
      <c r="B46" s="29" t="n">
        <v>2.48583333333333</v>
      </c>
      <c r="C46" s="29" t="n">
        <v>2.25604166666667</v>
      </c>
      <c r="D46" s="29" t="n">
        <f aca="false">B46-C46</f>
        <v>0.229791666666666</v>
      </c>
      <c r="E46" s="31" t="n">
        <f aca="false">A46</f>
        <v>36021</v>
      </c>
      <c r="F46" s="33" t="n">
        <f aca="false">LN(B46/B45)</f>
        <v>0.00201342349897255</v>
      </c>
      <c r="G46" s="33" t="n">
        <f aca="false">LN(C46/C45)</f>
        <v>0.00221873068739366</v>
      </c>
      <c r="H46" s="33"/>
    </row>
    <row r="47" customFormat="false" ht="12.75" hidden="false" customHeight="false" outlineLevel="0" collapsed="false">
      <c r="A47" s="28" t="n">
        <v>36024</v>
      </c>
      <c r="B47" s="29" t="n">
        <v>2.50925</v>
      </c>
      <c r="C47" s="29" t="n">
        <v>2.27945833333333</v>
      </c>
      <c r="D47" s="29" t="n">
        <f aca="false">B47-C47</f>
        <v>0.229791666666666</v>
      </c>
      <c r="E47" s="31" t="n">
        <f aca="false">A47</f>
        <v>36024</v>
      </c>
      <c r="F47" s="33" t="n">
        <f aca="false">LN(B47/B46)</f>
        <v>0.00937595497311563</v>
      </c>
      <c r="G47" s="33" t="n">
        <f aca="false">LN(C47/C46)</f>
        <v>0.0103260389095779</v>
      </c>
      <c r="H47" s="33"/>
    </row>
    <row r="48" customFormat="false" ht="12.75" hidden="false" customHeight="false" outlineLevel="0" collapsed="false">
      <c r="A48" s="28" t="n">
        <v>36025</v>
      </c>
      <c r="B48" s="29" t="n">
        <v>2.49925</v>
      </c>
      <c r="C48" s="29" t="n">
        <v>2.26945833333333</v>
      </c>
      <c r="D48" s="29" t="n">
        <f aca="false">B48-C48</f>
        <v>0.229791666666667</v>
      </c>
      <c r="E48" s="31" t="n">
        <f aca="false">A48</f>
        <v>36025</v>
      </c>
      <c r="F48" s="33" t="n">
        <f aca="false">LN(B48/B47)</f>
        <v>-0.00399321684661917</v>
      </c>
      <c r="G48" s="33" t="n">
        <f aca="false">LN(C48/C47)</f>
        <v>-0.00439665829981431</v>
      </c>
      <c r="H48" s="33"/>
    </row>
    <row r="49" customFormat="false" ht="12.75" hidden="false" customHeight="false" outlineLevel="0" collapsed="false">
      <c r="A49" s="28" t="n">
        <v>36026</v>
      </c>
      <c r="B49" s="29" t="n">
        <v>2.48925</v>
      </c>
      <c r="C49" s="29" t="n">
        <v>2.25945833333333</v>
      </c>
      <c r="D49" s="29" t="n">
        <f aca="false">B49-C49</f>
        <v>0.229791666666666</v>
      </c>
      <c r="E49" s="31" t="n">
        <f aca="false">A49</f>
        <v>36026</v>
      </c>
      <c r="F49" s="33" t="n">
        <f aca="false">LN(B49/B48)</f>
        <v>-0.00400922657909647</v>
      </c>
      <c r="G49" s="33" t="n">
        <f aca="false">LN(C49/C48)</f>
        <v>-0.00441607430095684</v>
      </c>
      <c r="H49" s="33"/>
    </row>
    <row r="50" customFormat="false" ht="12.75" hidden="false" customHeight="false" outlineLevel="0" collapsed="false">
      <c r="A50" s="28" t="n">
        <v>36027</v>
      </c>
      <c r="B50" s="29" t="n">
        <v>2.48675</v>
      </c>
      <c r="C50" s="29" t="n">
        <v>2.25695833333333</v>
      </c>
      <c r="D50" s="29" t="n">
        <f aca="false">B50-C50</f>
        <v>0.229791666666667</v>
      </c>
      <c r="E50" s="31" t="n">
        <f aca="false">A50</f>
        <v>36027</v>
      </c>
      <c r="F50" s="33" t="n">
        <f aca="false">LN(B50/B49)</f>
        <v>-0.00100482323567073</v>
      </c>
      <c r="G50" s="33" t="n">
        <f aca="false">LN(C50/C49)</f>
        <v>-0.00110707246024846</v>
      </c>
      <c r="H50" s="33"/>
    </row>
    <row r="51" customFormat="false" ht="12.75" hidden="false" customHeight="false" outlineLevel="0" collapsed="false">
      <c r="A51" s="28" t="n">
        <v>36028</v>
      </c>
      <c r="B51" s="29" t="n">
        <v>2.49</v>
      </c>
      <c r="C51" s="29" t="n">
        <v>2.26020833333333</v>
      </c>
      <c r="D51" s="29" t="n">
        <f aca="false">B51-C51</f>
        <v>0.229791666666667</v>
      </c>
      <c r="E51" s="31" t="n">
        <f aca="false">A51</f>
        <v>36028</v>
      </c>
      <c r="F51" s="33" t="n">
        <f aca="false">LN(B51/B50)</f>
        <v>0.00130607342623038</v>
      </c>
      <c r="G51" s="33" t="n">
        <f aca="false">LN(C51/C50)</f>
        <v>0.00143895534551299</v>
      </c>
      <c r="H51" s="33"/>
    </row>
    <row r="52" customFormat="false" ht="12.75" hidden="false" customHeight="false" outlineLevel="0" collapsed="false">
      <c r="A52" s="28" t="n">
        <v>36031</v>
      </c>
      <c r="B52" s="29" t="n">
        <v>2.482</v>
      </c>
      <c r="C52" s="29" t="n">
        <v>2.25220833333333</v>
      </c>
      <c r="D52" s="29" t="n">
        <f aca="false">B52-C52</f>
        <v>0.229791666666666</v>
      </c>
      <c r="E52" s="31" t="n">
        <f aca="false">A52</f>
        <v>36031</v>
      </c>
      <c r="F52" s="33" t="n">
        <f aca="false">LN(B52/B51)</f>
        <v>-0.00321802369420118</v>
      </c>
      <c r="G52" s="33" t="n">
        <f aca="false">LN(C52/C51)</f>
        <v>-0.00354577556668361</v>
      </c>
      <c r="H52" s="33"/>
    </row>
    <row r="53" customFormat="false" ht="12.75" hidden="false" customHeight="false" outlineLevel="0" collapsed="false">
      <c r="A53" s="28" t="n">
        <v>36032</v>
      </c>
      <c r="B53" s="29" t="n">
        <v>2.477</v>
      </c>
      <c r="C53" s="29" t="n">
        <v>2.24720833333333</v>
      </c>
      <c r="D53" s="29" t="n">
        <f aca="false">B53-C53</f>
        <v>0.229791666666668</v>
      </c>
      <c r="E53" s="31" t="n">
        <f aca="false">A53</f>
        <v>36032</v>
      </c>
      <c r="F53" s="33" t="n">
        <f aca="false">LN(B53/B52)</f>
        <v>-0.00201653627519241</v>
      </c>
      <c r="G53" s="33" t="n">
        <f aca="false">LN(C53/C52)</f>
        <v>-0.00222251124026388</v>
      </c>
      <c r="H53" s="33"/>
    </row>
    <row r="54" customFormat="false" ht="12.75" hidden="false" customHeight="false" outlineLevel="0" collapsed="false">
      <c r="A54" s="28" t="n">
        <v>36033</v>
      </c>
      <c r="B54" s="29" t="n">
        <v>2.47383333333333</v>
      </c>
      <c r="C54" s="29" t="n">
        <v>2.24404166666667</v>
      </c>
      <c r="D54" s="29" t="n">
        <f aca="false">B54-C54</f>
        <v>0.229791666666667</v>
      </c>
      <c r="E54" s="31" t="n">
        <f aca="false">A54</f>
        <v>36033</v>
      </c>
      <c r="F54" s="33" t="n">
        <f aca="false">LN(B54/B53)</f>
        <v>-0.00127924609264977</v>
      </c>
      <c r="G54" s="33" t="n">
        <f aca="false">LN(C54/C53)</f>
        <v>-0.00141014959818091</v>
      </c>
      <c r="H54" s="33"/>
    </row>
    <row r="55" customFormat="false" ht="12.75" hidden="false" customHeight="false" outlineLevel="0" collapsed="false">
      <c r="A55" s="28" t="n">
        <v>36034</v>
      </c>
      <c r="B55" s="29" t="n">
        <v>2.449</v>
      </c>
      <c r="C55" s="29" t="n">
        <v>2.21920833333333</v>
      </c>
      <c r="D55" s="29" t="n">
        <f aca="false">B55-C55</f>
        <v>0.229791666666668</v>
      </c>
      <c r="E55" s="31" t="n">
        <f aca="false">A55</f>
        <v>36034</v>
      </c>
      <c r="F55" s="33" t="n">
        <f aca="false">LN(B55/B54)</f>
        <v>-0.0100891264445419</v>
      </c>
      <c r="G55" s="33" t="n">
        <f aca="false">LN(C55/C54)</f>
        <v>-0.0111280298430151</v>
      </c>
      <c r="H55" s="33"/>
    </row>
    <row r="56" customFormat="false" ht="12.75" hidden="false" customHeight="false" outlineLevel="0" collapsed="false">
      <c r="A56" s="28" t="n">
        <v>36035</v>
      </c>
      <c r="B56" s="29" t="n">
        <v>2.44325</v>
      </c>
      <c r="C56" s="29" t="n">
        <v>2.21345833333333</v>
      </c>
      <c r="D56" s="29" t="n">
        <f aca="false">B56-C56</f>
        <v>0.229791666666666</v>
      </c>
      <c r="E56" s="31" t="n">
        <f aca="false">A56</f>
        <v>36035</v>
      </c>
      <c r="F56" s="33" t="n">
        <f aca="false">LN(B56/B55)</f>
        <v>-0.00235065773322293</v>
      </c>
      <c r="G56" s="33" t="n">
        <f aca="false">LN(C56/C55)</f>
        <v>-0.00259437654918124</v>
      </c>
      <c r="H56" s="33"/>
    </row>
    <row r="57" customFormat="false" ht="12.75" hidden="false" customHeight="false" outlineLevel="0" collapsed="false">
      <c r="A57" s="28" t="n">
        <v>36038</v>
      </c>
      <c r="B57" s="29" t="n">
        <v>2.45525</v>
      </c>
      <c r="C57" s="29" t="n">
        <v>2.22545833333333</v>
      </c>
      <c r="D57" s="29" t="n">
        <f aca="false">B57-C57</f>
        <v>0.229791666666667</v>
      </c>
      <c r="E57" s="31" t="n">
        <f aca="false">A57</f>
        <v>36038</v>
      </c>
      <c r="F57" s="33" t="n">
        <f aca="false">LN(B57/B56)</f>
        <v>0.00489946881893863</v>
      </c>
      <c r="G57" s="33" t="n">
        <f aca="false">LN(C57/C56)</f>
        <v>0.00540673778487965</v>
      </c>
      <c r="H57" s="33"/>
    </row>
    <row r="58" customFormat="false" ht="12.75" hidden="false" customHeight="false" outlineLevel="0" collapsed="false">
      <c r="A58" s="28" t="n">
        <v>36039</v>
      </c>
      <c r="B58" s="29" t="n">
        <v>2.45025</v>
      </c>
      <c r="C58" s="29" t="n">
        <v>2.22045833333333</v>
      </c>
      <c r="D58" s="29" t="n">
        <f aca="false">B58-C58</f>
        <v>0.229791666666666</v>
      </c>
      <c r="E58" s="31" t="n">
        <f aca="false">A58</f>
        <v>36039</v>
      </c>
      <c r="F58" s="33" t="n">
        <f aca="false">LN(B58/B57)</f>
        <v>-0.00203852888859488</v>
      </c>
      <c r="G58" s="33" t="n">
        <f aca="false">LN(C58/C57)</f>
        <v>-0.00224925588258013</v>
      </c>
      <c r="H58" s="33"/>
    </row>
    <row r="59" customFormat="false" ht="12.75" hidden="false" customHeight="false" outlineLevel="0" collapsed="false">
      <c r="A59" s="28" t="n">
        <v>36040</v>
      </c>
      <c r="B59" s="29" t="n">
        <v>2.41416666666667</v>
      </c>
      <c r="C59" s="29" t="n">
        <v>2.184375</v>
      </c>
      <c r="D59" s="29" t="n">
        <f aca="false">B59-C59</f>
        <v>0.229791666666666</v>
      </c>
      <c r="E59" s="31" t="n">
        <f aca="false">A59</f>
        <v>36040</v>
      </c>
      <c r="F59" s="33" t="n">
        <f aca="false">LN(B59/B58)</f>
        <v>-0.0148358981738933</v>
      </c>
      <c r="G59" s="33" t="n">
        <f aca="false">LN(C59/C58)</f>
        <v>-0.0163838845914051</v>
      </c>
      <c r="H59" s="33"/>
    </row>
    <row r="60" customFormat="false" ht="12.75" hidden="false" customHeight="false" outlineLevel="0" collapsed="false">
      <c r="A60" s="28" t="n">
        <v>36041</v>
      </c>
      <c r="B60" s="29" t="n">
        <v>2.41916666666667</v>
      </c>
      <c r="C60" s="29" t="n">
        <v>2.189375</v>
      </c>
      <c r="D60" s="29" t="n">
        <f aca="false">B60-C60</f>
        <v>0.229791666666666</v>
      </c>
      <c r="E60" s="31" t="n">
        <f aca="false">A60</f>
        <v>36041</v>
      </c>
      <c r="F60" s="33" t="n">
        <f aca="false">LN(B60/B59)</f>
        <v>0.00206896625527945</v>
      </c>
      <c r="G60" s="33" t="n">
        <f aca="false">LN(C60/C59)</f>
        <v>0.0022863685295762</v>
      </c>
      <c r="H60" s="33"/>
    </row>
    <row r="61" customFormat="false" ht="12.75" hidden="false" customHeight="false" outlineLevel="0" collapsed="false">
      <c r="A61" s="28" t="n">
        <v>36042</v>
      </c>
      <c r="B61" s="29" t="n">
        <v>2.42091666666667</v>
      </c>
      <c r="C61" s="29" t="n">
        <v>2.191125</v>
      </c>
      <c r="D61" s="29" t="n">
        <f aca="false">B61-C61</f>
        <v>0.229791666666666</v>
      </c>
      <c r="E61" s="31" t="n">
        <f aca="false">A61</f>
        <v>36042</v>
      </c>
      <c r="F61" s="33" t="n">
        <f aca="false">LN(B61/B60)</f>
        <v>0.000723128076827026</v>
      </c>
      <c r="G61" s="33" t="n">
        <f aca="false">LN(C61/C60)</f>
        <v>0.000798995590959421</v>
      </c>
      <c r="H61" s="33"/>
    </row>
    <row r="62" customFormat="false" ht="12.75" hidden="false" customHeight="false" outlineLevel="0" collapsed="false">
      <c r="A62" s="28" t="n">
        <v>36046</v>
      </c>
      <c r="B62" s="29" t="n">
        <v>2.423</v>
      </c>
      <c r="C62" s="29" t="n">
        <v>2.19320833333333</v>
      </c>
      <c r="D62" s="29" t="n">
        <f aca="false">B62-C62</f>
        <v>0.229791666666666</v>
      </c>
      <c r="E62" s="31" t="n">
        <f aca="false">A62</f>
        <v>36046</v>
      </c>
      <c r="F62" s="33" t="n">
        <f aca="false">LN(B62/B61)</f>
        <v>0.000860185509023502</v>
      </c>
      <c r="G62" s="33" t="n">
        <f aca="false">LN(C62/C61)</f>
        <v>0.000950353603041697</v>
      </c>
      <c r="H62" s="33"/>
    </row>
    <row r="63" customFormat="false" ht="12.75" hidden="false" customHeight="false" outlineLevel="0" collapsed="false">
      <c r="A63" s="28" t="n">
        <v>36047</v>
      </c>
      <c r="B63" s="29" t="n">
        <v>2.40158333333333</v>
      </c>
      <c r="C63" s="29" t="n">
        <v>2.17179166666667</v>
      </c>
      <c r="D63" s="29" t="n">
        <f aca="false">B63-C63</f>
        <v>0.229791666666666</v>
      </c>
      <c r="E63" s="31" t="n">
        <f aca="false">A63</f>
        <v>36047</v>
      </c>
      <c r="F63" s="33" t="n">
        <f aca="false">LN(B63/B62)</f>
        <v>-0.00887819977930818</v>
      </c>
      <c r="G63" s="33" t="n">
        <f aca="false">LN(C63/C62)</f>
        <v>-0.00981298443327248</v>
      </c>
      <c r="H63" s="33"/>
    </row>
    <row r="64" customFormat="false" ht="12.75" hidden="false" customHeight="false" outlineLevel="0" collapsed="false">
      <c r="A64" s="28" t="n">
        <v>36048</v>
      </c>
      <c r="B64" s="29" t="n">
        <v>2.40458333333333</v>
      </c>
      <c r="C64" s="29" t="n">
        <v>2.17479166666667</v>
      </c>
      <c r="D64" s="29" t="n">
        <f aca="false">B64-C64</f>
        <v>0.229791666666667</v>
      </c>
      <c r="E64" s="31" t="n">
        <f aca="false">A64</f>
        <v>36048</v>
      </c>
      <c r="F64" s="33" t="n">
        <f aca="false">LN(B64/B63)</f>
        <v>0.00124839631984917</v>
      </c>
      <c r="G64" s="33" t="n">
        <f aca="false">LN(C64/C63)</f>
        <v>0.00138039478197329</v>
      </c>
      <c r="H64" s="33"/>
    </row>
    <row r="65" customFormat="false" ht="12.75" hidden="false" customHeight="false" outlineLevel="0" collapsed="false">
      <c r="A65" s="28" t="n">
        <v>36049</v>
      </c>
      <c r="B65" s="29" t="n">
        <v>2.39758333333333</v>
      </c>
      <c r="C65" s="29" t="n">
        <v>2.16779166666667</v>
      </c>
      <c r="D65" s="29" t="n">
        <f aca="false">B65-C65</f>
        <v>0.229791666666667</v>
      </c>
      <c r="E65" s="31" t="n">
        <f aca="false">A65</f>
        <v>36049</v>
      </c>
      <c r="F65" s="33" t="n">
        <f aca="false">LN(B65/B64)</f>
        <v>-0.00291535277461422</v>
      </c>
      <c r="G65" s="33" t="n">
        <f aca="false">LN(C65/C64)</f>
        <v>-0.0032238902632558</v>
      </c>
      <c r="H65" s="33"/>
    </row>
    <row r="66" customFormat="false" ht="12.75" hidden="false" customHeight="false" outlineLevel="0" collapsed="false">
      <c r="A66" s="28" t="n">
        <v>36052</v>
      </c>
      <c r="B66" s="29" t="n">
        <v>2.40741666666667</v>
      </c>
      <c r="C66" s="29" t="n">
        <v>2.177625</v>
      </c>
      <c r="D66" s="29" t="n">
        <f aca="false">B66-C66</f>
        <v>0.229791666666667</v>
      </c>
      <c r="E66" s="31" t="n">
        <f aca="false">A66</f>
        <v>36052</v>
      </c>
      <c r="F66" s="33" t="n">
        <f aca="false">LN(B66/B65)</f>
        <v>0.00409296443744234</v>
      </c>
      <c r="G66" s="33" t="n">
        <f aca="false">LN(C66/C65)</f>
        <v>0.00452584912912616</v>
      </c>
      <c r="H66" s="33"/>
    </row>
    <row r="67" customFormat="false" ht="12.75" hidden="false" customHeight="false" outlineLevel="0" collapsed="false">
      <c r="A67" s="28" t="n">
        <v>36053</v>
      </c>
      <c r="B67" s="29" t="n">
        <v>2.43591666666667</v>
      </c>
      <c r="C67" s="29" t="n">
        <v>2.206125</v>
      </c>
      <c r="D67" s="29" t="n">
        <f aca="false">B67-C67</f>
        <v>0.229791666666666</v>
      </c>
      <c r="E67" s="31" t="n">
        <f aca="false">A67</f>
        <v>36053</v>
      </c>
      <c r="F67" s="33" t="n">
        <f aca="false">LN(B67/B66)</f>
        <v>0.0117688901388155</v>
      </c>
      <c r="G67" s="33" t="n">
        <f aca="false">LN(C67/C66)</f>
        <v>0.0130027494924066</v>
      </c>
      <c r="H67" s="33"/>
    </row>
    <row r="68" customFormat="false" ht="12.75" hidden="false" customHeight="false" outlineLevel="0" collapsed="false">
      <c r="A68" s="28" t="n">
        <v>36054</v>
      </c>
      <c r="B68" s="29" t="n">
        <v>2.41758333333333</v>
      </c>
      <c r="C68" s="29" t="n">
        <v>2.18779166666667</v>
      </c>
      <c r="D68" s="29" t="n">
        <f aca="false">B68-C68</f>
        <v>0.229791666666667</v>
      </c>
      <c r="E68" s="31" t="n">
        <f aca="false">A68</f>
        <v>36054</v>
      </c>
      <c r="F68" s="33" t="n">
        <f aca="false">LN(B68/B67)</f>
        <v>-0.00755472155325463</v>
      </c>
      <c r="G68" s="33" t="n">
        <f aca="false">LN(C68/C67)</f>
        <v>-0.00834491917572606</v>
      </c>
      <c r="H68" s="33"/>
    </row>
    <row r="69" customFormat="false" ht="12.75" hidden="false" customHeight="false" outlineLevel="0" collapsed="false">
      <c r="A69" s="28" t="n">
        <v>36055</v>
      </c>
      <c r="B69" s="29" t="n">
        <v>2.4065</v>
      </c>
      <c r="C69" s="29" t="n">
        <v>2.17670833333333</v>
      </c>
      <c r="D69" s="29" t="n">
        <f aca="false">B69-C69</f>
        <v>0.229791666666668</v>
      </c>
      <c r="E69" s="31" t="n">
        <f aca="false">A69</f>
        <v>36055</v>
      </c>
      <c r="F69" s="33" t="n">
        <f aca="false">LN(B69/B68)</f>
        <v>-0.00459500886229106</v>
      </c>
      <c r="G69" s="33" t="n">
        <f aca="false">LN(C69/C68)</f>
        <v>-0.00507886683824893</v>
      </c>
      <c r="H69" s="33"/>
    </row>
    <row r="70" customFormat="false" ht="12.75" hidden="false" customHeight="false" outlineLevel="0" collapsed="false">
      <c r="A70" s="28" t="n">
        <v>36056</v>
      </c>
      <c r="B70" s="29" t="n">
        <v>2.4135</v>
      </c>
      <c r="C70" s="29" t="n">
        <v>2.18370833333333</v>
      </c>
      <c r="D70" s="29" t="n">
        <f aca="false">B70-C70</f>
        <v>0.229791666666666</v>
      </c>
      <c r="E70" s="31" t="n">
        <f aca="false">A70</f>
        <v>36056</v>
      </c>
      <c r="F70" s="33" t="n">
        <f aca="false">LN(B70/B69)</f>
        <v>0.00290456635738295</v>
      </c>
      <c r="G70" s="33" t="n">
        <f aca="false">LN(C70/C69)</f>
        <v>0.00321070509929831</v>
      </c>
      <c r="H70" s="33"/>
    </row>
    <row r="71" customFormat="false" ht="12.75" hidden="false" customHeight="false" outlineLevel="0" collapsed="false">
      <c r="A71" s="28" t="n">
        <v>36059</v>
      </c>
      <c r="B71" s="29" t="n">
        <v>2.40258333333333</v>
      </c>
      <c r="C71" s="29" t="n">
        <v>2.17279166666667</v>
      </c>
      <c r="D71" s="29" t="n">
        <f aca="false">B71-C71</f>
        <v>0.229791666666666</v>
      </c>
      <c r="E71" s="31" t="n">
        <f aca="false">A71</f>
        <v>36059</v>
      </c>
      <c r="F71" s="33" t="n">
        <f aca="false">LN(B71/B70)</f>
        <v>-0.00453342876677143</v>
      </c>
      <c r="G71" s="33" t="n">
        <f aca="false">LN(C71/C70)</f>
        <v>-0.00501167887803649</v>
      </c>
      <c r="H71" s="33"/>
    </row>
    <row r="72" customFormat="false" ht="12.75" hidden="false" customHeight="false" outlineLevel="0" collapsed="false">
      <c r="A72" s="28" t="n">
        <v>36060</v>
      </c>
      <c r="B72" s="29" t="n">
        <v>2.40458333333333</v>
      </c>
      <c r="C72" s="29" t="n">
        <v>2.17479166666667</v>
      </c>
      <c r="D72" s="29" t="n">
        <f aca="false">B72-C72</f>
        <v>0.229791666666667</v>
      </c>
      <c r="E72" s="31" t="n">
        <f aca="false">A72</f>
        <v>36060</v>
      </c>
      <c r="F72" s="33" t="n">
        <f aca="false">LN(B72/B71)</f>
        <v>0.000832091023290658</v>
      </c>
      <c r="G72" s="33" t="n">
        <f aca="false">LN(C72/C71)</f>
        <v>0.000920051434436332</v>
      </c>
      <c r="H72" s="33"/>
    </row>
    <row r="73" customFormat="false" ht="12.75" hidden="false" customHeight="false" outlineLevel="0" collapsed="false">
      <c r="A73" s="28" t="n">
        <v>36061</v>
      </c>
      <c r="B73" s="29" t="n">
        <v>2.40458333333333</v>
      </c>
      <c r="C73" s="29" t="n">
        <v>2.17479166666667</v>
      </c>
      <c r="D73" s="29" t="n">
        <f aca="false">B73-C73</f>
        <v>0.229791666666667</v>
      </c>
      <c r="E73" s="31" t="n">
        <f aca="false">A73</f>
        <v>36061</v>
      </c>
      <c r="F73" s="33" t="n">
        <f aca="false">LN(B73/B72)</f>
        <v>0</v>
      </c>
      <c r="G73" s="33" t="n">
        <f aca="false">LN(C73/C72)</f>
        <v>0</v>
      </c>
      <c r="H73" s="33"/>
    </row>
    <row r="74" customFormat="false" ht="12.75" hidden="false" customHeight="false" outlineLevel="0" collapsed="false">
      <c r="A74" s="28" t="n">
        <v>36062</v>
      </c>
      <c r="B74" s="29" t="n">
        <v>2.41058333333333</v>
      </c>
      <c r="C74" s="29" t="n">
        <v>2.18079166666667</v>
      </c>
      <c r="D74" s="29" t="n">
        <f aca="false">B74-C74</f>
        <v>0.229791666666667</v>
      </c>
      <c r="E74" s="31" t="n">
        <f aca="false">A74</f>
        <v>36062</v>
      </c>
      <c r="F74" s="33" t="n">
        <f aca="false">LN(B74/B73)</f>
        <v>0.00249212686525817</v>
      </c>
      <c r="G74" s="33" t="n">
        <f aca="false">LN(C74/C73)</f>
        <v>0.00275508621283019</v>
      </c>
      <c r="H74" s="33"/>
    </row>
    <row r="75" customFormat="false" ht="12.75" hidden="false" customHeight="false" outlineLevel="0" collapsed="false">
      <c r="A75" s="28" t="n">
        <v>36063</v>
      </c>
      <c r="B75" s="29" t="n">
        <v>2.41258333333333</v>
      </c>
      <c r="C75" s="29" t="n">
        <v>2.18279166666667</v>
      </c>
      <c r="D75" s="29" t="n">
        <f aca="false">B75-C75</f>
        <v>0.229791666666666</v>
      </c>
      <c r="E75" s="31" t="n">
        <f aca="false">A75</f>
        <v>36063</v>
      </c>
      <c r="F75" s="33" t="n">
        <f aca="false">LN(B75/B74)</f>
        <v>0.000829330708579399</v>
      </c>
      <c r="G75" s="33" t="n">
        <f aca="false">LN(C75/C74)</f>
        <v>0.000916677871039099</v>
      </c>
      <c r="H75" s="33"/>
    </row>
    <row r="76" customFormat="false" ht="12.75" hidden="false" customHeight="false" outlineLevel="0" collapsed="false">
      <c r="A76" s="28" t="n">
        <v>36066</v>
      </c>
      <c r="B76" s="29" t="n">
        <v>2.41258333333333</v>
      </c>
      <c r="C76" s="29" t="n">
        <v>2.18279166666667</v>
      </c>
      <c r="D76" s="29" t="n">
        <f aca="false">B76-C76</f>
        <v>0.229791666666666</v>
      </c>
      <c r="E76" s="31" t="n">
        <f aca="false">A76</f>
        <v>36066</v>
      </c>
      <c r="F76" s="33" t="n">
        <f aca="false">LN(B76/B75)</f>
        <v>0</v>
      </c>
      <c r="G76" s="33" t="n">
        <f aca="false">LN(C76/C75)</f>
        <v>0</v>
      </c>
      <c r="H76" s="33"/>
    </row>
    <row r="77" customFormat="false" ht="12.75" hidden="false" customHeight="false" outlineLevel="0" collapsed="false">
      <c r="A77" s="28" t="n">
        <v>36067</v>
      </c>
      <c r="B77" s="29" t="n">
        <v>2.43158333333333</v>
      </c>
      <c r="C77" s="29" t="n">
        <v>2.20179166666667</v>
      </c>
      <c r="D77" s="29" t="n">
        <f aca="false">B77-C77</f>
        <v>0.229791666666666</v>
      </c>
      <c r="E77" s="31" t="n">
        <f aca="false">A77</f>
        <v>36067</v>
      </c>
      <c r="F77" s="33" t="n">
        <f aca="false">LN(B77/B76)</f>
        <v>0.00784452672266192</v>
      </c>
      <c r="G77" s="33" t="n">
        <f aca="false">LN(C77/C76)</f>
        <v>0.00866678426867018</v>
      </c>
      <c r="H77" s="33"/>
    </row>
    <row r="78" customFormat="false" ht="12.75" hidden="false" customHeight="false" outlineLevel="0" collapsed="false">
      <c r="A78" s="28" t="n">
        <v>36068</v>
      </c>
      <c r="B78" s="29" t="n">
        <v>2.43158333333333</v>
      </c>
      <c r="C78" s="29" t="n">
        <v>2.20179166666667</v>
      </c>
      <c r="D78" s="29" t="n">
        <f aca="false">B78-C78</f>
        <v>0.229791666666666</v>
      </c>
      <c r="E78" s="31" t="n">
        <f aca="false">A78</f>
        <v>36068</v>
      </c>
      <c r="F78" s="33" t="n">
        <f aca="false">LN(B78/B77)</f>
        <v>0</v>
      </c>
      <c r="G78" s="33" t="n">
        <f aca="false">LN(C78/C77)</f>
        <v>0</v>
      </c>
      <c r="H78" s="33"/>
    </row>
    <row r="79" customFormat="false" ht="12.75" hidden="false" customHeight="false" outlineLevel="0" collapsed="false">
      <c r="A79" s="28" t="n">
        <v>36069</v>
      </c>
      <c r="B79" s="29" t="n">
        <v>2.41758333333333</v>
      </c>
      <c r="C79" s="29" t="n">
        <v>2.18779166666667</v>
      </c>
      <c r="D79" s="29" t="n">
        <f aca="false">B79-C79</f>
        <v>0.229791666666666</v>
      </c>
      <c r="E79" s="31" t="n">
        <f aca="false">A79</f>
        <v>36069</v>
      </c>
      <c r="F79" s="33" t="n">
        <f aca="false">LN(B79/B78)</f>
        <v>-0.00577420404811037</v>
      </c>
      <c r="G79" s="33" t="n">
        <f aca="false">LN(C79/C78)</f>
        <v>-0.0063787591699878</v>
      </c>
      <c r="H79" s="33"/>
    </row>
    <row r="80" customFormat="false" ht="12.75" hidden="false" customHeight="false" outlineLevel="0" collapsed="false">
      <c r="A80" s="28" t="n">
        <v>36070</v>
      </c>
      <c r="B80" s="29" t="n">
        <v>2.41758333333333</v>
      </c>
      <c r="C80" s="29" t="n">
        <v>2.18779166666667</v>
      </c>
      <c r="D80" s="29" t="n">
        <f aca="false">B80-C80</f>
        <v>0.229791666666666</v>
      </c>
      <c r="E80" s="31" t="n">
        <f aca="false">A80</f>
        <v>36070</v>
      </c>
      <c r="F80" s="33" t="n">
        <f aca="false">LN(B80/B79)</f>
        <v>0</v>
      </c>
      <c r="G80" s="33" t="n">
        <f aca="false">LN(C80/C79)</f>
        <v>0</v>
      </c>
      <c r="H80" s="33"/>
    </row>
    <row r="81" customFormat="false" ht="12.75" hidden="false" customHeight="false" outlineLevel="0" collapsed="false">
      <c r="A81" s="28" t="n">
        <v>36073</v>
      </c>
      <c r="B81" s="29" t="n">
        <v>2.41458333333333</v>
      </c>
      <c r="C81" s="29" t="n">
        <v>2.18479166666667</v>
      </c>
      <c r="D81" s="29" t="n">
        <f aca="false">B81-C81</f>
        <v>0.229791666666666</v>
      </c>
      <c r="E81" s="31" t="n">
        <f aca="false">A81</f>
        <v>36073</v>
      </c>
      <c r="F81" s="33" t="n">
        <f aca="false">LN(B81/B80)</f>
        <v>-0.00124167918550384</v>
      </c>
      <c r="G81" s="33" t="n">
        <f aca="false">LN(C81/C80)</f>
        <v>-0.00137218675644434</v>
      </c>
      <c r="H81" s="33"/>
    </row>
    <row r="82" customFormat="false" ht="12.75" hidden="false" customHeight="false" outlineLevel="0" collapsed="false">
      <c r="A82" s="28" t="n">
        <v>36074</v>
      </c>
      <c r="B82" s="29" t="n">
        <v>2.40458333333333</v>
      </c>
      <c r="C82" s="29" t="n">
        <v>2.17479166666667</v>
      </c>
      <c r="D82" s="29" t="n">
        <f aca="false">B82-C82</f>
        <v>0.229791666666667</v>
      </c>
      <c r="E82" s="31" t="n">
        <f aca="false">A82</f>
        <v>36074</v>
      </c>
      <c r="F82" s="33" t="n">
        <f aca="false">LN(B82/B81)</f>
        <v>-0.00415010106288537</v>
      </c>
      <c r="G82" s="33" t="n">
        <f aca="false">LN(C82/C81)</f>
        <v>-0.00458760242610718</v>
      </c>
      <c r="H82" s="33"/>
    </row>
    <row r="83" customFormat="false" ht="12.75" hidden="false" customHeight="false" outlineLevel="0" collapsed="false">
      <c r="A83" s="28" t="n">
        <v>36075</v>
      </c>
      <c r="B83" s="29" t="n">
        <v>2.40516666666667</v>
      </c>
      <c r="C83" s="29" t="n">
        <v>2.175375</v>
      </c>
      <c r="D83" s="29" t="n">
        <f aca="false">B83-C83</f>
        <v>0.229791666666667</v>
      </c>
      <c r="E83" s="31" t="n">
        <f aca="false">A83</f>
        <v>36075</v>
      </c>
      <c r="F83" s="33" t="n">
        <f aca="false">LN(B83/B82)</f>
        <v>0.000242562850956235</v>
      </c>
      <c r="G83" s="33" t="n">
        <f aca="false">LN(C83/C82)</f>
        <v>0.000268188959885039</v>
      </c>
      <c r="H83" s="33"/>
    </row>
    <row r="84" customFormat="false" ht="12.75" hidden="false" customHeight="false" outlineLevel="0" collapsed="false">
      <c r="A84" s="28" t="n">
        <v>36076</v>
      </c>
      <c r="B84" s="29" t="n">
        <v>2.38633333333333</v>
      </c>
      <c r="C84" s="29" t="n">
        <v>2.15654166666667</v>
      </c>
      <c r="D84" s="29" t="n">
        <f aca="false">B84-C84</f>
        <v>0.229791666666667</v>
      </c>
      <c r="E84" s="31" t="n">
        <f aca="false">A84</f>
        <v>36076</v>
      </c>
      <c r="F84" s="33" t="n">
        <f aca="false">LN(B84/B83)</f>
        <v>-0.00786118347994726</v>
      </c>
      <c r="G84" s="33" t="n">
        <f aca="false">LN(C84/C83)</f>
        <v>-0.00869520512176502</v>
      </c>
      <c r="H84" s="33"/>
    </row>
    <row r="85" customFormat="false" ht="12.75" hidden="false" customHeight="false" outlineLevel="0" collapsed="false">
      <c r="A85" s="28" t="n">
        <v>36077</v>
      </c>
      <c r="B85" s="29" t="n">
        <v>2.39966666666667</v>
      </c>
      <c r="C85" s="29" t="n">
        <v>2.169875</v>
      </c>
      <c r="D85" s="29" t="n">
        <f aca="false">B85-C85</f>
        <v>0.229791666666667</v>
      </c>
      <c r="E85" s="31" t="n">
        <f aca="false">A85</f>
        <v>36077</v>
      </c>
      <c r="F85" s="33" t="n">
        <f aca="false">LN(B85/B84)</f>
        <v>0.0055718210731181</v>
      </c>
      <c r="G85" s="33" t="n">
        <f aca="false">LN(C85/C84)</f>
        <v>0.00616370385614039</v>
      </c>
      <c r="H85" s="33"/>
    </row>
    <row r="86" customFormat="false" ht="12.75" hidden="false" customHeight="false" outlineLevel="0" collapsed="false">
      <c r="A86" s="28" t="n">
        <v>36080</v>
      </c>
      <c r="B86" s="29" t="n">
        <v>2.39466666666667</v>
      </c>
      <c r="C86" s="29" t="n">
        <v>2.164875</v>
      </c>
      <c r="D86" s="29" t="n">
        <f aca="false">B86-C86</f>
        <v>0.229791666666668</v>
      </c>
      <c r="E86" s="31" t="n">
        <f aca="false">A86</f>
        <v>36080</v>
      </c>
      <c r="F86" s="33" t="n">
        <f aca="false">LN(B86/B85)</f>
        <v>-0.00208579648726717</v>
      </c>
      <c r="G86" s="33" t="n">
        <f aca="false">LN(C86/C85)</f>
        <v>-0.00230693913950608</v>
      </c>
      <c r="H86" s="33"/>
    </row>
    <row r="87" customFormat="false" ht="12.75" hidden="false" customHeight="false" outlineLevel="0" collapsed="false">
      <c r="A87" s="28" t="n">
        <v>36081</v>
      </c>
      <c r="B87" s="29" t="n">
        <v>2.39783333333333</v>
      </c>
      <c r="C87" s="29" t="n">
        <v>2.16804166666667</v>
      </c>
      <c r="D87" s="29" t="n">
        <f aca="false">B87-C87</f>
        <v>0.229791666666666</v>
      </c>
      <c r="E87" s="31" t="n">
        <f aca="false">A87</f>
        <v>36081</v>
      </c>
      <c r="F87" s="33" t="n">
        <f aca="false">LN(B87/B86)</f>
        <v>0.00132150949505142</v>
      </c>
      <c r="G87" s="33" t="n">
        <f aca="false">LN(C87/C86)</f>
        <v>0.00146167926783739</v>
      </c>
      <c r="H87" s="33"/>
    </row>
    <row r="88" customFormat="false" ht="12.75" hidden="false" customHeight="false" outlineLevel="0" collapsed="false">
      <c r="A88" s="28" t="n">
        <v>36082</v>
      </c>
      <c r="B88" s="29" t="n">
        <v>2.39708333333333</v>
      </c>
      <c r="C88" s="29" t="n">
        <v>2.16729166666667</v>
      </c>
      <c r="D88" s="29" t="n">
        <f aca="false">B88-C88</f>
        <v>0.229791666666668</v>
      </c>
      <c r="E88" s="31" t="n">
        <f aca="false">A88</f>
        <v>36082</v>
      </c>
      <c r="F88" s="33" t="n">
        <f aca="false">LN(B88/B87)</f>
        <v>-0.000312831299584215</v>
      </c>
      <c r="G88" s="33" t="n">
        <f aca="false">LN(C88/C87)</f>
        <v>-0.000345994159995038</v>
      </c>
      <c r="H88" s="33"/>
    </row>
    <row r="89" customFormat="false" ht="12.75" hidden="false" customHeight="false" outlineLevel="0" collapsed="false">
      <c r="A89" s="28" t="n">
        <v>36083</v>
      </c>
      <c r="B89" s="29" t="n">
        <v>2.39958333333333</v>
      </c>
      <c r="C89" s="29" t="n">
        <v>2.16979166666667</v>
      </c>
      <c r="D89" s="29" t="n">
        <f aca="false">B89-C89</f>
        <v>0.229791666666666</v>
      </c>
      <c r="E89" s="31" t="n">
        <f aca="false">A89</f>
        <v>36083</v>
      </c>
      <c r="F89" s="33" t="n">
        <f aca="false">LN(B89/B88)</f>
        <v>0.00104239064337876</v>
      </c>
      <c r="G89" s="33" t="n">
        <f aca="false">LN(C89/C88)</f>
        <v>0.00115284862417767</v>
      </c>
      <c r="H89" s="33"/>
    </row>
    <row r="90" customFormat="false" ht="12.75" hidden="false" customHeight="false" outlineLevel="0" collapsed="false">
      <c r="A90" s="28" t="n">
        <v>36084</v>
      </c>
      <c r="B90" s="29" t="n">
        <v>2.40458333333333</v>
      </c>
      <c r="C90" s="29" t="n">
        <v>2.17479166666667</v>
      </c>
      <c r="D90" s="29" t="n">
        <f aca="false">B90-C90</f>
        <v>0.229791666666667</v>
      </c>
      <c r="E90" s="31" t="n">
        <f aca="false">A90</f>
        <v>36084</v>
      </c>
      <c r="F90" s="33" t="n">
        <f aca="false">LN(B90/B89)</f>
        <v>0.00208152720429426</v>
      </c>
      <c r="G90" s="33" t="n">
        <f aca="false">LN(C90/C89)</f>
        <v>0.00230171771322562</v>
      </c>
      <c r="H90" s="33"/>
    </row>
    <row r="91" customFormat="false" ht="12.75" hidden="false" customHeight="false" outlineLevel="0" collapsed="false">
      <c r="A91" s="28" t="n">
        <v>36087</v>
      </c>
      <c r="B91" s="29" t="n">
        <v>2.40958333333333</v>
      </c>
      <c r="C91" s="29" t="n">
        <v>2.17979166666667</v>
      </c>
      <c r="D91" s="29" t="n">
        <f aca="false">B91-C91</f>
        <v>0.229791666666666</v>
      </c>
      <c r="E91" s="31" t="n">
        <f aca="false">A91</f>
        <v>36087</v>
      </c>
      <c r="F91" s="33" t="n">
        <f aca="false">LN(B91/B90)</f>
        <v>0.00207720344725175</v>
      </c>
      <c r="G91" s="33" t="n">
        <f aca="false">LN(C91/C90)</f>
        <v>0.00229643197274933</v>
      </c>
      <c r="H91" s="33"/>
    </row>
    <row r="92" customFormat="false" ht="12.75" hidden="false" customHeight="false" outlineLevel="0" collapsed="false">
      <c r="A92" s="28" t="n">
        <v>36088</v>
      </c>
      <c r="B92" s="29" t="n">
        <v>2.441</v>
      </c>
      <c r="C92" s="29" t="n">
        <v>2.21120833333333</v>
      </c>
      <c r="D92" s="29" t="n">
        <f aca="false">B92-C92</f>
        <v>0.229791666666666</v>
      </c>
      <c r="E92" s="31" t="n">
        <f aca="false">A92</f>
        <v>36088</v>
      </c>
      <c r="F92" s="33" t="n">
        <f aca="false">LN(B92/B91)</f>
        <v>0.0129539495886417</v>
      </c>
      <c r="G92" s="33" t="n">
        <f aca="false">LN(C92/C91)</f>
        <v>0.0143098167917633</v>
      </c>
      <c r="H92" s="33"/>
    </row>
    <row r="93" customFormat="false" ht="12.75" hidden="false" customHeight="false" outlineLevel="0" collapsed="false">
      <c r="A93" s="28" t="n">
        <v>36089</v>
      </c>
      <c r="B93" s="29" t="n">
        <v>2.441</v>
      </c>
      <c r="C93" s="29" t="n">
        <v>2.21120833333333</v>
      </c>
      <c r="D93" s="29" t="n">
        <f aca="false">B93-C93</f>
        <v>0.229791666666666</v>
      </c>
      <c r="E93" s="31" t="n">
        <f aca="false">A93</f>
        <v>36089</v>
      </c>
      <c r="F93" s="33" t="n">
        <f aca="false">LN(B93/B92)</f>
        <v>0</v>
      </c>
      <c r="G93" s="33" t="n">
        <f aca="false">LN(C93/C92)</f>
        <v>0</v>
      </c>
      <c r="H93" s="33"/>
    </row>
    <row r="94" customFormat="false" ht="12.75" hidden="false" customHeight="false" outlineLevel="0" collapsed="false">
      <c r="A94" s="28" t="n">
        <v>36090</v>
      </c>
      <c r="B94" s="29" t="n">
        <v>2.451</v>
      </c>
      <c r="C94" s="29" t="n">
        <v>2.22120833333333</v>
      </c>
      <c r="D94" s="29" t="n">
        <f aca="false">B94-C94</f>
        <v>0.229791666666668</v>
      </c>
      <c r="E94" s="31" t="n">
        <f aca="false">A94</f>
        <v>36090</v>
      </c>
      <c r="F94" s="33" t="n">
        <f aca="false">LN(B94/B93)</f>
        <v>0.00408831313515282</v>
      </c>
      <c r="G94" s="33" t="n">
        <f aca="false">LN(C94/C93)</f>
        <v>0.00451221882724256</v>
      </c>
      <c r="H94" s="33"/>
    </row>
    <row r="95" customFormat="false" ht="12.75" hidden="false" customHeight="false" outlineLevel="0" collapsed="false">
      <c r="A95" s="28" t="n">
        <v>36091</v>
      </c>
      <c r="B95" s="29" t="n">
        <v>2.45975</v>
      </c>
      <c r="C95" s="29" t="n">
        <v>2.22995833333333</v>
      </c>
      <c r="D95" s="29" t="n">
        <f aca="false">B95-C95</f>
        <v>0.229791666666666</v>
      </c>
      <c r="E95" s="31" t="n">
        <f aca="false">A95</f>
        <v>36091</v>
      </c>
      <c r="F95" s="33" t="n">
        <f aca="false">LN(B95/B94)</f>
        <v>0.00356361421776221</v>
      </c>
      <c r="G95" s="33" t="n">
        <f aca="false">LN(C95/C94)</f>
        <v>0.00393155858951092</v>
      </c>
      <c r="H95" s="33"/>
    </row>
    <row r="96" customFormat="false" ht="12.75" hidden="false" customHeight="false" outlineLevel="0" collapsed="false">
      <c r="A96" s="28" t="n">
        <v>36094</v>
      </c>
      <c r="B96" s="29" t="n">
        <v>2.47058333333333</v>
      </c>
      <c r="C96" s="29" t="n">
        <v>2.24079166666667</v>
      </c>
      <c r="D96" s="29" t="n">
        <f aca="false">B96-C96</f>
        <v>0.229791666666666</v>
      </c>
      <c r="E96" s="31" t="n">
        <f aca="false">A96</f>
        <v>36094</v>
      </c>
      <c r="F96" s="33" t="n">
        <f aca="false">LN(B96/B95)</f>
        <v>0.00439457133446156</v>
      </c>
      <c r="G96" s="33" t="n">
        <f aca="false">LN(C96/C95)</f>
        <v>0.00484632535335148</v>
      </c>
      <c r="H96" s="33"/>
    </row>
    <row r="97" customFormat="false" ht="12.75" hidden="false" customHeight="false" outlineLevel="0" collapsed="false">
      <c r="A97" s="28" t="n">
        <v>36095</v>
      </c>
      <c r="B97" s="29" t="n">
        <v>2.45125</v>
      </c>
      <c r="C97" s="29" t="n">
        <v>2.22145833333333</v>
      </c>
      <c r="D97" s="29" t="n">
        <f aca="false">B97-C97</f>
        <v>0.229791666666666</v>
      </c>
      <c r="E97" s="31" t="n">
        <f aca="false">A97</f>
        <v>36095</v>
      </c>
      <c r="F97" s="33" t="n">
        <f aca="false">LN(B97/B96)</f>
        <v>-0.00785619156978038</v>
      </c>
      <c r="G97" s="33" t="n">
        <f aca="false">LN(C97/C96)</f>
        <v>-0.00866533892473601</v>
      </c>
      <c r="H97" s="33"/>
    </row>
    <row r="98" customFormat="false" ht="12.75" hidden="false" customHeight="false" outlineLevel="0" collapsed="false">
      <c r="A98" s="28" t="n">
        <v>36096</v>
      </c>
      <c r="B98" s="29" t="n">
        <v>2.45541666666667</v>
      </c>
      <c r="C98" s="29" t="n">
        <v>2.225625</v>
      </c>
      <c r="D98" s="29" t="n">
        <f aca="false">B98-C98</f>
        <v>0.229791666666666</v>
      </c>
      <c r="E98" s="31" t="n">
        <f aca="false">A98</f>
        <v>36096</v>
      </c>
      <c r="F98" s="33" t="n">
        <f aca="false">LN(B98/B97)</f>
        <v>0.00169836997345729</v>
      </c>
      <c r="G98" s="33" t="n">
        <f aca="false">LN(C98/C97)</f>
        <v>0.00187388792770768</v>
      </c>
      <c r="H98" s="33"/>
    </row>
    <row r="99" customFormat="false" ht="12.75" hidden="false" customHeight="false" outlineLevel="0" collapsed="false">
      <c r="A99" s="28" t="n">
        <v>36097</v>
      </c>
      <c r="B99" s="29" t="n">
        <v>2.46166666666667</v>
      </c>
      <c r="C99" s="29" t="n">
        <v>2.231875</v>
      </c>
      <c r="D99" s="29" t="n">
        <f aca="false">B99-C99</f>
        <v>0.229791666666667</v>
      </c>
      <c r="E99" s="31" t="n">
        <f aca="false">A99</f>
        <v>36097</v>
      </c>
      <c r="F99" s="33" t="n">
        <f aca="false">LN(B99/B98)</f>
        <v>0.0025421588133572</v>
      </c>
      <c r="G99" s="33" t="n">
        <f aca="false">LN(C99/C98)</f>
        <v>0.00280426431667079</v>
      </c>
      <c r="H99" s="33"/>
    </row>
    <row r="100" customFormat="false" ht="12.75" hidden="false" customHeight="false" outlineLevel="0" collapsed="false">
      <c r="A100" s="28" t="n">
        <v>36098</v>
      </c>
      <c r="B100" s="29" t="n">
        <v>2.44725</v>
      </c>
      <c r="C100" s="29" t="n">
        <v>2.21745833333333</v>
      </c>
      <c r="D100" s="29" t="n">
        <f aca="false">B100-C100</f>
        <v>0.229791666666667</v>
      </c>
      <c r="E100" s="31" t="n">
        <f aca="false">A100</f>
        <v>36098</v>
      </c>
      <c r="F100" s="33" t="n">
        <f aca="false">LN(B100/B99)</f>
        <v>-0.00587368215583052</v>
      </c>
      <c r="G100" s="33" t="n">
        <f aca="false">LN(C100/C99)</f>
        <v>-0.00648039427010951</v>
      </c>
      <c r="H100" s="33"/>
    </row>
    <row r="101" customFormat="false" ht="12.75" hidden="false" customHeight="false" outlineLevel="0" collapsed="false">
      <c r="A101" s="28" t="n">
        <v>36101</v>
      </c>
      <c r="B101" s="29" t="n">
        <v>2.46725</v>
      </c>
      <c r="C101" s="29" t="n">
        <v>2.23745833333333</v>
      </c>
      <c r="D101" s="29" t="n">
        <f aca="false">B101-C101</f>
        <v>0.229791666666667</v>
      </c>
      <c r="E101" s="31" t="n">
        <f aca="false">A101</f>
        <v>36101</v>
      </c>
      <c r="F101" s="33" t="n">
        <f aca="false">LN(B101/B100)</f>
        <v>0.0081392249105766</v>
      </c>
      <c r="G101" s="33" t="n">
        <f aca="false">LN(C101/C100)</f>
        <v>0.00897890392308653</v>
      </c>
      <c r="H101" s="33"/>
    </row>
    <row r="102" customFormat="false" ht="12.75" hidden="false" customHeight="false" outlineLevel="0" collapsed="false">
      <c r="A102" s="28" t="n">
        <v>36102</v>
      </c>
      <c r="B102" s="29" t="n">
        <v>2.4745</v>
      </c>
      <c r="C102" s="29" t="n">
        <v>2.24470833333333</v>
      </c>
      <c r="D102" s="29" t="n">
        <f aca="false">B102-C102</f>
        <v>0.229791666666667</v>
      </c>
      <c r="E102" s="31" t="n">
        <f aca="false">A102</f>
        <v>36102</v>
      </c>
      <c r="F102" s="33" t="n">
        <f aca="false">LN(B102/B101)</f>
        <v>0.00293418533982403</v>
      </c>
      <c r="G102" s="33" t="n">
        <f aca="false">LN(C102/C101)</f>
        <v>0.00323504539750085</v>
      </c>
      <c r="H102" s="33"/>
    </row>
    <row r="103" customFormat="false" ht="12.75" hidden="false" customHeight="false" outlineLevel="0" collapsed="false">
      <c r="A103" s="28" t="n">
        <v>36103</v>
      </c>
      <c r="B103" s="29" t="n">
        <v>2.4645</v>
      </c>
      <c r="C103" s="29" t="n">
        <v>2.23470833333333</v>
      </c>
      <c r="D103" s="29" t="n">
        <f aca="false">B103-C103</f>
        <v>0.229791666666666</v>
      </c>
      <c r="E103" s="31" t="n">
        <f aca="false">A103</f>
        <v>36103</v>
      </c>
      <c r="F103" s="33" t="n">
        <f aca="false">LN(B103/B102)</f>
        <v>-0.00404940824650818</v>
      </c>
      <c r="G103" s="33" t="n">
        <f aca="false">LN(C103/C102)</f>
        <v>-0.0044648744944825</v>
      </c>
      <c r="H103" s="33"/>
    </row>
    <row r="104" customFormat="false" ht="12.75" hidden="false" customHeight="false" outlineLevel="0" collapsed="false">
      <c r="A104" s="28" t="n">
        <v>36104</v>
      </c>
      <c r="B104" s="29" t="n">
        <v>2.4795</v>
      </c>
      <c r="C104" s="29" t="n">
        <v>2.24970833333333</v>
      </c>
      <c r="D104" s="29" t="n">
        <f aca="false">B104-C104</f>
        <v>0.229791666666667</v>
      </c>
      <c r="E104" s="31" t="n">
        <f aca="false">A104</f>
        <v>36104</v>
      </c>
      <c r="F104" s="33" t="n">
        <f aca="false">LN(B104/B103)</f>
        <v>0.00606797978375627</v>
      </c>
      <c r="G104" s="33" t="n">
        <f aca="false">LN(C104/C103)</f>
        <v>0.00668985826148121</v>
      </c>
      <c r="H104" s="33"/>
    </row>
    <row r="105" customFormat="false" ht="12.75" hidden="false" customHeight="false" outlineLevel="0" collapsed="false">
      <c r="A105" s="28" t="n">
        <v>36105</v>
      </c>
      <c r="B105" s="29" t="n">
        <v>2.4665</v>
      </c>
      <c r="C105" s="29" t="n">
        <v>2.23670833333333</v>
      </c>
      <c r="D105" s="29" t="n">
        <f aca="false">B105-C105</f>
        <v>0.229791666666667</v>
      </c>
      <c r="E105" s="31" t="n">
        <f aca="false">A105</f>
        <v>36105</v>
      </c>
      <c r="F105" s="33" t="n">
        <f aca="false">LN(B105/B104)</f>
        <v>-0.00525678525539552</v>
      </c>
      <c r="G105" s="33" t="n">
        <f aca="false">LN(C105/C104)</f>
        <v>-0.00579528713001648</v>
      </c>
      <c r="H105" s="33"/>
    </row>
    <row r="106" customFormat="false" ht="12.75" hidden="false" customHeight="false" outlineLevel="0" collapsed="false">
      <c r="A106" s="28" t="n">
        <v>36108</v>
      </c>
      <c r="B106" s="29" t="n">
        <v>2.4445</v>
      </c>
      <c r="C106" s="29" t="n">
        <v>2.21470833333333</v>
      </c>
      <c r="D106" s="29" t="n">
        <f aca="false">B106-C106</f>
        <v>0.229791666666666</v>
      </c>
      <c r="E106" s="31" t="n">
        <f aca="false">A106</f>
        <v>36108</v>
      </c>
      <c r="F106" s="33" t="n">
        <f aca="false">LN(B106/B105)</f>
        <v>-0.00895953865509311</v>
      </c>
      <c r="G106" s="33" t="n">
        <f aca="false">LN(C106/C105)</f>
        <v>-0.00988457418058837</v>
      </c>
      <c r="H106" s="33"/>
    </row>
    <row r="107" customFormat="false" ht="12.75" hidden="false" customHeight="false" outlineLevel="0" collapsed="false">
      <c r="A107" s="28" t="n">
        <v>36109</v>
      </c>
      <c r="B107" s="29" t="n">
        <v>2.46891666666667</v>
      </c>
      <c r="C107" s="29" t="n">
        <v>2.239125</v>
      </c>
      <c r="D107" s="29" t="n">
        <f aca="false">B107-C107</f>
        <v>0.229791666666666</v>
      </c>
      <c r="E107" s="31" t="n">
        <f aca="false">A107</f>
        <v>36109</v>
      </c>
      <c r="F107" s="33" t="n">
        <f aca="false">LN(B107/B106)</f>
        <v>0.00993885490052056</v>
      </c>
      <c r="G107" s="33" t="n">
        <f aca="false">LN(C107/C106)</f>
        <v>0.0109644476796816</v>
      </c>
      <c r="H107" s="33"/>
    </row>
    <row r="108" customFormat="false" ht="12.75" hidden="false" customHeight="false" outlineLevel="0" collapsed="false">
      <c r="A108" s="28" t="n">
        <v>36110</v>
      </c>
      <c r="B108" s="29" t="n">
        <v>2.4615</v>
      </c>
      <c r="C108" s="29" t="n">
        <v>2.23170833333333</v>
      </c>
      <c r="D108" s="29" t="n">
        <f aca="false">B108-C108</f>
        <v>0.229791666666666</v>
      </c>
      <c r="E108" s="31" t="n">
        <f aca="false">A108</f>
        <v>36110</v>
      </c>
      <c r="F108" s="33" t="n">
        <f aca="false">LN(B108/B107)</f>
        <v>-0.00300853772096545</v>
      </c>
      <c r="G108" s="33" t="n">
        <f aca="false">LN(C108/C107)</f>
        <v>-0.00331780360265912</v>
      </c>
      <c r="H108" s="33"/>
    </row>
    <row r="109" customFormat="false" ht="12.75" hidden="false" customHeight="false" outlineLevel="0" collapsed="false">
      <c r="A109" s="28" t="n">
        <v>36111</v>
      </c>
      <c r="B109" s="29" t="n">
        <v>2.46008333333333</v>
      </c>
      <c r="C109" s="29" t="n">
        <v>2.23029166666667</v>
      </c>
      <c r="D109" s="29" t="n">
        <f aca="false">B109-C109</f>
        <v>0.229791666666666</v>
      </c>
      <c r="E109" s="31" t="n">
        <f aca="false">A109</f>
        <v>36111</v>
      </c>
      <c r="F109" s="33" t="n">
        <f aca="false">LN(B109/B108)</f>
        <v>-0.000575695506849945</v>
      </c>
      <c r="G109" s="33" t="n">
        <f aca="false">LN(C109/C108)</f>
        <v>-0.000634991803795796</v>
      </c>
      <c r="H109" s="33"/>
    </row>
    <row r="110" customFormat="false" ht="12.75" hidden="false" customHeight="false" outlineLevel="0" collapsed="false">
      <c r="A110" s="28" t="n">
        <v>36112</v>
      </c>
      <c r="B110" s="29" t="n">
        <v>2.46466666666667</v>
      </c>
      <c r="C110" s="29" t="n">
        <v>2.234875</v>
      </c>
      <c r="D110" s="29" t="n">
        <f aca="false">B110-C110</f>
        <v>0.229791666666668</v>
      </c>
      <c r="E110" s="31" t="n">
        <f aca="false">A110</f>
        <v>36112</v>
      </c>
      <c r="F110" s="33" t="n">
        <f aca="false">LN(B110/B109)</f>
        <v>0.00186134713706261</v>
      </c>
      <c r="G110" s="33" t="n">
        <f aca="false">LN(C110/C109)</f>
        <v>0.00205292894317229</v>
      </c>
      <c r="H110" s="33"/>
    </row>
    <row r="111" customFormat="false" ht="12.75" hidden="false" customHeight="false" outlineLevel="0" collapsed="false">
      <c r="A111" s="28" t="n">
        <v>36115</v>
      </c>
      <c r="B111" s="29" t="n">
        <v>2.44975</v>
      </c>
      <c r="C111" s="29" t="n">
        <v>2.21995833333333</v>
      </c>
      <c r="D111" s="29" t="n">
        <f aca="false">B111-C111</f>
        <v>0.229791666666667</v>
      </c>
      <c r="E111" s="31" t="n">
        <f aca="false">A111</f>
        <v>36115</v>
      </c>
      <c r="F111" s="33" t="n">
        <f aca="false">LN(B111/B110)</f>
        <v>-0.00607059331254</v>
      </c>
      <c r="G111" s="33" t="n">
        <f aca="false">LN(C111/C110)</f>
        <v>-0.00669687115056312</v>
      </c>
      <c r="H111" s="33"/>
    </row>
    <row r="112" customFormat="false" ht="12.75" hidden="false" customHeight="false" outlineLevel="0" collapsed="false">
      <c r="A112" s="28" t="n">
        <v>36116</v>
      </c>
      <c r="B112" s="29" t="n">
        <v>2.44575</v>
      </c>
      <c r="C112" s="29" t="n">
        <v>2.21554166666667</v>
      </c>
      <c r="D112" s="29" t="n">
        <f aca="false">B112-C112</f>
        <v>0.230208333333333</v>
      </c>
      <c r="E112" s="31" t="n">
        <f aca="false">A112</f>
        <v>36116</v>
      </c>
      <c r="F112" s="33" t="n">
        <f aca="false">LN(B112/B111)</f>
        <v>-0.00163415417838968</v>
      </c>
      <c r="G112" s="33" t="n">
        <f aca="false">LN(C112/C111)</f>
        <v>-0.00199150856787882</v>
      </c>
      <c r="H112" s="33"/>
    </row>
    <row r="113" customFormat="false" ht="12.75" hidden="false" customHeight="false" outlineLevel="0" collapsed="false">
      <c r="A113" s="28" t="n">
        <v>36117</v>
      </c>
      <c r="B113" s="29" t="n">
        <v>2.43358333333333</v>
      </c>
      <c r="C113" s="29" t="n">
        <v>2.203375</v>
      </c>
      <c r="D113" s="29" t="n">
        <f aca="false">B113-C113</f>
        <v>0.230208333333334</v>
      </c>
      <c r="E113" s="31" t="n">
        <f aca="false">A113</f>
        <v>36117</v>
      </c>
      <c r="F113" s="33" t="n">
        <f aca="false">LN(B113/B112)</f>
        <v>-0.00498703042050192</v>
      </c>
      <c r="G113" s="33" t="n">
        <f aca="false">LN(C113/C112)</f>
        <v>-0.00550664261342443</v>
      </c>
      <c r="H113" s="33"/>
    </row>
    <row r="114" customFormat="false" ht="12.75" hidden="false" customHeight="false" outlineLevel="0" collapsed="false">
      <c r="A114" s="28" t="n">
        <v>36118</v>
      </c>
      <c r="B114" s="29" t="n">
        <v>2.43658333333333</v>
      </c>
      <c r="C114" s="29" t="n">
        <v>2.206375</v>
      </c>
      <c r="D114" s="29" t="n">
        <f aca="false">B114-C114</f>
        <v>0.230208333333334</v>
      </c>
      <c r="E114" s="31" t="n">
        <f aca="false">A114</f>
        <v>36118</v>
      </c>
      <c r="F114" s="33" t="n">
        <f aca="false">LN(B114/B113)</f>
        <v>0.00123199084745237</v>
      </c>
      <c r="G114" s="33" t="n">
        <f aca="false">LN(C114/C113)</f>
        <v>0.00136062156032552</v>
      </c>
      <c r="H114" s="33"/>
    </row>
    <row r="115" customFormat="false" ht="12.75" hidden="false" customHeight="false" outlineLevel="0" collapsed="false">
      <c r="A115" s="28" t="n">
        <v>36119</v>
      </c>
      <c r="B115" s="29" t="n">
        <v>2.43858333333333</v>
      </c>
      <c r="C115" s="29" t="n">
        <v>2.208375</v>
      </c>
      <c r="D115" s="29" t="n">
        <f aca="false">B115-C115</f>
        <v>0.230208333333332</v>
      </c>
      <c r="E115" s="31" t="n">
        <f aca="false">A115</f>
        <v>36119</v>
      </c>
      <c r="F115" s="33" t="n">
        <f aca="false">LN(B115/B114)</f>
        <v>0.000820484815779877</v>
      </c>
      <c r="G115" s="33" t="n">
        <f aca="false">LN(C115/C114)</f>
        <v>0.000906053632401837</v>
      </c>
      <c r="H115" s="33"/>
    </row>
    <row r="116" customFormat="false" ht="12.75" hidden="false" customHeight="false" outlineLevel="0" collapsed="false">
      <c r="A116" s="28" t="n">
        <v>36122</v>
      </c>
      <c r="B116" s="29" t="n">
        <v>2.45183333333333</v>
      </c>
      <c r="C116" s="29" t="n">
        <v>2.221625</v>
      </c>
      <c r="D116" s="29" t="n">
        <f aca="false">B116-C116</f>
        <v>0.230208333333332</v>
      </c>
      <c r="E116" s="31" t="n">
        <f aca="false">A116</f>
        <v>36122</v>
      </c>
      <c r="F116" s="33" t="n">
        <f aca="false">LN(B116/B115)</f>
        <v>0.0054187744418881</v>
      </c>
      <c r="G116" s="33" t="n">
        <f aca="false">LN(C116/C115)</f>
        <v>0.00598195914731125</v>
      </c>
      <c r="H116" s="33"/>
    </row>
    <row r="117" customFormat="false" ht="12.75" hidden="false" customHeight="false" outlineLevel="0" collapsed="false">
      <c r="A117" s="28" t="n">
        <v>36123</v>
      </c>
      <c r="B117" s="29" t="n">
        <v>2.45983333333333</v>
      </c>
      <c r="C117" s="29" t="n">
        <v>2.229625</v>
      </c>
      <c r="D117" s="29" t="n">
        <f aca="false">B117-C117</f>
        <v>0.230208333333335</v>
      </c>
      <c r="E117" s="31" t="n">
        <f aca="false">A117</f>
        <v>36123</v>
      </c>
      <c r="F117" s="33" t="n">
        <f aca="false">LN(B117/B116)</f>
        <v>0.00325755293156465</v>
      </c>
      <c r="G117" s="33" t="n">
        <f aca="false">LN(C117/C116)</f>
        <v>0.00359449979831113</v>
      </c>
      <c r="H117" s="33"/>
    </row>
    <row r="118" customFormat="false" ht="12.75" hidden="false" customHeight="false" outlineLevel="0" collapsed="false">
      <c r="A118" s="28" t="n">
        <v>36124</v>
      </c>
      <c r="B118" s="29" t="n">
        <v>2.45283333333333</v>
      </c>
      <c r="C118" s="29" t="n">
        <v>2.222625</v>
      </c>
      <c r="D118" s="29" t="n">
        <f aca="false">B118-C118</f>
        <v>0.230208333333332</v>
      </c>
      <c r="E118" s="31" t="n">
        <f aca="false">A118</f>
        <v>36124</v>
      </c>
      <c r="F118" s="33" t="n">
        <f aca="false">LN(B118/B117)</f>
        <v>-0.00284977801766343</v>
      </c>
      <c r="G118" s="33" t="n">
        <f aca="false">LN(C118/C117)</f>
        <v>-0.00314448010235473</v>
      </c>
      <c r="H118" s="33"/>
    </row>
    <row r="119" customFormat="false" ht="12.75" hidden="false" customHeight="false" outlineLevel="0" collapsed="false">
      <c r="A119" s="28" t="n">
        <v>36129</v>
      </c>
      <c r="B119" s="29" t="n">
        <v>2.42733333333333</v>
      </c>
      <c r="C119" s="29" t="n">
        <v>2.197125</v>
      </c>
      <c r="D119" s="29" t="n">
        <f aca="false">B119-C119</f>
        <v>0.230208333333334</v>
      </c>
      <c r="E119" s="31" t="n">
        <f aca="false">A119</f>
        <v>36129</v>
      </c>
      <c r="F119" s="33" t="n">
        <f aca="false">LN(B119/B118)</f>
        <v>-0.0104505578687883</v>
      </c>
      <c r="G119" s="33" t="n">
        <f aca="false">LN(C119/C118)</f>
        <v>-0.01153924224305</v>
      </c>
      <c r="H119" s="33"/>
    </row>
    <row r="120" customFormat="false" ht="12.75" hidden="false" customHeight="false" outlineLevel="0" collapsed="false">
      <c r="A120" s="28" t="n">
        <v>36130</v>
      </c>
      <c r="B120" s="29" t="n">
        <v>2.42233333333333</v>
      </c>
      <c r="C120" s="29" t="n">
        <v>2.192125</v>
      </c>
      <c r="D120" s="29" t="n">
        <f aca="false">B120-C120</f>
        <v>0.230208333333333</v>
      </c>
      <c r="E120" s="31" t="n">
        <f aca="false">A120</f>
        <v>36130</v>
      </c>
      <c r="F120" s="33" t="n">
        <f aca="false">LN(B120/B119)</f>
        <v>-0.00206199811874336</v>
      </c>
      <c r="G120" s="33" t="n">
        <f aca="false">LN(C120/C119)</f>
        <v>-0.00227829454360562</v>
      </c>
      <c r="H120" s="33"/>
    </row>
    <row r="121" customFormat="false" ht="12.75" hidden="false" customHeight="false" outlineLevel="0" collapsed="false">
      <c r="A121" s="28" t="n">
        <v>36131</v>
      </c>
      <c r="B121" s="29" t="n">
        <v>2.42316666666667</v>
      </c>
      <c r="C121" s="29" t="n">
        <v>2.19295833333333</v>
      </c>
      <c r="D121" s="29" t="n">
        <f aca="false">B121-C121</f>
        <v>0.230208333333332</v>
      </c>
      <c r="E121" s="31" t="n">
        <f aca="false">A121</f>
        <v>36131</v>
      </c>
      <c r="F121" s="33" t="n">
        <f aca="false">LN(B121/B120)</f>
        <v>0.00034396175484425</v>
      </c>
      <c r="G121" s="33" t="n">
        <f aca="false">LN(C121/C120)</f>
        <v>0.000380076399931248</v>
      </c>
      <c r="H121" s="33"/>
    </row>
    <row r="122" customFormat="false" ht="12.75" hidden="false" customHeight="false" outlineLevel="0" collapsed="false">
      <c r="A122" s="28" t="n">
        <v>36132</v>
      </c>
      <c r="B122" s="29" t="n">
        <v>2.42316666666667</v>
      </c>
      <c r="C122" s="29" t="n">
        <v>2.19295833333333</v>
      </c>
      <c r="D122" s="29" t="n">
        <f aca="false">B122-C122</f>
        <v>0.230208333333332</v>
      </c>
      <c r="E122" s="31" t="n">
        <f aca="false">A122</f>
        <v>36132</v>
      </c>
      <c r="F122" s="33" t="n">
        <f aca="false">LN(B122/B121)</f>
        <v>0</v>
      </c>
      <c r="G122" s="33" t="n">
        <f aca="false">LN(C122/C121)</f>
        <v>0</v>
      </c>
      <c r="H122" s="33"/>
    </row>
    <row r="123" customFormat="false" ht="12.75" hidden="false" customHeight="false" outlineLevel="0" collapsed="false">
      <c r="A123" s="28" t="n">
        <v>36133</v>
      </c>
      <c r="B123" s="29" t="n">
        <v>2.43708333333333</v>
      </c>
      <c r="C123" s="29" t="n">
        <v>2.206875</v>
      </c>
      <c r="D123" s="29" t="n">
        <f aca="false">B123-C123</f>
        <v>0.230208333333333</v>
      </c>
      <c r="E123" s="31" t="n">
        <f aca="false">A123</f>
        <v>36133</v>
      </c>
      <c r="F123" s="33" t="n">
        <f aca="false">LN(B123/B122)</f>
        <v>0.00572674438575545</v>
      </c>
      <c r="G123" s="33" t="n">
        <f aca="false">LN(C123/C122)</f>
        <v>0.00632601829326284</v>
      </c>
      <c r="H123" s="33"/>
    </row>
    <row r="124" customFormat="false" ht="12.75" hidden="false" customHeight="false" outlineLevel="0" collapsed="false">
      <c r="A124" s="28" t="n">
        <v>36136</v>
      </c>
      <c r="B124" s="29" t="n">
        <v>2.45208333333333</v>
      </c>
      <c r="C124" s="29" t="n">
        <v>2.221875</v>
      </c>
      <c r="D124" s="29" t="n">
        <f aca="false">B124-C124</f>
        <v>0.230208333333333</v>
      </c>
      <c r="E124" s="31" t="n">
        <f aca="false">A124</f>
        <v>36136</v>
      </c>
      <c r="F124" s="33" t="n">
        <f aca="false">LN(B124/B123)</f>
        <v>0.00613603425135113</v>
      </c>
      <c r="G124" s="33" t="n">
        <f aca="false">LN(C124/C123)</f>
        <v>0.00677394630895464</v>
      </c>
      <c r="H124" s="33"/>
    </row>
    <row r="125" customFormat="false" ht="12.75" hidden="false" customHeight="false" outlineLevel="0" collapsed="false">
      <c r="A125" s="28" t="n">
        <v>36137</v>
      </c>
      <c r="B125" s="29" t="n">
        <v>2.43508333333333</v>
      </c>
      <c r="C125" s="29" t="n">
        <v>2.204875</v>
      </c>
      <c r="D125" s="29" t="n">
        <f aca="false">B125-C125</f>
        <v>0.230208333333334</v>
      </c>
      <c r="E125" s="31" t="n">
        <f aca="false">A125</f>
        <v>36137</v>
      </c>
      <c r="F125" s="33" t="n">
        <f aca="false">LN(B125/B124)</f>
        <v>-0.00695702427454541</v>
      </c>
      <c r="G125" s="33" t="n">
        <f aca="false">LN(C125/C124)</f>
        <v>-0.00768061605996441</v>
      </c>
      <c r="H125" s="33"/>
    </row>
    <row r="126" customFormat="false" ht="12.75" hidden="false" customHeight="false" outlineLevel="0" collapsed="false">
      <c r="A126" s="28" t="n">
        <v>36138</v>
      </c>
      <c r="B126" s="29" t="n">
        <v>2.43466666666667</v>
      </c>
      <c r="C126" s="29" t="n">
        <v>2.20445833333333</v>
      </c>
      <c r="D126" s="29" t="n">
        <f aca="false">B126-C126</f>
        <v>0.230208333333333</v>
      </c>
      <c r="E126" s="31" t="n">
        <f aca="false">A126</f>
        <v>36138</v>
      </c>
      <c r="F126" s="33" t="n">
        <f aca="false">LN(B126/B125)</f>
        <v>-0.000171124459236733</v>
      </c>
      <c r="G126" s="33" t="n">
        <f aca="false">LN(C126/C125)</f>
        <v>-0.000188993045618062</v>
      </c>
      <c r="H126" s="33"/>
    </row>
    <row r="127" customFormat="false" ht="12.75" hidden="false" customHeight="false" outlineLevel="0" collapsed="false">
      <c r="A127" s="28" t="n">
        <v>36139</v>
      </c>
      <c r="B127" s="29" t="n">
        <v>2.42733333333333</v>
      </c>
      <c r="C127" s="29" t="n">
        <v>2.197125</v>
      </c>
      <c r="D127" s="29" t="n">
        <f aca="false">B127-C127</f>
        <v>0.230208333333333</v>
      </c>
      <c r="E127" s="31" t="n">
        <f aca="false">A127</f>
        <v>36139</v>
      </c>
      <c r="F127" s="33" t="n">
        <f aca="false">LN(B127/B126)</f>
        <v>-0.00301659353942624</v>
      </c>
      <c r="G127" s="33" t="n">
        <f aca="false">LN(C127/C126)</f>
        <v>-0.00333213735296076</v>
      </c>
      <c r="H127" s="33"/>
    </row>
    <row r="128" customFormat="false" ht="12.75" hidden="false" customHeight="false" outlineLevel="0" collapsed="false">
      <c r="A128" s="28" t="n">
        <v>36140</v>
      </c>
      <c r="B128" s="29" t="n">
        <v>2.42225</v>
      </c>
      <c r="C128" s="29" t="n">
        <v>2.19204166666667</v>
      </c>
      <c r="D128" s="29" t="n">
        <f aca="false">B128-C128</f>
        <v>0.230208333333333</v>
      </c>
      <c r="E128" s="31" t="n">
        <f aca="false">A128</f>
        <v>36140</v>
      </c>
      <c r="F128" s="33" t="n">
        <f aca="false">LN(B128/B127)</f>
        <v>-0.00209640080215506</v>
      </c>
      <c r="G128" s="33" t="n">
        <f aca="false">LN(C128/C127)</f>
        <v>-0.00231631013000012</v>
      </c>
      <c r="H128" s="33"/>
    </row>
    <row r="129" customFormat="false" ht="12.75" hidden="false" customHeight="false" outlineLevel="0" collapsed="false">
      <c r="A129" s="28" t="n">
        <v>36143</v>
      </c>
      <c r="B129" s="29" t="n">
        <v>2.42133333333333</v>
      </c>
      <c r="C129" s="29" t="n">
        <v>2.191125</v>
      </c>
      <c r="D129" s="29" t="n">
        <f aca="false">B129-C129</f>
        <v>0.230208333333334</v>
      </c>
      <c r="E129" s="31" t="n">
        <f aca="false">A129</f>
        <v>36143</v>
      </c>
      <c r="F129" s="33" t="n">
        <f aca="false">LN(B129/B128)</f>
        <v>-0.000378507652094046</v>
      </c>
      <c r="G129" s="33" t="n">
        <f aca="false">LN(C129/C128)</f>
        <v>-0.00041826686035179</v>
      </c>
      <c r="H129" s="33"/>
    </row>
    <row r="130" customFormat="false" ht="12.75" hidden="false" customHeight="false" outlineLevel="0" collapsed="false">
      <c r="A130" s="28" t="n">
        <v>36144</v>
      </c>
      <c r="B130" s="29" t="n">
        <v>2.41633333333333</v>
      </c>
      <c r="C130" s="29" t="n">
        <v>2.186125</v>
      </c>
      <c r="D130" s="29" t="n">
        <f aca="false">B130-C130</f>
        <v>0.230208333333332</v>
      </c>
      <c r="E130" s="31" t="n">
        <f aca="false">A130</f>
        <v>36144</v>
      </c>
      <c r="F130" s="33" t="n">
        <f aca="false">LN(B130/B129)</f>
        <v>-0.00206711298025159</v>
      </c>
      <c r="G130" s="33" t="n">
        <f aca="false">LN(C130/C129)</f>
        <v>-0.00228454037335456</v>
      </c>
      <c r="H130" s="33"/>
    </row>
    <row r="131" customFormat="false" ht="12.75" hidden="false" customHeight="false" outlineLevel="0" collapsed="false">
      <c r="A131" s="28" t="n">
        <v>36145</v>
      </c>
      <c r="B131" s="29" t="n">
        <v>2.41633333333333</v>
      </c>
      <c r="C131" s="29" t="n">
        <v>2.186125</v>
      </c>
      <c r="D131" s="29" t="n">
        <f aca="false">B131-C131</f>
        <v>0.230208333333332</v>
      </c>
      <c r="E131" s="31" t="n">
        <f aca="false">A131</f>
        <v>36145</v>
      </c>
      <c r="F131" s="33" t="n">
        <f aca="false">LN(B131/B130)</f>
        <v>0</v>
      </c>
      <c r="G131" s="33" t="n">
        <f aca="false">LN(C131/C130)</f>
        <v>0</v>
      </c>
      <c r="H131" s="33"/>
    </row>
    <row r="132" customFormat="false" ht="12.75" hidden="false" customHeight="false" outlineLevel="0" collapsed="false">
      <c r="A132" s="28" t="n">
        <v>36146</v>
      </c>
      <c r="B132" s="29" t="n">
        <v>2.41133333333333</v>
      </c>
      <c r="C132" s="29" t="n">
        <v>2.181125</v>
      </c>
      <c r="D132" s="29" t="n">
        <f aca="false">B132-C132</f>
        <v>0.230208333333333</v>
      </c>
      <c r="E132" s="31" t="n">
        <f aca="false">A132</f>
        <v>36146</v>
      </c>
      <c r="F132" s="33" t="n">
        <f aca="false">LN(B132/B131)</f>
        <v>-0.00207139478883442</v>
      </c>
      <c r="G132" s="33" t="n">
        <f aca="false">LN(C132/C131)</f>
        <v>-0.00228977145096143</v>
      </c>
      <c r="H132" s="33"/>
    </row>
    <row r="133" customFormat="false" ht="12.75" hidden="false" customHeight="false" outlineLevel="0" collapsed="false">
      <c r="A133" s="28" t="n">
        <v>36147</v>
      </c>
      <c r="B133" s="29" t="n">
        <v>2.41133333333333</v>
      </c>
      <c r="C133" s="29" t="n">
        <v>2.181125</v>
      </c>
      <c r="D133" s="29" t="n">
        <f aca="false">B133-C133</f>
        <v>0.230208333333333</v>
      </c>
      <c r="E133" s="31" t="n">
        <f aca="false">A133</f>
        <v>36147</v>
      </c>
      <c r="F133" s="33" t="n">
        <f aca="false">LN(B133/B132)</f>
        <v>0</v>
      </c>
      <c r="G133" s="33" t="n">
        <f aca="false">LN(C133/C132)</f>
        <v>0</v>
      </c>
      <c r="H133" s="33"/>
    </row>
    <row r="134" customFormat="false" ht="12.75" hidden="false" customHeight="false" outlineLevel="0" collapsed="false">
      <c r="A134" s="28" t="n">
        <v>36150</v>
      </c>
      <c r="B134" s="29" t="n">
        <v>2.40133333333333</v>
      </c>
      <c r="C134" s="29" t="n">
        <v>2.171125</v>
      </c>
      <c r="D134" s="29" t="n">
        <f aca="false">B134-C134</f>
        <v>0.230208333333333</v>
      </c>
      <c r="E134" s="31" t="n">
        <f aca="false">A134</f>
        <v>36150</v>
      </c>
      <c r="F134" s="33" t="n">
        <f aca="false">LN(B134/B133)</f>
        <v>-0.00415570621619649</v>
      </c>
      <c r="G134" s="33" t="n">
        <f aca="false">LN(C134/C133)</f>
        <v>-0.00459533234421745</v>
      </c>
      <c r="H134" s="33"/>
    </row>
    <row r="135" customFormat="false" ht="12.75" hidden="false" customHeight="false" outlineLevel="0" collapsed="false">
      <c r="A135" s="28" t="n">
        <v>36151</v>
      </c>
      <c r="B135" s="29" t="n">
        <v>2.3995</v>
      </c>
      <c r="C135" s="29" t="n">
        <v>2.16929166666667</v>
      </c>
      <c r="D135" s="29" t="n">
        <f aca="false">B135-C135</f>
        <v>0.230208333333334</v>
      </c>
      <c r="E135" s="31" t="n">
        <f aca="false">A135</f>
        <v>36151</v>
      </c>
      <c r="F135" s="33" t="n">
        <f aca="false">LN(B135/B134)</f>
        <v>-0.00076375632943657</v>
      </c>
      <c r="G135" s="33" t="n">
        <f aca="false">LN(C135/C134)</f>
        <v>-0.00084477301750379</v>
      </c>
      <c r="H135" s="33"/>
    </row>
    <row r="136" customFormat="false" ht="12.75" hidden="false" customHeight="false" outlineLevel="0" collapsed="false">
      <c r="A136" s="28" t="n">
        <v>36152</v>
      </c>
      <c r="B136" s="29" t="n">
        <v>2.3895</v>
      </c>
      <c r="C136" s="29" t="n">
        <v>2.15929166666667</v>
      </c>
      <c r="D136" s="29" t="n">
        <f aca="false">B136-C136</f>
        <v>0.230208333333334</v>
      </c>
      <c r="E136" s="31" t="n">
        <f aca="false">A136</f>
        <v>36152</v>
      </c>
      <c r="F136" s="33" t="n">
        <f aca="false">LN(B136/B135)</f>
        <v>-0.00417624328008756</v>
      </c>
      <c r="G136" s="33" t="n">
        <f aca="false">LN(C136/C135)</f>
        <v>-0.00462045755871672</v>
      </c>
      <c r="H136" s="33"/>
    </row>
    <row r="137" customFormat="false" ht="12.75" hidden="false" customHeight="false" outlineLevel="0" collapsed="false">
      <c r="A137" s="28" t="n">
        <v>36153</v>
      </c>
      <c r="B137" s="29" t="n">
        <v>2.3895</v>
      </c>
      <c r="C137" s="29" t="n">
        <v>2.15929166666667</v>
      </c>
      <c r="D137" s="29" t="n">
        <f aca="false">B137-C137</f>
        <v>0.230208333333334</v>
      </c>
      <c r="E137" s="31" t="n">
        <f aca="false">A137</f>
        <v>36153</v>
      </c>
      <c r="F137" s="33" t="n">
        <f aca="false">LN(B137/B136)</f>
        <v>0</v>
      </c>
      <c r="G137" s="33" t="n">
        <f aca="false">LN(C137/C136)</f>
        <v>0</v>
      </c>
      <c r="H137" s="33"/>
    </row>
    <row r="138" customFormat="false" ht="12.75" hidden="false" customHeight="false" outlineLevel="0" collapsed="false">
      <c r="A138" s="28" t="n">
        <v>36157</v>
      </c>
      <c r="B138" s="29" t="n">
        <v>2.38625</v>
      </c>
      <c r="C138" s="29" t="n">
        <v>2.15604166666667</v>
      </c>
      <c r="D138" s="29" t="n">
        <f aca="false">B138-C138</f>
        <v>0.230208333333333</v>
      </c>
      <c r="E138" s="31" t="n">
        <f aca="false">A138</f>
        <v>36157</v>
      </c>
      <c r="F138" s="33" t="n">
        <f aca="false">LN(B138/B137)</f>
        <v>-0.00136104297825548</v>
      </c>
      <c r="G138" s="33" t="n">
        <f aca="false">LN(C138/C137)</f>
        <v>-0.00150625704362848</v>
      </c>
      <c r="H138" s="33"/>
    </row>
    <row r="139" customFormat="false" ht="12.75" hidden="false" customHeight="false" outlineLevel="0" collapsed="false">
      <c r="A139" s="28" t="n">
        <v>36158</v>
      </c>
      <c r="B139" s="29" t="n">
        <v>2.38566666666667</v>
      </c>
      <c r="C139" s="29" t="n">
        <v>2.15545833333333</v>
      </c>
      <c r="D139" s="29" t="n">
        <f aca="false">B139-C139</f>
        <v>0.230208333333333</v>
      </c>
      <c r="E139" s="31" t="n">
        <f aca="false">A139</f>
        <v>36158</v>
      </c>
      <c r="F139" s="33" t="n">
        <f aca="false">LN(B139/B138)</f>
        <v>-0.000244485969469444</v>
      </c>
      <c r="G139" s="33" t="n">
        <f aca="false">LN(C139/C138)</f>
        <v>-0.000270594149086173</v>
      </c>
      <c r="H139" s="33"/>
    </row>
    <row r="140" customFormat="false" ht="12.75" hidden="false" customHeight="false" outlineLevel="0" collapsed="false">
      <c r="A140" s="28" t="n">
        <v>36159</v>
      </c>
      <c r="B140" s="29" t="n">
        <v>2.39025</v>
      </c>
      <c r="C140" s="29" t="n">
        <v>2.16004166666667</v>
      </c>
      <c r="D140" s="29" t="n">
        <f aca="false">B140-C140</f>
        <v>0.230208333333334</v>
      </c>
      <c r="E140" s="31" t="n">
        <f aca="false">A140</f>
        <v>36159</v>
      </c>
      <c r="F140" s="33" t="n">
        <f aca="false">LN(B140/B139)</f>
        <v>0.00191935289506779</v>
      </c>
      <c r="G140" s="33" t="n">
        <f aca="false">LN(C140/C139)</f>
        <v>0.00212412701037368</v>
      </c>
      <c r="H140" s="33"/>
    </row>
    <row r="141" customFormat="false" ht="12.75" hidden="false" customHeight="false" outlineLevel="0" collapsed="false">
      <c r="A141" s="28" t="n">
        <v>36160</v>
      </c>
      <c r="B141" s="29" t="n">
        <v>2.39025</v>
      </c>
      <c r="C141" s="29" t="n">
        <v>2.16004166666667</v>
      </c>
      <c r="D141" s="29" t="n">
        <f aca="false">B141-C141</f>
        <v>0.230208333333334</v>
      </c>
      <c r="E141" s="31" t="n">
        <f aca="false">A141</f>
        <v>36160</v>
      </c>
      <c r="F141" s="33" t="n">
        <f aca="false">LN(B141/B140)</f>
        <v>0</v>
      </c>
      <c r="G141" s="33" t="n">
        <f aca="false">LN(C141/C140)</f>
        <v>0</v>
      </c>
      <c r="H141" s="33"/>
    </row>
    <row r="142" customFormat="false" ht="12.75" hidden="false" customHeight="false" outlineLevel="0" collapsed="false">
      <c r="A142" s="28" t="n">
        <v>36164</v>
      </c>
      <c r="B142" s="29" t="n">
        <v>2.40025</v>
      </c>
      <c r="C142" s="29" t="n">
        <v>2.17004166666667</v>
      </c>
      <c r="D142" s="29" t="n">
        <f aca="false">B142-C142</f>
        <v>0.230208333333333</v>
      </c>
      <c r="E142" s="31" t="n">
        <f aca="false">A142</f>
        <v>36164</v>
      </c>
      <c r="F142" s="33" t="n">
        <f aca="false">LN(B142/B141)</f>
        <v>0.0041749356121775</v>
      </c>
      <c r="G142" s="33" t="n">
        <f aca="false">LN(C142/C141)</f>
        <v>0.00461885696342767</v>
      </c>
      <c r="H142" s="33"/>
    </row>
    <row r="143" customFormat="false" ht="12.75" hidden="false" customHeight="false" outlineLevel="0" collapsed="false">
      <c r="A143" s="28" t="n">
        <v>36165</v>
      </c>
      <c r="B143" s="29" t="n">
        <v>2.38225</v>
      </c>
      <c r="C143" s="29" t="n">
        <v>2.15204166666667</v>
      </c>
      <c r="D143" s="29" t="n">
        <f aca="false">B143-C143</f>
        <v>0.230208333333333</v>
      </c>
      <c r="E143" s="31" t="n">
        <f aca="false">A143</f>
        <v>36165</v>
      </c>
      <c r="F143" s="33" t="n">
        <f aca="false">LN(B143/B142)</f>
        <v>-0.00752747934943566</v>
      </c>
      <c r="G143" s="33" t="n">
        <f aca="false">LN(C143/C142)</f>
        <v>-0.00832936465085273</v>
      </c>
      <c r="H143" s="33"/>
    </row>
    <row r="144" customFormat="false" ht="12.75" hidden="false" customHeight="false" outlineLevel="0" collapsed="false">
      <c r="A144" s="28" t="n">
        <v>36166</v>
      </c>
      <c r="B144" s="29" t="n">
        <v>2.37625</v>
      </c>
      <c r="C144" s="29" t="n">
        <v>2.14604166666667</v>
      </c>
      <c r="D144" s="29" t="n">
        <f aca="false">B144-C144</f>
        <v>0.230208333333333</v>
      </c>
      <c r="E144" s="31" t="n">
        <f aca="false">A144</f>
        <v>36166</v>
      </c>
      <c r="F144" s="33" t="n">
        <f aca="false">LN(B144/B143)</f>
        <v>-0.00252180442565856</v>
      </c>
      <c r="G144" s="33" t="n">
        <f aca="false">LN(C144/C143)</f>
        <v>-0.00279194395834201</v>
      </c>
      <c r="H144" s="33"/>
    </row>
    <row r="145" customFormat="false" ht="12.75" hidden="false" customHeight="false" outlineLevel="0" collapsed="false">
      <c r="A145" s="28" t="n">
        <v>36167</v>
      </c>
      <c r="B145" s="29" t="n">
        <v>2.35575</v>
      </c>
      <c r="C145" s="29" t="n">
        <v>2.12554166666667</v>
      </c>
      <c r="D145" s="29" t="n">
        <f aca="false">B145-C145</f>
        <v>0.230208333333333</v>
      </c>
      <c r="E145" s="31" t="n">
        <f aca="false">A145</f>
        <v>36167</v>
      </c>
      <c r="F145" s="33" t="n">
        <f aca="false">LN(B145/B144)</f>
        <v>-0.00866446671577353</v>
      </c>
      <c r="G145" s="33" t="n">
        <f aca="false">LN(C145/C144)</f>
        <v>-0.00959838813253199</v>
      </c>
      <c r="H145" s="33"/>
    </row>
    <row r="146" customFormat="false" ht="12.75" hidden="false" customHeight="false" outlineLevel="0" collapsed="false">
      <c r="A146" s="28" t="n">
        <v>36168</v>
      </c>
      <c r="B146" s="29" t="n">
        <v>2.35583333333333</v>
      </c>
      <c r="C146" s="29" t="n">
        <v>2.125625</v>
      </c>
      <c r="D146" s="29" t="n">
        <f aca="false">B146-C146</f>
        <v>0.230208333333334</v>
      </c>
      <c r="E146" s="31" t="n">
        <f aca="false">A146</f>
        <v>36168</v>
      </c>
      <c r="F146" s="33" t="n">
        <f aca="false">LN(B146/B145)</f>
        <v>3.53738127702429E-005</v>
      </c>
      <c r="G146" s="33" t="n">
        <f aca="false">LN(C146/C145)</f>
        <v>3.92049241434956E-005</v>
      </c>
      <c r="H146" s="33"/>
    </row>
    <row r="147" customFormat="false" ht="12.75" hidden="false" customHeight="false" outlineLevel="0" collapsed="false">
      <c r="A147" s="28" t="n">
        <v>36171</v>
      </c>
      <c r="B147" s="29" t="n">
        <v>2.38066666666667</v>
      </c>
      <c r="C147" s="29" t="n">
        <v>2.15045833333333</v>
      </c>
      <c r="D147" s="29" t="n">
        <f aca="false">B147-C147</f>
        <v>0.230208333333334</v>
      </c>
      <c r="E147" s="31" t="n">
        <f aca="false">A147</f>
        <v>36171</v>
      </c>
      <c r="F147" s="33" t="n">
        <f aca="false">LN(B147/B146)</f>
        <v>0.0104860385866485</v>
      </c>
      <c r="G147" s="33" t="n">
        <f aca="false">LN(C147/C146)</f>
        <v>0.0116151209355582</v>
      </c>
      <c r="H147" s="33"/>
    </row>
    <row r="148" customFormat="false" ht="12.75" hidden="false" customHeight="false" outlineLevel="0" collapsed="false">
      <c r="A148" s="28" t="n">
        <v>36172</v>
      </c>
      <c r="B148" s="29" t="n">
        <v>2.39475</v>
      </c>
      <c r="C148" s="29" t="n">
        <v>2.16454166666667</v>
      </c>
      <c r="D148" s="29" t="n">
        <f aca="false">B148-C148</f>
        <v>0.230208333333334</v>
      </c>
      <c r="E148" s="31" t="n">
        <f aca="false">A148</f>
        <v>36172</v>
      </c>
      <c r="F148" s="33" t="n">
        <f aca="false">LN(B148/B147)</f>
        <v>0.00589828077671711</v>
      </c>
      <c r="G148" s="33" t="n">
        <f aca="false">LN(C148/C147)</f>
        <v>0.00652764001898794</v>
      </c>
      <c r="H148" s="33"/>
    </row>
    <row r="149" customFormat="false" ht="12.75" hidden="false" customHeight="false" outlineLevel="0" collapsed="false">
      <c r="A149" s="28" t="n">
        <v>36173</v>
      </c>
      <c r="B149" s="29" t="n">
        <v>2.39483333333333</v>
      </c>
      <c r="C149" s="29" t="n">
        <v>2.164625</v>
      </c>
      <c r="D149" s="29" t="n">
        <f aca="false">B149-C149</f>
        <v>0.230208333333334</v>
      </c>
      <c r="E149" s="31" t="n">
        <f aca="false">A149</f>
        <v>36173</v>
      </c>
      <c r="F149" s="33" t="n">
        <f aca="false">LN(B149/B148)</f>
        <v>3.47977381503392E-005</v>
      </c>
      <c r="G149" s="33" t="n">
        <f aca="false">LN(C149/C148)</f>
        <v>3.84985563089327E-005</v>
      </c>
      <c r="H149" s="33"/>
    </row>
    <row r="150" customFormat="false" ht="12.75" hidden="false" customHeight="false" outlineLevel="0" collapsed="false">
      <c r="A150" s="28" t="n">
        <v>36174</v>
      </c>
      <c r="B150" s="29" t="n">
        <v>2.40991666666667</v>
      </c>
      <c r="C150" s="29" t="n">
        <v>2.17970833333333</v>
      </c>
      <c r="D150" s="29" t="n">
        <f aca="false">B150-C150</f>
        <v>0.230208333333334</v>
      </c>
      <c r="E150" s="31" t="n">
        <f aca="false">A150</f>
        <v>36174</v>
      </c>
      <c r="F150" s="33" t="n">
        <f aca="false">LN(B150/B149)</f>
        <v>0.00627852973909988</v>
      </c>
      <c r="G150" s="33" t="n">
        <f aca="false">LN(C150/C149)</f>
        <v>0.00694393951093535</v>
      </c>
      <c r="H150" s="33"/>
    </row>
    <row r="151" customFormat="false" ht="12.75" hidden="false" customHeight="false" outlineLevel="0" collapsed="false">
      <c r="A151" s="28" t="n">
        <v>36175</v>
      </c>
      <c r="B151" s="29" t="n">
        <v>2.40991666666667</v>
      </c>
      <c r="C151" s="29" t="n">
        <v>2.17970833333333</v>
      </c>
      <c r="D151" s="29" t="n">
        <f aca="false">B151-C151</f>
        <v>0.230208333333334</v>
      </c>
      <c r="E151" s="31" t="n">
        <f aca="false">A151</f>
        <v>36175</v>
      </c>
      <c r="F151" s="33" t="n">
        <f aca="false">LN(B151/B150)</f>
        <v>0</v>
      </c>
      <c r="G151" s="33" t="n">
        <f aca="false">LN(C151/C150)</f>
        <v>0</v>
      </c>
      <c r="H151" s="33"/>
    </row>
    <row r="152" customFormat="false" ht="12.75" hidden="false" customHeight="false" outlineLevel="0" collapsed="false">
      <c r="A152" s="28" t="n">
        <v>36179</v>
      </c>
      <c r="B152" s="29" t="n">
        <v>2.50991666666667</v>
      </c>
      <c r="C152" s="29" t="n">
        <v>2.17970833333333</v>
      </c>
      <c r="D152" s="29" t="n">
        <f aca="false">B152-C152</f>
        <v>0.330208333333334</v>
      </c>
      <c r="E152" s="31" t="n">
        <f aca="false">A152</f>
        <v>36179</v>
      </c>
      <c r="F152" s="33" t="n">
        <f aca="false">LN(B152/B151)</f>
        <v>0.0406573833032196</v>
      </c>
      <c r="G152" s="33" t="n">
        <f aca="false">LN(C152/C151)</f>
        <v>0</v>
      </c>
      <c r="H152" s="33"/>
    </row>
    <row r="153" customFormat="false" ht="12.75" hidden="false" customHeight="false" outlineLevel="0" collapsed="false">
      <c r="A153" s="28" t="n">
        <v>36180</v>
      </c>
      <c r="B153" s="29" t="n">
        <v>2.51966666666667</v>
      </c>
      <c r="C153" s="29" t="n">
        <v>2.18945833333333</v>
      </c>
      <c r="D153" s="29" t="n">
        <f aca="false">B153-C153</f>
        <v>0.330208333333333</v>
      </c>
      <c r="E153" s="31" t="n">
        <f aca="false">A153</f>
        <v>36180</v>
      </c>
      <c r="F153" s="33" t="n">
        <f aca="false">LN(B153/B152)</f>
        <v>0.0038770655805958</v>
      </c>
      <c r="G153" s="33" t="n">
        <f aca="false">LN(C153/C152)</f>
        <v>0.0044631010571364</v>
      </c>
      <c r="H153" s="33"/>
    </row>
    <row r="154" customFormat="false" ht="12.75" hidden="false" customHeight="false" outlineLevel="0" collapsed="false">
      <c r="A154" s="28" t="n">
        <v>36181</v>
      </c>
      <c r="B154" s="29" t="n">
        <v>2.54383333333333</v>
      </c>
      <c r="C154" s="29" t="n">
        <v>2.213625</v>
      </c>
      <c r="D154" s="29" t="n">
        <f aca="false">B154-C154</f>
        <v>0.330208333333332</v>
      </c>
      <c r="E154" s="31" t="n">
        <f aca="false">A154</f>
        <v>36181</v>
      </c>
      <c r="F154" s="33" t="n">
        <f aca="false">LN(B154/B153)</f>
        <v>0.00954551206299979</v>
      </c>
      <c r="G154" s="33" t="n">
        <f aca="false">LN(C154/C153)</f>
        <v>0.0109772663885765</v>
      </c>
      <c r="H154" s="33"/>
    </row>
    <row r="155" customFormat="false" ht="12.75" hidden="false" customHeight="false" outlineLevel="0" collapsed="false">
      <c r="A155" s="28" t="n">
        <v>36182</v>
      </c>
      <c r="B155" s="29" t="n">
        <v>2.59508333333333</v>
      </c>
      <c r="C155" s="29" t="n">
        <v>2.264875</v>
      </c>
      <c r="D155" s="29" t="n">
        <f aca="false">B155-C155</f>
        <v>0.330208333333334</v>
      </c>
      <c r="E155" s="31" t="n">
        <f aca="false">A155</f>
        <v>36182</v>
      </c>
      <c r="F155" s="33" t="n">
        <f aca="false">LN(B155/B154)</f>
        <v>0.0199464994352031</v>
      </c>
      <c r="G155" s="33" t="n">
        <f aca="false">LN(C155/C154)</f>
        <v>0.022888126527308</v>
      </c>
      <c r="H155" s="33"/>
    </row>
    <row r="156" customFormat="false" ht="12.75" hidden="false" customHeight="false" outlineLevel="0" collapsed="false">
      <c r="A156" s="28" t="n">
        <v>36185</v>
      </c>
      <c r="B156" s="29" t="n">
        <v>2.59008333333333</v>
      </c>
      <c r="C156" s="29" t="n">
        <v>2.259875</v>
      </c>
      <c r="D156" s="29" t="n">
        <f aca="false">B156-C156</f>
        <v>0.330208333333333</v>
      </c>
      <c r="E156" s="31" t="n">
        <f aca="false">A156</f>
        <v>36185</v>
      </c>
      <c r="F156" s="33" t="n">
        <f aca="false">LN(B156/B155)</f>
        <v>-0.00192857891411636</v>
      </c>
      <c r="G156" s="33" t="n">
        <f aca="false">LN(C156/C155)</f>
        <v>-0.00221006775409262</v>
      </c>
      <c r="H156" s="33"/>
    </row>
    <row r="157" customFormat="false" ht="12.75" hidden="false" customHeight="false" outlineLevel="0" collapsed="false">
      <c r="A157" s="28" t="n">
        <v>36186</v>
      </c>
      <c r="B157" s="29" t="n">
        <v>2.59008333333333</v>
      </c>
      <c r="C157" s="29" t="n">
        <v>2.259875</v>
      </c>
      <c r="D157" s="29" t="n">
        <f aca="false">B157-C157</f>
        <v>0.330208333333333</v>
      </c>
      <c r="E157" s="31" t="n">
        <f aca="false">A157</f>
        <v>36186</v>
      </c>
      <c r="F157" s="33" t="n">
        <f aca="false">LN(B157/B156)</f>
        <v>0</v>
      </c>
      <c r="G157" s="33" t="n">
        <f aca="false">LN(C157/C156)</f>
        <v>0</v>
      </c>
      <c r="H157" s="33"/>
    </row>
    <row r="158" customFormat="false" ht="12.75" hidden="false" customHeight="false" outlineLevel="0" collapsed="false">
      <c r="A158" s="28" t="n">
        <v>36187</v>
      </c>
      <c r="B158" s="29" t="n">
        <v>2.60758333333333</v>
      </c>
      <c r="C158" s="29" t="n">
        <v>2.277375</v>
      </c>
      <c r="D158" s="29" t="n">
        <f aca="false">B158-C158</f>
        <v>0.330208333333333</v>
      </c>
      <c r="E158" s="31" t="n">
        <f aca="false">A158</f>
        <v>36187</v>
      </c>
      <c r="F158" s="33" t="n">
        <f aca="false">LN(B158/B157)</f>
        <v>0.00673381624845504</v>
      </c>
      <c r="G158" s="33" t="n">
        <f aca="false">LN(C158/C157)</f>
        <v>0.00771396188367062</v>
      </c>
      <c r="H158" s="33"/>
    </row>
    <row r="159" customFormat="false" ht="12.75" hidden="false" customHeight="false" outlineLevel="0" collapsed="false">
      <c r="A159" s="28" t="n">
        <v>36188</v>
      </c>
      <c r="B159" s="29" t="n">
        <v>2.62858333333333</v>
      </c>
      <c r="C159" s="29" t="n">
        <v>2.298375</v>
      </c>
      <c r="D159" s="29" t="n">
        <f aca="false">B159-C159</f>
        <v>0.330208333333333</v>
      </c>
      <c r="E159" s="31" t="n">
        <f aca="false">A159</f>
        <v>36188</v>
      </c>
      <c r="F159" s="33" t="n">
        <f aca="false">LN(B159/B158)</f>
        <v>0.00802117806040663</v>
      </c>
      <c r="G159" s="33" t="n">
        <f aca="false">LN(C159/C158)</f>
        <v>0.00917888758815637</v>
      </c>
      <c r="H159" s="33"/>
    </row>
    <row r="160" customFormat="false" ht="12.75" hidden="false" customHeight="false" outlineLevel="0" collapsed="false">
      <c r="A160" s="28" t="n">
        <v>36189</v>
      </c>
      <c r="B160" s="29" t="n">
        <v>2.67433333333333</v>
      </c>
      <c r="C160" s="29" t="n">
        <v>2.344125</v>
      </c>
      <c r="D160" s="29" t="n">
        <f aca="false">B160-C160</f>
        <v>0.330208333333334</v>
      </c>
      <c r="E160" s="31" t="n">
        <f aca="false">A160</f>
        <v>36189</v>
      </c>
      <c r="F160" s="33" t="n">
        <f aca="false">LN(B160/B159)</f>
        <v>0.0172550835685313</v>
      </c>
      <c r="G160" s="33" t="n">
        <f aca="false">LN(C160/C159)</f>
        <v>0.0197098464460803</v>
      </c>
      <c r="H160" s="33"/>
    </row>
    <row r="161" customFormat="false" ht="12.75" hidden="false" customHeight="false" outlineLevel="0" collapsed="false">
      <c r="A161" s="28" t="n">
        <v>36192</v>
      </c>
      <c r="B161" s="29" t="n">
        <v>2.647</v>
      </c>
      <c r="C161" s="29" t="n">
        <v>2.31679166666667</v>
      </c>
      <c r="D161" s="29" t="n">
        <f aca="false">B161-C161</f>
        <v>0.330208333333332</v>
      </c>
      <c r="E161" s="31" t="n">
        <f aca="false">A161</f>
        <v>36192</v>
      </c>
      <c r="F161" s="33" t="n">
        <f aca="false">LN(B161/B160)</f>
        <v>-0.0102732048584454</v>
      </c>
      <c r="G161" s="33" t="n">
        <f aca="false">LN(C161/C160)</f>
        <v>-0.0117288716504431</v>
      </c>
      <c r="H161" s="33"/>
    </row>
    <row r="162" customFormat="false" ht="12.75" hidden="false" customHeight="false" outlineLevel="0" collapsed="false">
      <c r="A162" s="28" t="n">
        <v>36193</v>
      </c>
      <c r="B162" s="29" t="n">
        <v>2.64866666666667</v>
      </c>
      <c r="C162" s="29" t="n">
        <v>2.31845833333333</v>
      </c>
      <c r="D162" s="29" t="n">
        <f aca="false">B162-C162</f>
        <v>0.330208333333334</v>
      </c>
      <c r="E162" s="31" t="n">
        <f aca="false">A162</f>
        <v>36193</v>
      </c>
      <c r="F162" s="33" t="n">
        <f aca="false">LN(B162/B161)</f>
        <v>0.000629445479333543</v>
      </c>
      <c r="G162" s="33" t="n">
        <f aca="false">LN(C162/C161)</f>
        <v>0.000719127010837234</v>
      </c>
      <c r="H162" s="33"/>
    </row>
    <row r="163" customFormat="false" ht="12.75" hidden="false" customHeight="false" outlineLevel="0" collapsed="false">
      <c r="A163" s="28" t="n">
        <v>36194</v>
      </c>
      <c r="B163" s="29" t="n">
        <v>2.73858333333334</v>
      </c>
      <c r="C163" s="29" t="n">
        <v>2.408375</v>
      </c>
      <c r="D163" s="29" t="n">
        <f aca="false">B163-C163</f>
        <v>0.330208333333334</v>
      </c>
      <c r="E163" s="31" t="n">
        <f aca="false">A163</f>
        <v>36194</v>
      </c>
      <c r="F163" s="33" t="n">
        <f aca="false">LN(B163/B162)</f>
        <v>0.0333843863385691</v>
      </c>
      <c r="G163" s="33" t="n">
        <f aca="false">LN(C163/C162)</f>
        <v>0.0380497929204444</v>
      </c>
      <c r="H163" s="33"/>
    </row>
    <row r="164" customFormat="false" ht="12.75" hidden="false" customHeight="false" outlineLevel="0" collapsed="false">
      <c r="A164" s="28" t="n">
        <v>36195</v>
      </c>
      <c r="B164" s="29" t="n">
        <v>2.70191666666667</v>
      </c>
      <c r="C164" s="29" t="n">
        <v>2.37170833333333</v>
      </c>
      <c r="D164" s="29" t="n">
        <f aca="false">B164-C164</f>
        <v>0.330208333333334</v>
      </c>
      <c r="E164" s="31" t="n">
        <f aca="false">A164</f>
        <v>36195</v>
      </c>
      <c r="F164" s="33" t="n">
        <f aca="false">LN(B164/B163)</f>
        <v>-0.0134793573525486</v>
      </c>
      <c r="G164" s="33" t="n">
        <f aca="false">LN(C164/C163)</f>
        <v>-0.0153417349821892</v>
      </c>
      <c r="H164" s="33"/>
    </row>
    <row r="165" customFormat="false" ht="12.75" hidden="false" customHeight="false" outlineLevel="0" collapsed="false">
      <c r="A165" s="28" t="n">
        <v>36196</v>
      </c>
      <c r="B165" s="29" t="n">
        <v>2.70208333333333</v>
      </c>
      <c r="C165" s="29" t="n">
        <v>2.371875</v>
      </c>
      <c r="D165" s="29" t="n">
        <f aca="false">B165-C165</f>
        <v>0.330208333333333</v>
      </c>
      <c r="E165" s="31" t="n">
        <f aca="false">A165</f>
        <v>36196</v>
      </c>
      <c r="F165" s="33" t="n">
        <f aca="false">LN(B165/B164)</f>
        <v>6.16827041890472E-005</v>
      </c>
      <c r="G165" s="33" t="n">
        <f aca="false">LN(C165/C164)</f>
        <v>7.02703652594562E-005</v>
      </c>
      <c r="H165" s="33"/>
    </row>
    <row r="166" customFormat="false" ht="12.75" hidden="false" customHeight="false" outlineLevel="0" collapsed="false">
      <c r="A166" s="28" t="n">
        <v>36199</v>
      </c>
      <c r="B166" s="29" t="n">
        <v>2.69975</v>
      </c>
      <c r="C166" s="29" t="n">
        <v>2.36954166666667</v>
      </c>
      <c r="D166" s="29" t="n">
        <f aca="false">B166-C166</f>
        <v>0.330208333333334</v>
      </c>
      <c r="E166" s="31" t="n">
        <f aca="false">A166</f>
        <v>36199</v>
      </c>
      <c r="F166" s="33" t="n">
        <f aca="false">LN(B166/B165)</f>
        <v>-0.00086390428377481</v>
      </c>
      <c r="G166" s="33" t="n">
        <f aca="false">LN(C166/C165)</f>
        <v>-0.000984234749119942</v>
      </c>
      <c r="H166" s="33"/>
    </row>
    <row r="167" customFormat="false" ht="12.75" hidden="false" customHeight="false" outlineLevel="0" collapsed="false">
      <c r="A167" s="28" t="n">
        <v>36200</v>
      </c>
      <c r="B167" s="29" t="n">
        <v>2.69975</v>
      </c>
      <c r="C167" s="29" t="n">
        <v>2.36954166666667</v>
      </c>
      <c r="D167" s="29" t="n">
        <f aca="false">B167-C167</f>
        <v>0.330208333333334</v>
      </c>
      <c r="E167" s="31" t="n">
        <f aca="false">A167</f>
        <v>36200</v>
      </c>
      <c r="F167" s="33" t="n">
        <f aca="false">LN(B167/B166)</f>
        <v>0</v>
      </c>
      <c r="G167" s="33" t="n">
        <f aca="false">LN(C167/C166)</f>
        <v>0</v>
      </c>
      <c r="H167" s="33"/>
    </row>
    <row r="168" customFormat="false" ht="12.75" hidden="false" customHeight="false" outlineLevel="0" collapsed="false">
      <c r="A168" s="28" t="n">
        <v>36201</v>
      </c>
      <c r="B168" s="29" t="n">
        <v>2.70116666666667</v>
      </c>
      <c r="C168" s="29" t="n">
        <v>2.37095833333333</v>
      </c>
      <c r="D168" s="29" t="n">
        <f aca="false">B168-C168</f>
        <v>0.330208333333334</v>
      </c>
      <c r="E168" s="31" t="n">
        <f aca="false">A168</f>
        <v>36201</v>
      </c>
      <c r="F168" s="33" t="n">
        <f aca="false">LN(B168/B167)</f>
        <v>0.000524602317195347</v>
      </c>
      <c r="G168" s="33" t="n">
        <f aca="false">LN(C168/C167)</f>
        <v>0.000597686619065238</v>
      </c>
      <c r="H168" s="33"/>
    </row>
    <row r="169" customFormat="false" ht="12.75" hidden="false" customHeight="false" outlineLevel="0" collapsed="false">
      <c r="A169" s="28" t="n">
        <v>36202</v>
      </c>
      <c r="B169" s="29" t="n">
        <v>2.68458333333333</v>
      </c>
      <c r="C169" s="29" t="n">
        <v>2.354375</v>
      </c>
      <c r="D169" s="29" t="n">
        <f aca="false">B169-C169</f>
        <v>0.330208333333334</v>
      </c>
      <c r="E169" s="31" t="n">
        <f aca="false">A169</f>
        <v>36202</v>
      </c>
      <c r="F169" s="33" t="n">
        <f aca="false">LN(B169/B168)</f>
        <v>-0.00615824564532216</v>
      </c>
      <c r="G169" s="33" t="n">
        <f aca="false">LN(C169/C168)</f>
        <v>-0.00701893400763466</v>
      </c>
      <c r="H169" s="33"/>
    </row>
    <row r="170" customFormat="false" ht="12.75" hidden="false" customHeight="false" outlineLevel="0" collapsed="false">
      <c r="A170" s="28" t="n">
        <v>36203</v>
      </c>
      <c r="B170" s="29" t="n">
        <v>2.67633333333333</v>
      </c>
      <c r="C170" s="29" t="n">
        <v>2.346125</v>
      </c>
      <c r="D170" s="29" t="n">
        <f aca="false">B170-C170</f>
        <v>0.330208333333335</v>
      </c>
      <c r="E170" s="31" t="n">
        <f aca="false">A170</f>
        <v>36203</v>
      </c>
      <c r="F170" s="33" t="n">
        <f aca="false">LN(B170/B169)</f>
        <v>-0.00307783426816795</v>
      </c>
      <c r="G170" s="33" t="n">
        <f aca="false">LN(C170/C169)</f>
        <v>-0.00351026846989172</v>
      </c>
      <c r="H170" s="33"/>
    </row>
    <row r="171" customFormat="false" ht="12.75" hidden="false" customHeight="false" outlineLevel="0" collapsed="false">
      <c r="A171" s="28" t="n">
        <v>36207</v>
      </c>
      <c r="B171" s="29" t="n">
        <v>2.66633333333333</v>
      </c>
      <c r="C171" s="29" t="n">
        <v>2.336125</v>
      </c>
      <c r="D171" s="29" t="n">
        <f aca="false">B171-C171</f>
        <v>0.330208333333334</v>
      </c>
      <c r="E171" s="31" t="n">
        <f aca="false">A171</f>
        <v>36207</v>
      </c>
      <c r="F171" s="33" t="n">
        <f aca="false">LN(B171/B170)</f>
        <v>-0.00374345333586217</v>
      </c>
      <c r="G171" s="33" t="n">
        <f aca="false">LN(C171/C170)</f>
        <v>-0.00427145718594722</v>
      </c>
      <c r="H171" s="33"/>
    </row>
    <row r="172" customFormat="false" ht="12.75" hidden="false" customHeight="false" outlineLevel="0" collapsed="false">
      <c r="A172" s="28" t="n">
        <v>36208</v>
      </c>
      <c r="B172" s="29" t="n">
        <v>2.65066666666667</v>
      </c>
      <c r="C172" s="29" t="n">
        <v>2.32045833333333</v>
      </c>
      <c r="D172" s="29" t="n">
        <f aca="false">B172-C172</f>
        <v>0.330208333333332</v>
      </c>
      <c r="E172" s="31" t="n">
        <f aca="false">A172</f>
        <v>36208</v>
      </c>
      <c r="F172" s="33" t="n">
        <f aca="false">LN(B172/B171)</f>
        <v>-0.00589306451241223</v>
      </c>
      <c r="G172" s="33" t="n">
        <f aca="false">LN(C172/C171)</f>
        <v>-0.00672885017075374</v>
      </c>
      <c r="H172" s="33"/>
    </row>
    <row r="173" customFormat="false" ht="12.75" hidden="false" customHeight="false" outlineLevel="0" collapsed="false">
      <c r="A173" s="28" t="n">
        <v>36209</v>
      </c>
      <c r="B173" s="29" t="n">
        <v>2.64366666666667</v>
      </c>
      <c r="C173" s="29" t="n">
        <v>2.31345833333333</v>
      </c>
      <c r="D173" s="29" t="n">
        <f aca="false">B173-C173</f>
        <v>0.330208333333333</v>
      </c>
      <c r="E173" s="31" t="n">
        <f aca="false">A173</f>
        <v>36209</v>
      </c>
      <c r="F173" s="33" t="n">
        <f aca="false">LN(B173/B172)</f>
        <v>-0.00264433825309009</v>
      </c>
      <c r="G173" s="33" t="n">
        <f aca="false">LN(C173/C172)</f>
        <v>-0.00302120466465497</v>
      </c>
      <c r="H173" s="33"/>
    </row>
    <row r="174" customFormat="false" ht="12.75" hidden="false" customHeight="false" outlineLevel="0" collapsed="false">
      <c r="A174" s="28" t="n">
        <v>36210</v>
      </c>
      <c r="B174" s="29" t="n">
        <v>2.64366666666667</v>
      </c>
      <c r="C174" s="29" t="n">
        <v>2.31345833333333</v>
      </c>
      <c r="D174" s="29" t="n">
        <f aca="false">B174-C174</f>
        <v>0.330208333333333</v>
      </c>
      <c r="E174" s="31" t="n">
        <f aca="false">A174</f>
        <v>36210</v>
      </c>
      <c r="F174" s="33" t="n">
        <f aca="false">LN(B174/B173)</f>
        <v>0</v>
      </c>
      <c r="G174" s="33" t="n">
        <f aca="false">LN(C174/C173)</f>
        <v>0</v>
      </c>
      <c r="H174" s="33"/>
    </row>
    <row r="175" customFormat="false" ht="12.75" hidden="false" customHeight="false" outlineLevel="0" collapsed="false">
      <c r="A175" s="28" t="n">
        <v>36213</v>
      </c>
      <c r="B175" s="29" t="n">
        <v>2.63866666666667</v>
      </c>
      <c r="C175" s="29" t="n">
        <v>2.30845833333333</v>
      </c>
      <c r="D175" s="29" t="n">
        <f aca="false">B175-C175</f>
        <v>0.330208333333333</v>
      </c>
      <c r="E175" s="31" t="n">
        <f aca="false">A175</f>
        <v>36213</v>
      </c>
      <c r="F175" s="33" t="n">
        <f aca="false">LN(B175/B174)</f>
        <v>-0.00189310336086362</v>
      </c>
      <c r="G175" s="33" t="n">
        <f aca="false">LN(C175/C174)</f>
        <v>-0.00216360540922575</v>
      </c>
      <c r="H175" s="33"/>
    </row>
    <row r="176" customFormat="false" ht="12.75" hidden="false" customHeight="false" outlineLevel="0" collapsed="false">
      <c r="A176" s="28" t="n">
        <v>36214</v>
      </c>
      <c r="B176" s="29" t="n">
        <v>2.62758333333333</v>
      </c>
      <c r="C176" s="29" t="n">
        <v>2.297375</v>
      </c>
      <c r="D176" s="29" t="n">
        <f aca="false">B176-C176</f>
        <v>0.330208333333334</v>
      </c>
      <c r="E176" s="31" t="n">
        <f aca="false">A176</f>
        <v>36214</v>
      </c>
      <c r="F176" s="33" t="n">
        <f aca="false">LN(B176/B175)</f>
        <v>-0.00420919997997915</v>
      </c>
      <c r="G176" s="33" t="n">
        <f aca="false">LN(C176/C175)</f>
        <v>-0.00481274676019397</v>
      </c>
      <c r="H176" s="33"/>
    </row>
    <row r="177" customFormat="false" ht="12.75" hidden="false" customHeight="false" outlineLevel="0" collapsed="false">
      <c r="A177" s="28" t="n">
        <v>36215</v>
      </c>
      <c r="B177" s="29" t="n">
        <v>2.62191666666667</v>
      </c>
      <c r="C177" s="29" t="n">
        <v>2.29170833333333</v>
      </c>
      <c r="D177" s="29" t="n">
        <f aca="false">B177-C177</f>
        <v>0.330208333333335</v>
      </c>
      <c r="E177" s="31" t="n">
        <f aca="false">A177</f>
        <v>36215</v>
      </c>
      <c r="F177" s="33" t="n">
        <f aca="false">LN(B177/B176)</f>
        <v>-0.00215893661022844</v>
      </c>
      <c r="G177" s="33" t="n">
        <f aca="false">LN(C177/C176)</f>
        <v>-0.00246963026608138</v>
      </c>
      <c r="H177" s="33"/>
    </row>
    <row r="178" customFormat="false" ht="12.75" hidden="false" customHeight="false" outlineLevel="0" collapsed="false">
      <c r="A178" s="28" t="n">
        <v>36216</v>
      </c>
      <c r="B178" s="29" t="n">
        <v>2.6255</v>
      </c>
      <c r="C178" s="29" t="n">
        <v>2.29529166666667</v>
      </c>
      <c r="D178" s="29" t="n">
        <f aca="false">B178-C178</f>
        <v>0.330208333333334</v>
      </c>
      <c r="E178" s="31" t="n">
        <f aca="false">A178</f>
        <v>36216</v>
      </c>
      <c r="F178" s="33" t="n">
        <f aca="false">LN(B178/B177)</f>
        <v>0.00136575161377521</v>
      </c>
      <c r="G178" s="33" t="n">
        <f aca="false">LN(C178/C177)</f>
        <v>0.00156238677229532</v>
      </c>
      <c r="H178" s="33"/>
    </row>
    <row r="179" customFormat="false" ht="12.75" hidden="false" customHeight="false" outlineLevel="0" collapsed="false">
      <c r="A179" s="28" t="n">
        <v>36217</v>
      </c>
      <c r="B179" s="29" t="n">
        <v>2.63325</v>
      </c>
      <c r="C179" s="29" t="n">
        <v>2.30304166666667</v>
      </c>
      <c r="D179" s="29" t="n">
        <f aca="false">B179-C179</f>
        <v>0.330208333333334</v>
      </c>
      <c r="E179" s="31" t="n">
        <f aca="false">A179</f>
        <v>36217</v>
      </c>
      <c r="F179" s="33" t="n">
        <f aca="false">LN(B179/B178)</f>
        <v>0.00294747063873744</v>
      </c>
      <c r="G179" s="33" t="n">
        <f aca="false">LN(C179/C178)</f>
        <v>0.003370789708489</v>
      </c>
      <c r="H179" s="33"/>
    </row>
    <row r="180" customFormat="false" ht="12.75" hidden="false" customHeight="false" outlineLevel="0" collapsed="false">
      <c r="A180" s="28" t="n">
        <v>36220</v>
      </c>
      <c r="B180" s="29" t="n">
        <v>2.61283333333333</v>
      </c>
      <c r="C180" s="29" t="n">
        <v>2.282625</v>
      </c>
      <c r="D180" s="29" t="n">
        <f aca="false">B180-C180</f>
        <v>0.330208333333333</v>
      </c>
      <c r="E180" s="31" t="n">
        <f aca="false">A180</f>
        <v>36220</v>
      </c>
      <c r="F180" s="33" t="n">
        <f aca="false">LN(B180/B179)</f>
        <v>-0.00778362387617564</v>
      </c>
      <c r="G180" s="33" t="n">
        <f aca="false">LN(C180/C179)</f>
        <v>-0.00890461651814286</v>
      </c>
      <c r="H180" s="33"/>
    </row>
    <row r="181" customFormat="false" ht="12.75" hidden="false" customHeight="false" outlineLevel="0" collapsed="false">
      <c r="A181" s="28" t="n">
        <v>36221</v>
      </c>
      <c r="B181" s="29" t="n">
        <v>2.63166666666667</v>
      </c>
      <c r="C181" s="29" t="n">
        <v>2.30145833333333</v>
      </c>
      <c r="D181" s="29" t="n">
        <f aca="false">B181-C181</f>
        <v>0.330208333333333</v>
      </c>
      <c r="E181" s="31" t="n">
        <f aca="false">A181</f>
        <v>36221</v>
      </c>
      <c r="F181" s="33" t="n">
        <f aca="false">LN(B181/B180)</f>
        <v>0.00718215818115701</v>
      </c>
      <c r="G181" s="33" t="n">
        <f aca="false">LN(C181/C180)</f>
        <v>0.00821688347623211</v>
      </c>
      <c r="H181" s="33"/>
    </row>
    <row r="182" customFormat="false" ht="12.75" hidden="false" customHeight="false" outlineLevel="0" collapsed="false">
      <c r="A182" s="28" t="n">
        <v>36222</v>
      </c>
      <c r="B182" s="29" t="n">
        <v>2.6325</v>
      </c>
      <c r="C182" s="29" t="n">
        <v>2.30229166666667</v>
      </c>
      <c r="D182" s="29" t="n">
        <f aca="false">B182-C182</f>
        <v>0.330208333333333</v>
      </c>
      <c r="E182" s="31" t="n">
        <f aca="false">A182</f>
        <v>36222</v>
      </c>
      <c r="F182" s="33" t="n">
        <f aca="false">LN(B182/B181)</f>
        <v>0.000316605986497541</v>
      </c>
      <c r="G182" s="33" t="n">
        <f aca="false">LN(C182/C181)</f>
        <v>0.000362023716506893</v>
      </c>
      <c r="H182" s="33"/>
    </row>
    <row r="183" customFormat="false" ht="12.75" hidden="false" customHeight="false" outlineLevel="0" collapsed="false">
      <c r="A183" s="28" t="n">
        <v>36223</v>
      </c>
      <c r="B183" s="29" t="n">
        <v>2.63825</v>
      </c>
      <c r="C183" s="29" t="n">
        <v>2.30804166666667</v>
      </c>
      <c r="D183" s="29" t="n">
        <f aca="false">B183-C183</f>
        <v>0.330208333333333</v>
      </c>
      <c r="E183" s="31" t="n">
        <f aca="false">A183</f>
        <v>36223</v>
      </c>
      <c r="F183" s="33" t="n">
        <f aca="false">LN(B183/B182)</f>
        <v>0.00218185354306913</v>
      </c>
      <c r="G183" s="33" t="n">
        <f aca="false">LN(C183/C182)</f>
        <v>0.00249439793856603</v>
      </c>
      <c r="H183" s="33"/>
    </row>
    <row r="184" customFormat="false" ht="12.75" hidden="false" customHeight="false" outlineLevel="0" collapsed="false">
      <c r="A184" s="28" t="n">
        <v>36224</v>
      </c>
      <c r="B184" s="29" t="n">
        <v>2.6425</v>
      </c>
      <c r="C184" s="29" t="n">
        <v>2.31229166666667</v>
      </c>
      <c r="D184" s="29" t="n">
        <f aca="false">B184-C184</f>
        <v>0.330208333333333</v>
      </c>
      <c r="E184" s="31" t="n">
        <f aca="false">A184</f>
        <v>36224</v>
      </c>
      <c r="F184" s="33" t="n">
        <f aca="false">LN(B184/B183)</f>
        <v>0.00160962019319309</v>
      </c>
      <c r="G184" s="33" t="n">
        <f aca="false">LN(C184/C183)</f>
        <v>0.0018396946246312</v>
      </c>
      <c r="H184" s="33"/>
    </row>
    <row r="185" customFormat="false" ht="12.75" hidden="false" customHeight="false" outlineLevel="0" collapsed="false">
      <c r="A185" s="28" t="n">
        <v>36227</v>
      </c>
      <c r="B185" s="29" t="n">
        <v>2.65583333333333</v>
      </c>
      <c r="C185" s="29" t="n">
        <v>2.325625</v>
      </c>
      <c r="D185" s="29" t="n">
        <f aca="false">B185-C185</f>
        <v>0.330208333333335</v>
      </c>
      <c r="E185" s="31" t="n">
        <f aca="false">A185</f>
        <v>36227</v>
      </c>
      <c r="F185" s="33" t="n">
        <f aca="false">LN(B185/B184)</f>
        <v>0.00503303987898946</v>
      </c>
      <c r="G185" s="33" t="n">
        <f aca="false">LN(C185/C184)</f>
        <v>0.00574972386275245</v>
      </c>
      <c r="H185" s="33"/>
    </row>
    <row r="186" customFormat="false" ht="12.75" hidden="false" customHeight="false" outlineLevel="0" collapsed="false">
      <c r="A186" s="28" t="n">
        <v>36228</v>
      </c>
      <c r="B186" s="29" t="n">
        <v>2.66583333333333</v>
      </c>
      <c r="C186" s="29" t="n">
        <v>2.335625</v>
      </c>
      <c r="D186" s="29" t="n">
        <f aca="false">B186-C186</f>
        <v>0.330208333333333</v>
      </c>
      <c r="E186" s="31" t="n">
        <f aca="false">A186</f>
        <v>36228</v>
      </c>
      <c r="F186" s="33" t="n">
        <f aca="false">LN(B186/B185)</f>
        <v>0.00375822553218088</v>
      </c>
      <c r="G186" s="33" t="n">
        <f aca="false">LN(C186/C185)</f>
        <v>0.00429070113886135</v>
      </c>
      <c r="H186" s="33"/>
    </row>
    <row r="187" customFormat="false" ht="12.75" hidden="false" customHeight="false" outlineLevel="0" collapsed="false">
      <c r="A187" s="28" t="n">
        <v>36229</v>
      </c>
      <c r="B187" s="29" t="n">
        <v>2.68583333333333</v>
      </c>
      <c r="C187" s="29" t="n">
        <v>2.355625</v>
      </c>
      <c r="D187" s="29" t="n">
        <f aca="false">B187-C187</f>
        <v>0.330208333333335</v>
      </c>
      <c r="E187" s="31" t="n">
        <f aca="false">A187</f>
        <v>36229</v>
      </c>
      <c r="F187" s="33" t="n">
        <f aca="false">LN(B187/B186)</f>
        <v>0.00747434186592043</v>
      </c>
      <c r="G187" s="33" t="n">
        <f aca="false">LN(C187/C186)</f>
        <v>0.00852656378165161</v>
      </c>
      <c r="H187" s="33"/>
    </row>
    <row r="188" customFormat="false" ht="12.75" hidden="false" customHeight="false" outlineLevel="0" collapsed="false">
      <c r="A188" s="28" t="n">
        <v>36230</v>
      </c>
      <c r="B188" s="29" t="n">
        <v>2.70783333333333</v>
      </c>
      <c r="C188" s="29" t="n">
        <v>2.377625</v>
      </c>
      <c r="D188" s="29" t="n">
        <f aca="false">B188-C188</f>
        <v>0.330208333333334</v>
      </c>
      <c r="E188" s="31" t="n">
        <f aca="false">A188</f>
        <v>36230</v>
      </c>
      <c r="F188" s="33" t="n">
        <f aca="false">LN(B188/B187)</f>
        <v>0.00815776108021193</v>
      </c>
      <c r="G188" s="33" t="n">
        <f aca="false">LN(C188/C187)</f>
        <v>0.00929600525160505</v>
      </c>
      <c r="H188" s="33"/>
    </row>
    <row r="189" customFormat="false" ht="12.75" hidden="false" customHeight="false" outlineLevel="0" collapsed="false">
      <c r="A189" s="28" t="n">
        <v>36231</v>
      </c>
      <c r="B189" s="29" t="n">
        <v>2.69183333333333</v>
      </c>
      <c r="C189" s="29" t="n">
        <v>2.361625</v>
      </c>
      <c r="D189" s="29" t="n">
        <f aca="false">B189-C189</f>
        <v>0.330208333333334</v>
      </c>
      <c r="E189" s="31" t="n">
        <f aca="false">A189</f>
        <v>36231</v>
      </c>
      <c r="F189" s="33" t="n">
        <f aca="false">LN(B189/B188)</f>
        <v>-0.0059263090912372</v>
      </c>
      <c r="G189" s="33" t="n">
        <f aca="false">LN(C189/C188)</f>
        <v>-0.00675214887952305</v>
      </c>
      <c r="H189" s="33"/>
    </row>
    <row r="190" customFormat="false" ht="12.75" hidden="false" customHeight="false" outlineLevel="0" collapsed="false">
      <c r="A190" s="28" t="n">
        <v>36234</v>
      </c>
      <c r="B190" s="29" t="n">
        <v>2.65791666666667</v>
      </c>
      <c r="C190" s="29" t="n">
        <v>2.32770833333333</v>
      </c>
      <c r="D190" s="29" t="n">
        <f aca="false">B190-C190</f>
        <v>0.330208333333333</v>
      </c>
      <c r="E190" s="31" t="n">
        <f aca="false">A190</f>
        <v>36234</v>
      </c>
      <c r="F190" s="33" t="n">
        <f aca="false">LN(B190/B189)</f>
        <v>-0.0126798901224032</v>
      </c>
      <c r="G190" s="33" t="n">
        <f aca="false">LN(C190/C189)</f>
        <v>-0.0144657057599893</v>
      </c>
      <c r="H190" s="33"/>
    </row>
    <row r="191" customFormat="false" ht="12.75" hidden="false" customHeight="false" outlineLevel="0" collapsed="false">
      <c r="A191" s="28" t="n">
        <v>36235</v>
      </c>
      <c r="B191" s="29" t="n">
        <v>2.65033333333333</v>
      </c>
      <c r="C191" s="29" t="n">
        <v>2.320125</v>
      </c>
      <c r="D191" s="29" t="n">
        <f aca="false">B191-C191</f>
        <v>0.330208333333333</v>
      </c>
      <c r="E191" s="31" t="n">
        <f aca="false">A191</f>
        <v>36235</v>
      </c>
      <c r="F191" s="33" t="n">
        <f aca="false">LN(B191/B190)</f>
        <v>-0.00285718965468138</v>
      </c>
      <c r="G191" s="33" t="n">
        <f aca="false">LN(C191/C190)</f>
        <v>-0.00326317211423015</v>
      </c>
      <c r="H191" s="33"/>
    </row>
    <row r="192" customFormat="false" ht="12.75" hidden="false" customHeight="false" outlineLevel="0" collapsed="false">
      <c r="A192" s="28" t="n">
        <v>36236</v>
      </c>
      <c r="B192" s="29" t="n">
        <v>2.64033333333333</v>
      </c>
      <c r="C192" s="29" t="n">
        <v>2.310125</v>
      </c>
      <c r="D192" s="29" t="n">
        <f aca="false">B192-C192</f>
        <v>0.330208333333332</v>
      </c>
      <c r="E192" s="31" t="n">
        <f aca="false">A192</f>
        <v>36236</v>
      </c>
      <c r="F192" s="33" t="n">
        <f aca="false">LN(B192/B191)</f>
        <v>-0.00378024643720403</v>
      </c>
      <c r="G192" s="33" t="n">
        <f aca="false">LN(C192/C191)</f>
        <v>-0.00431942791334218</v>
      </c>
      <c r="H192" s="33"/>
    </row>
    <row r="193" customFormat="false" ht="12.75" hidden="false" customHeight="false" outlineLevel="0" collapsed="false">
      <c r="A193" s="28" t="n">
        <v>36237</v>
      </c>
      <c r="B193" s="29" t="n">
        <v>2.64533333333333</v>
      </c>
      <c r="C193" s="29" t="n">
        <v>2.315125</v>
      </c>
      <c r="D193" s="29" t="n">
        <f aca="false">B193-C193</f>
        <v>0.330208333333334</v>
      </c>
      <c r="E193" s="31" t="n">
        <f aca="false">A193</f>
        <v>36237</v>
      </c>
      <c r="F193" s="33" t="n">
        <f aca="false">LN(B193/B192)</f>
        <v>0.00189190950042928</v>
      </c>
      <c r="G193" s="33" t="n">
        <f aca="false">LN(C193/C192)</f>
        <v>0.00216204613704517</v>
      </c>
      <c r="H193" s="33"/>
    </row>
    <row r="194" customFormat="false" ht="12.75" hidden="false" customHeight="false" outlineLevel="0" collapsed="false">
      <c r="A194" s="28" t="n">
        <v>36238</v>
      </c>
      <c r="B194" s="29" t="n">
        <v>2.621</v>
      </c>
      <c r="C194" s="29" t="n">
        <v>2.29079166666667</v>
      </c>
      <c r="D194" s="29" t="n">
        <f aca="false">B194-C194</f>
        <v>0.330208333333333</v>
      </c>
      <c r="E194" s="31" t="n">
        <f aca="false">A194</f>
        <v>36238</v>
      </c>
      <c r="F194" s="33" t="n">
        <f aca="false">LN(B194/B193)</f>
        <v>-0.00924115697319231</v>
      </c>
      <c r="G194" s="33" t="n">
        <f aca="false">LN(C194/C193)</f>
        <v>-0.0105662179692426</v>
      </c>
      <c r="H194" s="33"/>
    </row>
    <row r="195" customFormat="false" ht="12.75" hidden="false" customHeight="false" outlineLevel="0" collapsed="false">
      <c r="A195" s="28" t="n">
        <v>36241</v>
      </c>
      <c r="B195" s="29" t="n">
        <v>2.63283333333333</v>
      </c>
      <c r="C195" s="29" t="n">
        <v>2.302625</v>
      </c>
      <c r="D195" s="29" t="n">
        <f aca="false">B195-C195</f>
        <v>0.330208333333332</v>
      </c>
      <c r="E195" s="31" t="n">
        <f aca="false">A195</f>
        <v>36241</v>
      </c>
      <c r="F195" s="33" t="n">
        <f aca="false">LN(B195/B194)</f>
        <v>0.00450465501763551</v>
      </c>
      <c r="G195" s="33" t="n">
        <f aca="false">LN(C195/C194)</f>
        <v>0.00515231269865857</v>
      </c>
      <c r="H195" s="33"/>
    </row>
    <row r="196" customFormat="false" ht="12.75" hidden="false" customHeight="false" outlineLevel="0" collapsed="false">
      <c r="A196" s="28" t="n">
        <v>36242</v>
      </c>
      <c r="B196" s="29" t="n">
        <v>2.64283333333333</v>
      </c>
      <c r="C196" s="29" t="n">
        <v>2.312625</v>
      </c>
      <c r="D196" s="29" t="n">
        <f aca="false">B196-C196</f>
        <v>0.330208333333335</v>
      </c>
      <c r="E196" s="31" t="n">
        <f aca="false">A196</f>
        <v>36242</v>
      </c>
      <c r="F196" s="33" t="n">
        <f aca="false">LN(B196/B195)</f>
        <v>0.00379099462047073</v>
      </c>
      <c r="G196" s="33" t="n">
        <f aca="false">LN(C196/C195)</f>
        <v>0.0043334665073847</v>
      </c>
      <c r="H196" s="33"/>
    </row>
    <row r="197" customFormat="false" ht="12.75" hidden="false" customHeight="false" outlineLevel="0" collapsed="false">
      <c r="A197" s="28" t="n">
        <v>36243</v>
      </c>
      <c r="B197" s="29" t="n">
        <v>2.64283333333333</v>
      </c>
      <c r="C197" s="29" t="n">
        <v>2.312625</v>
      </c>
      <c r="D197" s="29" t="n">
        <f aca="false">B197-C197</f>
        <v>0.330208333333335</v>
      </c>
      <c r="E197" s="31" t="n">
        <f aca="false">A197</f>
        <v>36243</v>
      </c>
      <c r="F197" s="33" t="n">
        <f aca="false">LN(B197/B196)</f>
        <v>0</v>
      </c>
      <c r="G197" s="33" t="n">
        <f aca="false">LN(C197/C196)</f>
        <v>0</v>
      </c>
      <c r="H197" s="33"/>
    </row>
    <row r="198" customFormat="false" ht="12.75" hidden="false" customHeight="false" outlineLevel="0" collapsed="false">
      <c r="A198" s="28" t="n">
        <v>36244</v>
      </c>
      <c r="B198" s="29" t="n">
        <v>2.64583333333333</v>
      </c>
      <c r="C198" s="29" t="n">
        <v>2.342875</v>
      </c>
      <c r="D198" s="29" t="n">
        <f aca="false">B198-C198</f>
        <v>0.302958333333333</v>
      </c>
      <c r="E198" s="31" t="n">
        <f aca="false">A198</f>
        <v>36244</v>
      </c>
      <c r="F198" s="33" t="n">
        <f aca="false">LN(B198/B197)</f>
        <v>0.00113450157132444</v>
      </c>
      <c r="G198" s="33" t="n">
        <f aca="false">LN(C198/C197)</f>
        <v>0.012995564699383</v>
      </c>
      <c r="H198" s="33"/>
    </row>
    <row r="199" customFormat="false" ht="12.75" hidden="false" customHeight="false" outlineLevel="0" collapsed="false">
      <c r="A199" s="28" t="n">
        <v>36245</v>
      </c>
      <c r="B199" s="29" t="n">
        <v>2.65816666666667</v>
      </c>
      <c r="C199" s="29" t="n">
        <v>2.35520833333333</v>
      </c>
      <c r="D199" s="29" t="n">
        <f aca="false">B199-C199</f>
        <v>0.302958333333334</v>
      </c>
      <c r="E199" s="31" t="n">
        <f aca="false">A199</f>
        <v>36245</v>
      </c>
      <c r="F199" s="33" t="n">
        <f aca="false">LN(B199/B198)</f>
        <v>0.00465058656186181</v>
      </c>
      <c r="G199" s="33" t="n">
        <f aca="false">LN(C199/C198)</f>
        <v>0.00525038011907542</v>
      </c>
      <c r="H199" s="33"/>
    </row>
    <row r="200" customFormat="false" ht="12.75" hidden="false" customHeight="false" outlineLevel="0" collapsed="false">
      <c r="A200" s="28" t="n">
        <v>36248</v>
      </c>
      <c r="B200" s="29" t="n">
        <v>2.65916666666667</v>
      </c>
      <c r="C200" s="29" t="n">
        <v>2.35620833333333</v>
      </c>
      <c r="D200" s="29" t="n">
        <f aca="false">B200-C200</f>
        <v>0.302958333333333</v>
      </c>
      <c r="E200" s="31" t="n">
        <f aca="false">A200</f>
        <v>36248</v>
      </c>
      <c r="F200" s="33" t="n">
        <f aca="false">LN(B200/B199)</f>
        <v>0.000376128389589536</v>
      </c>
      <c r="G200" s="33" t="n">
        <f aca="false">LN(C200/C199)</f>
        <v>0.000424500775782586</v>
      </c>
      <c r="H200" s="33"/>
    </row>
    <row r="201" customFormat="false" ht="12.75" hidden="false" customHeight="false" outlineLevel="0" collapsed="false">
      <c r="A201" s="28" t="n">
        <v>36249</v>
      </c>
      <c r="B201" s="29" t="n">
        <v>2.65116666666667</v>
      </c>
      <c r="C201" s="29" t="n">
        <v>2.36820833333333</v>
      </c>
      <c r="D201" s="29" t="n">
        <f aca="false">B201-C201</f>
        <v>0.282958333333333</v>
      </c>
      <c r="E201" s="31" t="n">
        <f aca="false">A201</f>
        <v>36249</v>
      </c>
      <c r="F201" s="33" t="n">
        <f aca="false">LN(B201/B200)</f>
        <v>-0.00301299581398343</v>
      </c>
      <c r="G201" s="33" t="n">
        <f aca="false">LN(C201/C200)</f>
        <v>0.00508000316360224</v>
      </c>
      <c r="H201" s="33"/>
    </row>
    <row r="202" customFormat="false" ht="12.75" hidden="false" customHeight="false" outlineLevel="0" collapsed="false">
      <c r="A202" s="28" t="n">
        <v>36250</v>
      </c>
      <c r="B202" s="29" t="n">
        <v>2.65516666666667</v>
      </c>
      <c r="C202" s="29" t="n">
        <v>2.36766666666667</v>
      </c>
      <c r="D202" s="29" t="n">
        <f aca="false">B202-C202</f>
        <v>0.2875</v>
      </c>
      <c r="E202" s="31" t="n">
        <f aca="false">A202</f>
        <v>36250</v>
      </c>
      <c r="F202" s="33" t="n">
        <f aca="false">LN(B202/B201)</f>
        <v>0.00150763267453429</v>
      </c>
      <c r="G202" s="33" t="n">
        <f aca="false">LN(C202/C201)</f>
        <v>-0.000228750407909356</v>
      </c>
      <c r="H202" s="33"/>
    </row>
    <row r="203" customFormat="false" ht="12.75" hidden="false" customHeight="false" outlineLevel="0" collapsed="false">
      <c r="A203" s="28" t="n">
        <v>36251</v>
      </c>
      <c r="B203" s="29" t="n">
        <v>2.6365</v>
      </c>
      <c r="C203" s="29" t="n">
        <v>2.35354166666667</v>
      </c>
      <c r="D203" s="29" t="n">
        <f aca="false">B203-C203</f>
        <v>0.282958333333334</v>
      </c>
      <c r="E203" s="31" t="n">
        <f aca="false">A203</f>
        <v>36251</v>
      </c>
      <c r="F203" s="33" t="n">
        <f aca="false">LN(B203/B202)</f>
        <v>-0.0070551473743152</v>
      </c>
      <c r="G203" s="33" t="n">
        <f aca="false">LN(C203/C202)</f>
        <v>-0.00598365551661692</v>
      </c>
      <c r="H203" s="33"/>
    </row>
    <row r="204" customFormat="false" ht="12.75" hidden="false" customHeight="false" outlineLevel="0" collapsed="false">
      <c r="A204" s="28" t="n">
        <v>36255</v>
      </c>
      <c r="B204" s="29" t="n">
        <v>2.63033333333333</v>
      </c>
      <c r="C204" s="29" t="n">
        <v>2.347375</v>
      </c>
      <c r="D204" s="29" t="n">
        <f aca="false">B204-C204</f>
        <v>0.282958333333335</v>
      </c>
      <c r="E204" s="31" t="n">
        <f aca="false">A204</f>
        <v>36255</v>
      </c>
      <c r="F204" s="33" t="n">
        <f aca="false">LN(B204/B203)</f>
        <v>-0.00234169911759877</v>
      </c>
      <c r="G204" s="33" t="n">
        <f aca="false">LN(C204/C203)</f>
        <v>-0.00262360328471312</v>
      </c>
      <c r="H204" s="33"/>
    </row>
    <row r="205" customFormat="false" ht="12.75" hidden="false" customHeight="false" outlineLevel="0" collapsed="false">
      <c r="A205" s="28" t="n">
        <v>36256</v>
      </c>
      <c r="B205" s="29" t="n">
        <v>2.632</v>
      </c>
      <c r="C205" s="29" t="n">
        <v>2.34904166666667</v>
      </c>
      <c r="D205" s="29" t="n">
        <f aca="false">B205-C205</f>
        <v>0.282958333333334</v>
      </c>
      <c r="E205" s="31" t="n">
        <f aca="false">A205</f>
        <v>36256</v>
      </c>
      <c r="F205" s="33" t="n">
        <f aca="false">LN(B205/B204)</f>
        <v>0.000633432592281922</v>
      </c>
      <c r="G205" s="33" t="n">
        <f aca="false">LN(C205/C204)</f>
        <v>0.000709761017782608</v>
      </c>
      <c r="H205" s="33"/>
    </row>
    <row r="206" customFormat="false" ht="12.75" hidden="false" customHeight="false" outlineLevel="0" collapsed="false">
      <c r="A206" s="28" t="n">
        <v>36257</v>
      </c>
      <c r="B206" s="29" t="n">
        <v>2.62875</v>
      </c>
      <c r="C206" s="29" t="n">
        <v>2.34579166666667</v>
      </c>
      <c r="D206" s="29" t="n">
        <f aca="false">B206-C206</f>
        <v>0.282958333333334</v>
      </c>
      <c r="E206" s="31" t="n">
        <f aca="false">A206</f>
        <v>36257</v>
      </c>
      <c r="F206" s="33" t="n">
        <f aca="false">LN(B206/B205)</f>
        <v>-0.0012355654282979</v>
      </c>
      <c r="G206" s="33" t="n">
        <f aca="false">LN(C206/C205)</f>
        <v>-0.00138450091340576</v>
      </c>
      <c r="H206" s="33"/>
    </row>
    <row r="207" customFormat="false" ht="12.75" hidden="false" customHeight="false" outlineLevel="0" collapsed="false">
      <c r="A207" s="28" t="n">
        <v>36258</v>
      </c>
      <c r="B207" s="29" t="n">
        <v>2.63175</v>
      </c>
      <c r="C207" s="29" t="n">
        <v>2.34879166666667</v>
      </c>
      <c r="D207" s="29" t="n">
        <f aca="false">B207-C207</f>
        <v>0.282958333333333</v>
      </c>
      <c r="E207" s="31" t="n">
        <f aca="false">A207</f>
        <v>36258</v>
      </c>
      <c r="F207" s="33" t="n">
        <f aca="false">LN(B207/B206)</f>
        <v>0.00114057611452485</v>
      </c>
      <c r="G207" s="33" t="n">
        <f aca="false">LN(C207/C206)</f>
        <v>0.00127806887016594</v>
      </c>
      <c r="H207" s="33"/>
    </row>
    <row r="208" customFormat="false" ht="12.75" hidden="false" customHeight="false" outlineLevel="0" collapsed="false">
      <c r="A208" s="28" t="n">
        <v>36259</v>
      </c>
      <c r="B208" s="29" t="n">
        <v>2.62816666666667</v>
      </c>
      <c r="C208" s="29" t="n">
        <v>2.34520833333333</v>
      </c>
      <c r="D208" s="29" t="n">
        <f aca="false">B208-C208</f>
        <v>0.282958333333335</v>
      </c>
      <c r="E208" s="31" t="n">
        <f aca="false">A208</f>
        <v>36259</v>
      </c>
      <c r="F208" s="33" t="n">
        <f aca="false">LN(B208/B207)</f>
        <v>-0.00136250595390265</v>
      </c>
      <c r="G208" s="33" t="n">
        <f aca="false">LN(C208/C207)</f>
        <v>-0.00152677206195479</v>
      </c>
      <c r="H208" s="33"/>
    </row>
    <row r="209" customFormat="false" ht="12.75" hidden="false" customHeight="false" outlineLevel="0" collapsed="false">
      <c r="A209" s="28" t="n">
        <v>36262</v>
      </c>
      <c r="B209" s="29" t="n">
        <v>2.64408333333333</v>
      </c>
      <c r="C209" s="29" t="n">
        <v>2.361125</v>
      </c>
      <c r="D209" s="29" t="n">
        <f aca="false">B209-C209</f>
        <v>0.282958333333335</v>
      </c>
      <c r="E209" s="31" t="n">
        <f aca="false">A209</f>
        <v>36262</v>
      </c>
      <c r="F209" s="33" t="n">
        <f aca="false">LN(B209/B208)</f>
        <v>0.00603792119953505</v>
      </c>
      <c r="G209" s="33" t="n">
        <f aca="false">LN(C209/C208)</f>
        <v>0.00676396091102518</v>
      </c>
      <c r="H209" s="33"/>
    </row>
    <row r="210" customFormat="false" ht="12.75" hidden="false" customHeight="false" outlineLevel="0" collapsed="false">
      <c r="A210" s="28" t="n">
        <v>36263</v>
      </c>
      <c r="B210" s="29" t="n">
        <v>2.64291666666667</v>
      </c>
      <c r="C210" s="29" t="n">
        <v>2.35995833333333</v>
      </c>
      <c r="D210" s="29" t="n">
        <f aca="false">B210-C210</f>
        <v>0.282958333333333</v>
      </c>
      <c r="E210" s="31" t="n">
        <f aca="false">A210</f>
        <v>36263</v>
      </c>
      <c r="F210" s="33" t="n">
        <f aca="false">LN(B210/B209)</f>
        <v>-0.000441334097069491</v>
      </c>
      <c r="G210" s="33" t="n">
        <f aca="false">LN(C210/C209)</f>
        <v>-0.000494236855416884</v>
      </c>
      <c r="H210" s="33"/>
    </row>
    <row r="211" customFormat="false" ht="12.75" hidden="false" customHeight="false" outlineLevel="0" collapsed="false">
      <c r="A211" s="28" t="n">
        <v>36264</v>
      </c>
      <c r="B211" s="29" t="n">
        <v>2.6615</v>
      </c>
      <c r="C211" s="29" t="n">
        <v>2.37854166666667</v>
      </c>
      <c r="D211" s="29" t="n">
        <f aca="false">B211-C211</f>
        <v>0.282958333333333</v>
      </c>
      <c r="E211" s="31" t="n">
        <f aca="false">A211</f>
        <v>36264</v>
      </c>
      <c r="F211" s="33" t="n">
        <f aca="false">LN(B211/B210)</f>
        <v>0.00700676833281496</v>
      </c>
      <c r="G211" s="33" t="n">
        <f aca="false">LN(C211/C210)</f>
        <v>0.00784359126591594</v>
      </c>
      <c r="H211" s="33"/>
    </row>
    <row r="212" customFormat="false" ht="12.75" hidden="false" customHeight="false" outlineLevel="0" collapsed="false">
      <c r="A212" s="28" t="n">
        <v>36265</v>
      </c>
      <c r="B212" s="29" t="n">
        <v>2.6635</v>
      </c>
      <c r="C212" s="29" t="n">
        <v>2.38054166666667</v>
      </c>
      <c r="D212" s="29" t="n">
        <f aca="false">B212-C212</f>
        <v>0.282958333333334</v>
      </c>
      <c r="E212" s="31" t="n">
        <f aca="false">A212</f>
        <v>36265</v>
      </c>
      <c r="F212" s="33" t="n">
        <f aca="false">LN(B212/B211)</f>
        <v>0.000751173744241566</v>
      </c>
      <c r="G212" s="33" t="n">
        <f aca="false">LN(C212/C211)</f>
        <v>0.000840498044541463</v>
      </c>
      <c r="H212" s="33"/>
    </row>
    <row r="213" customFormat="false" ht="12.75" hidden="false" customHeight="false" outlineLevel="0" collapsed="false">
      <c r="A213" s="28" t="n">
        <v>36266</v>
      </c>
      <c r="B213" s="29" t="n">
        <v>2.68416666666667</v>
      </c>
      <c r="C213" s="29" t="n">
        <v>2.40120833333333</v>
      </c>
      <c r="D213" s="29" t="n">
        <f aca="false">B213-C213</f>
        <v>0.282958333333333</v>
      </c>
      <c r="E213" s="31" t="n">
        <f aca="false">A213</f>
        <v>36266</v>
      </c>
      <c r="F213" s="33" t="n">
        <f aca="false">LN(B213/B212)</f>
        <v>0.00772926618019059</v>
      </c>
      <c r="G213" s="33" t="n">
        <f aca="false">LN(C213/C212)</f>
        <v>0.00864403005162128</v>
      </c>
      <c r="H213" s="33"/>
    </row>
    <row r="214" customFormat="false" ht="12.75" hidden="false" customHeight="false" outlineLevel="0" collapsed="false">
      <c r="A214" s="28" t="n">
        <v>36269</v>
      </c>
      <c r="B214" s="29" t="n">
        <v>2.68475</v>
      </c>
      <c r="C214" s="29" t="n">
        <v>2.40179166666667</v>
      </c>
      <c r="D214" s="29" t="n">
        <f aca="false">B214-C214</f>
        <v>0.282958333333333</v>
      </c>
      <c r="E214" s="31" t="n">
        <f aca="false">A214</f>
        <v>36269</v>
      </c>
      <c r="F214" s="33" t="n">
        <f aca="false">LN(B214/B213)</f>
        <v>0.000217300201081601</v>
      </c>
      <c r="G214" s="33" t="n">
        <f aca="false">LN(C214/C213)</f>
        <v>0.00024290374191165</v>
      </c>
      <c r="H214" s="33"/>
    </row>
    <row r="215" customFormat="false" ht="12.75" hidden="false" customHeight="false" outlineLevel="0" collapsed="false">
      <c r="A215" s="28" t="n">
        <v>36270</v>
      </c>
      <c r="B215" s="29" t="n">
        <v>2.69475</v>
      </c>
      <c r="C215" s="29" t="n">
        <v>2.41179166666667</v>
      </c>
      <c r="D215" s="29" t="n">
        <f aca="false">B215-C215</f>
        <v>0.282958333333333</v>
      </c>
      <c r="E215" s="31" t="n">
        <f aca="false">A215</f>
        <v>36270</v>
      </c>
      <c r="F215" s="33" t="n">
        <f aca="false">LN(B215/B214)</f>
        <v>0.00371782192341189</v>
      </c>
      <c r="G215" s="33" t="n">
        <f aca="false">LN(C215/C214)</f>
        <v>0.00415491482897772</v>
      </c>
      <c r="H215" s="33"/>
    </row>
    <row r="216" customFormat="false" ht="12.75" hidden="false" customHeight="false" outlineLevel="0" collapsed="false">
      <c r="A216" s="28" t="n">
        <v>36271</v>
      </c>
      <c r="B216" s="29" t="n">
        <v>2.69475</v>
      </c>
      <c r="C216" s="29" t="n">
        <v>2.41179166666667</v>
      </c>
      <c r="D216" s="29" t="n">
        <f aca="false">B216-C216</f>
        <v>0.282958333333333</v>
      </c>
      <c r="E216" s="31" t="n">
        <f aca="false">A216</f>
        <v>36271</v>
      </c>
      <c r="F216" s="33" t="n">
        <f aca="false">LN(B216/B215)</f>
        <v>0</v>
      </c>
      <c r="G216" s="33" t="n">
        <f aca="false">LN(C216/C215)</f>
        <v>0</v>
      </c>
      <c r="H216" s="33"/>
    </row>
    <row r="217" customFormat="false" ht="12.75" hidden="false" customHeight="false" outlineLevel="0" collapsed="false">
      <c r="A217" s="28" t="n">
        <v>36272</v>
      </c>
      <c r="B217" s="29" t="n">
        <v>2.71416666666667</v>
      </c>
      <c r="C217" s="29" t="n">
        <v>2.43120833333333</v>
      </c>
      <c r="D217" s="29" t="n">
        <f aca="false">B217-C217</f>
        <v>0.282958333333334</v>
      </c>
      <c r="E217" s="31" t="n">
        <f aca="false">A217</f>
        <v>36272</v>
      </c>
      <c r="F217" s="33" t="n">
        <f aca="false">LN(B217/B216)</f>
        <v>0.00717953382054154</v>
      </c>
      <c r="G217" s="33" t="n">
        <f aca="false">LN(C217/C216)</f>
        <v>0.00801848882978283</v>
      </c>
      <c r="H217" s="33"/>
    </row>
    <row r="218" customFormat="false" ht="12.75" hidden="false" customHeight="false" outlineLevel="0" collapsed="false">
      <c r="A218" s="28" t="n">
        <v>36273</v>
      </c>
      <c r="B218" s="29" t="n">
        <v>2.72716666666667</v>
      </c>
      <c r="C218" s="29" t="n">
        <v>2.44420833333333</v>
      </c>
      <c r="D218" s="29" t="n">
        <f aca="false">B218-C218</f>
        <v>0.282958333333333</v>
      </c>
      <c r="E218" s="31" t="n">
        <f aca="false">A218</f>
        <v>36273</v>
      </c>
      <c r="F218" s="33" t="n">
        <f aca="false">LN(B218/B217)</f>
        <v>0.00477824971856134</v>
      </c>
      <c r="G218" s="33" t="n">
        <f aca="false">LN(C218/C217)</f>
        <v>0.00533289017062306</v>
      </c>
      <c r="H218" s="33"/>
    </row>
    <row r="219" customFormat="false" ht="12.75" hidden="false" customHeight="false" outlineLevel="0" collapsed="false">
      <c r="A219" s="28" t="n">
        <v>36276</v>
      </c>
      <c r="B219" s="29" t="n">
        <v>2.72816666666667</v>
      </c>
      <c r="C219" s="29" t="n">
        <v>2.44520833333333</v>
      </c>
      <c r="D219" s="29" t="n">
        <f aca="false">B219-C219</f>
        <v>0.282958333333334</v>
      </c>
      <c r="E219" s="31" t="n">
        <f aca="false">A219</f>
        <v>36276</v>
      </c>
      <c r="F219" s="33" t="n">
        <f aca="false">LN(B219/B218)</f>
        <v>0.000366613715458754</v>
      </c>
      <c r="G219" s="33" t="n">
        <f aca="false">LN(C219/C218)</f>
        <v>0.00040904675633784</v>
      </c>
      <c r="H219" s="33"/>
    </row>
    <row r="220" customFormat="false" ht="12.75" hidden="false" customHeight="false" outlineLevel="0" collapsed="false">
      <c r="A220" s="28" t="n">
        <v>36277</v>
      </c>
      <c r="B220" s="29" t="n">
        <v>2.7535</v>
      </c>
      <c r="C220" s="29" t="n">
        <v>2.47054166666667</v>
      </c>
      <c r="D220" s="29" t="n">
        <f aca="false">B220-C220</f>
        <v>0.282958333333334</v>
      </c>
      <c r="E220" s="31" t="n">
        <f aca="false">A220</f>
        <v>36277</v>
      </c>
      <c r="F220" s="33" t="n">
        <f aca="false">LN(B220/B219)</f>
        <v>0.00924299678623661</v>
      </c>
      <c r="G220" s="33" t="n">
        <f aca="false">LN(C220/C219)</f>
        <v>0.0103070976390126</v>
      </c>
      <c r="H220" s="33"/>
    </row>
    <row r="221" customFormat="false" ht="12.75" hidden="false" customHeight="false" outlineLevel="0" collapsed="false">
      <c r="A221" s="28" t="n">
        <v>36278</v>
      </c>
      <c r="B221" s="29" t="n">
        <v>2.75375</v>
      </c>
      <c r="C221" s="29" t="n">
        <v>2.47079166666667</v>
      </c>
      <c r="D221" s="29" t="n">
        <f aca="false">B221-C221</f>
        <v>0.282958333333335</v>
      </c>
      <c r="E221" s="31" t="n">
        <f aca="false">A221</f>
        <v>36278</v>
      </c>
      <c r="F221" s="33" t="n">
        <f aca="false">LN(B221/B220)</f>
        <v>9.07894140169894E-005</v>
      </c>
      <c r="G221" s="33" t="n">
        <f aca="false">LN(C221/C220)</f>
        <v>0.000101187263982871</v>
      </c>
      <c r="H221" s="33"/>
    </row>
    <row r="222" customFormat="false" ht="12.75" hidden="false" customHeight="false" outlineLevel="0" collapsed="false">
      <c r="A222" s="28" t="n">
        <v>36279</v>
      </c>
      <c r="B222" s="29" t="n">
        <v>2.76475</v>
      </c>
      <c r="C222" s="29" t="n">
        <v>2.48179166666667</v>
      </c>
      <c r="D222" s="29" t="n">
        <f aca="false">B222-C222</f>
        <v>0.282958333333333</v>
      </c>
      <c r="E222" s="31" t="n">
        <f aca="false">A222</f>
        <v>36279</v>
      </c>
      <c r="F222" s="33" t="n">
        <f aca="false">LN(B222/B221)</f>
        <v>0.00398659583891622</v>
      </c>
      <c r="G222" s="33" t="n">
        <f aca="false">LN(C222/C221)</f>
        <v>0.00444213346765099</v>
      </c>
      <c r="H222" s="33"/>
    </row>
    <row r="223" customFormat="false" ht="12.75" hidden="false" customHeight="false" outlineLevel="0" collapsed="false">
      <c r="A223" s="28" t="n">
        <v>36280</v>
      </c>
      <c r="B223" s="29" t="n">
        <v>2.7345</v>
      </c>
      <c r="C223" s="29" t="n">
        <v>2.45154166666667</v>
      </c>
      <c r="D223" s="29" t="n">
        <f aca="false">B223-C223</f>
        <v>0.282958333333333</v>
      </c>
      <c r="E223" s="31" t="n">
        <f aca="false">A223</f>
        <v>36280</v>
      </c>
      <c r="F223" s="33" t="n">
        <f aca="false">LN(B223/B222)</f>
        <v>-0.0110016111686418</v>
      </c>
      <c r="G223" s="33" t="n">
        <f aca="false">LN(C223/C222)</f>
        <v>-0.0122636672133102</v>
      </c>
      <c r="H223" s="33"/>
    </row>
    <row r="224" customFormat="false" ht="12.75" hidden="false" customHeight="false" outlineLevel="0" collapsed="false">
      <c r="A224" s="28" t="n">
        <v>36283</v>
      </c>
      <c r="B224" s="29" t="n">
        <v>2.7165</v>
      </c>
      <c r="C224" s="29" t="n">
        <v>2.43354166666667</v>
      </c>
      <c r="D224" s="29" t="n">
        <f aca="false">B224-C224</f>
        <v>0.282958333333333</v>
      </c>
      <c r="E224" s="31" t="n">
        <f aca="false">A224</f>
        <v>36283</v>
      </c>
      <c r="F224" s="33" t="n">
        <f aca="false">LN(B224/B223)</f>
        <v>-0.00660431679524991</v>
      </c>
      <c r="G224" s="33" t="n">
        <f aca="false">LN(C224/C223)</f>
        <v>-0.00736940610176396</v>
      </c>
      <c r="H224" s="33"/>
    </row>
    <row r="225" customFormat="false" ht="12.75" hidden="false" customHeight="false" outlineLevel="0" collapsed="false">
      <c r="A225" s="28" t="n">
        <v>36284</v>
      </c>
      <c r="B225" s="29" t="n">
        <v>2.7585</v>
      </c>
      <c r="C225" s="29" t="n">
        <v>2.47554166666667</v>
      </c>
      <c r="D225" s="29" t="n">
        <f aca="false">B225-C225</f>
        <v>0.282958333333333</v>
      </c>
      <c r="E225" s="31" t="n">
        <f aca="false">A225</f>
        <v>36284</v>
      </c>
      <c r="F225" s="33" t="n">
        <f aca="false">LN(B225/B224)</f>
        <v>0.0153427667209079</v>
      </c>
      <c r="G225" s="33" t="n">
        <f aca="false">LN(C225/C224)</f>
        <v>0.0171115550344852</v>
      </c>
      <c r="H225" s="33"/>
    </row>
    <row r="226" customFormat="false" ht="12.75" hidden="false" customHeight="false" outlineLevel="0" collapsed="false">
      <c r="A226" s="28" t="n">
        <v>36285</v>
      </c>
      <c r="B226" s="29" t="n">
        <v>2.7725</v>
      </c>
      <c r="C226" s="29" t="n">
        <v>2.48954166666667</v>
      </c>
      <c r="D226" s="29" t="n">
        <f aca="false">B226-C226</f>
        <v>0.282958333333334</v>
      </c>
      <c r="E226" s="31" t="n">
        <f aca="false">A226</f>
        <v>36285</v>
      </c>
      <c r="F226" s="33" t="n">
        <f aca="false">LN(B226/B225)</f>
        <v>0.00506238651203678</v>
      </c>
      <c r="G226" s="33" t="n">
        <f aca="false">LN(C226/C225)</f>
        <v>0.0056393966277464</v>
      </c>
      <c r="H226" s="33"/>
    </row>
    <row r="227" customFormat="false" ht="12.75" hidden="false" customHeight="false" outlineLevel="0" collapsed="false">
      <c r="A227" s="28" t="n">
        <v>36286</v>
      </c>
      <c r="B227" s="29" t="n">
        <v>2.7775</v>
      </c>
      <c r="C227" s="29" t="n">
        <v>2.49454166666667</v>
      </c>
      <c r="D227" s="29" t="n">
        <f aca="false">B227-C227</f>
        <v>0.282958333333333</v>
      </c>
      <c r="E227" s="31" t="n">
        <f aca="false">A227</f>
        <v>36286</v>
      </c>
      <c r="F227" s="33" t="n">
        <f aca="false">LN(B227/B226)</f>
        <v>0.00180180228926295</v>
      </c>
      <c r="G227" s="33" t="n">
        <f aca="false">LN(C227/C226)</f>
        <v>0.0020063876716872</v>
      </c>
      <c r="H227" s="33"/>
    </row>
    <row r="228" customFormat="false" ht="12.75" hidden="false" customHeight="false" outlineLevel="0" collapsed="false">
      <c r="A228" s="28" t="n">
        <v>36287</v>
      </c>
      <c r="B228" s="29" t="n">
        <v>2.7665</v>
      </c>
      <c r="C228" s="29" t="n">
        <v>2.48354166666667</v>
      </c>
      <c r="D228" s="29" t="n">
        <f aca="false">B228-C228</f>
        <v>0.282958333333334</v>
      </c>
      <c r="E228" s="31" t="n">
        <f aca="false">A228</f>
        <v>36287</v>
      </c>
      <c r="F228" s="33" t="n">
        <f aca="false">LN(B228/B227)</f>
        <v>-0.00396825917562051</v>
      </c>
      <c r="G228" s="33" t="n">
        <f aca="false">LN(C228/C227)</f>
        <v>-0.00441937877161329</v>
      </c>
      <c r="H228" s="33"/>
    </row>
    <row r="229" customFormat="false" ht="12.75" hidden="false" customHeight="false" outlineLevel="0" collapsed="false">
      <c r="A229" s="28" t="n">
        <v>36290</v>
      </c>
      <c r="B229" s="29" t="n">
        <v>2.7665</v>
      </c>
      <c r="C229" s="29" t="n">
        <v>2.48354166666667</v>
      </c>
      <c r="D229" s="29" t="n">
        <f aca="false">B229-C229</f>
        <v>0.282958333333334</v>
      </c>
      <c r="E229" s="31" t="n">
        <f aca="false">A229</f>
        <v>36290</v>
      </c>
      <c r="F229" s="33" t="n">
        <f aca="false">LN(B229/B228)</f>
        <v>0</v>
      </c>
      <c r="G229" s="33" t="n">
        <f aca="false">LN(C229/C228)</f>
        <v>0</v>
      </c>
      <c r="H229" s="33"/>
    </row>
    <row r="230" customFormat="false" ht="12.75" hidden="false" customHeight="false" outlineLevel="0" collapsed="false">
      <c r="A230" s="28" t="n">
        <v>36291</v>
      </c>
      <c r="B230" s="29" t="n">
        <v>2.7765</v>
      </c>
      <c r="C230" s="29" t="n">
        <v>2.49354166666667</v>
      </c>
      <c r="D230" s="29" t="n">
        <f aca="false">B230-C230</f>
        <v>0.282958333333334</v>
      </c>
      <c r="E230" s="31" t="n">
        <f aca="false">A230</f>
        <v>36291</v>
      </c>
      <c r="F230" s="33" t="n">
        <f aca="false">LN(B230/B229)</f>
        <v>0.00360815834349733</v>
      </c>
      <c r="G230" s="33" t="n">
        <f aca="false">LN(C230/C229)</f>
        <v>0.00401842315536886</v>
      </c>
      <c r="H230" s="33"/>
    </row>
    <row r="231" customFormat="false" ht="12.75" hidden="false" customHeight="false" outlineLevel="0" collapsed="false">
      <c r="A231" s="28" t="n">
        <v>36292</v>
      </c>
      <c r="B231" s="29" t="n">
        <v>2.77233333333333</v>
      </c>
      <c r="C231" s="29" t="n">
        <v>2.489375</v>
      </c>
      <c r="D231" s="29" t="n">
        <f aca="false">B231-C231</f>
        <v>0.282958333333334</v>
      </c>
      <c r="E231" s="31" t="n">
        <f aca="false">A231</f>
        <v>36292</v>
      </c>
      <c r="F231" s="33" t="n">
        <f aca="false">LN(B231/B230)</f>
        <v>-0.00150181748108396</v>
      </c>
      <c r="G231" s="33" t="n">
        <f aca="false">LN(C231/C230)</f>
        <v>-0.00167238102361641</v>
      </c>
      <c r="H231" s="33"/>
    </row>
    <row r="232" customFormat="false" ht="12.75" hidden="false" customHeight="false" outlineLevel="0" collapsed="false">
      <c r="A232" s="28" t="n">
        <v>36293</v>
      </c>
      <c r="B232" s="29" t="n">
        <v>2.76733333333333</v>
      </c>
      <c r="C232" s="29" t="n">
        <v>2.484375</v>
      </c>
      <c r="D232" s="29" t="n">
        <f aca="false">B232-C232</f>
        <v>0.282958333333334</v>
      </c>
      <c r="E232" s="31" t="n">
        <f aca="false">A232</f>
        <v>36293</v>
      </c>
      <c r="F232" s="33" t="n">
        <f aca="false">LN(B232/B231)</f>
        <v>-0.00180516325570319</v>
      </c>
      <c r="G232" s="33" t="n">
        <f aca="false">LN(C232/C231)</f>
        <v>-0.00201055609321192</v>
      </c>
      <c r="H232" s="33"/>
    </row>
    <row r="233" customFormat="false" ht="12.75" hidden="false" customHeight="false" outlineLevel="0" collapsed="false">
      <c r="A233" s="28" t="n">
        <v>36294</v>
      </c>
      <c r="B233" s="29" t="n">
        <v>2.78</v>
      </c>
      <c r="C233" s="29" t="n">
        <v>2.49704166666667</v>
      </c>
      <c r="D233" s="29" t="n">
        <f aca="false">B233-C233</f>
        <v>0.282958333333332</v>
      </c>
      <c r="E233" s="31" t="n">
        <f aca="false">A233</f>
        <v>36294</v>
      </c>
      <c r="F233" s="33" t="n">
        <f aca="false">LN(B233/B232)</f>
        <v>0.00456676673980807</v>
      </c>
      <c r="G233" s="33" t="n">
        <f aca="false">LN(C233/C232)</f>
        <v>0.00508557898855104</v>
      </c>
      <c r="H233" s="33"/>
    </row>
    <row r="234" customFormat="false" ht="12.75" hidden="false" customHeight="false" outlineLevel="0" collapsed="false">
      <c r="A234" s="28" t="n">
        <v>36297</v>
      </c>
      <c r="B234" s="29" t="n">
        <v>2.785</v>
      </c>
      <c r="C234" s="29" t="n">
        <v>2.50204166666667</v>
      </c>
      <c r="D234" s="29" t="n">
        <f aca="false">B234-C234</f>
        <v>0.282958333333335</v>
      </c>
      <c r="E234" s="31" t="n">
        <f aca="false">A234</f>
        <v>36297</v>
      </c>
      <c r="F234" s="33" t="n">
        <f aca="false">LN(B234/B233)</f>
        <v>0.00179694567670186</v>
      </c>
      <c r="G234" s="33" t="n">
        <f aca="false">LN(C234/C233)</f>
        <v>0.00200036740093428</v>
      </c>
      <c r="H234" s="33"/>
    </row>
    <row r="235" customFormat="false" ht="12.75" hidden="false" customHeight="false" outlineLevel="0" collapsed="false">
      <c r="A235" s="28" t="n">
        <v>36298</v>
      </c>
      <c r="B235" s="29" t="n">
        <v>2.8</v>
      </c>
      <c r="C235" s="29" t="n">
        <v>2.51704166666667</v>
      </c>
      <c r="D235" s="29" t="n">
        <f aca="false">B235-C235</f>
        <v>0.282958333333333</v>
      </c>
      <c r="E235" s="31" t="n">
        <f aca="false">A235</f>
        <v>36298</v>
      </c>
      <c r="F235" s="33" t="n">
        <f aca="false">LN(B235/B234)</f>
        <v>0.00537154380191085</v>
      </c>
      <c r="G235" s="33" t="n">
        <f aca="false">LN(C235/C234)</f>
        <v>0.00597720486491095</v>
      </c>
      <c r="H235" s="33"/>
    </row>
    <row r="236" customFormat="false" ht="12.75" hidden="false" customHeight="false" outlineLevel="0" collapsed="false">
      <c r="A236" s="28" t="n">
        <v>36299</v>
      </c>
      <c r="B236" s="29" t="n">
        <v>2.788</v>
      </c>
      <c r="C236" s="29" t="n">
        <v>2.50504166666667</v>
      </c>
      <c r="D236" s="29" t="n">
        <f aca="false">B236-C236</f>
        <v>0.282958333333334</v>
      </c>
      <c r="E236" s="31" t="n">
        <f aca="false">A236</f>
        <v>36299</v>
      </c>
      <c r="F236" s="33" t="n">
        <f aca="false">LN(B236/B235)</f>
        <v>-0.00429492428288095</v>
      </c>
      <c r="G236" s="33" t="n">
        <f aca="false">LN(C236/C235)</f>
        <v>-0.00477890231659501</v>
      </c>
      <c r="H236" s="33"/>
    </row>
    <row r="237" customFormat="false" ht="12.75" hidden="false" customHeight="false" outlineLevel="0" collapsed="false">
      <c r="A237" s="28" t="n">
        <v>36300</v>
      </c>
      <c r="B237" s="29" t="n">
        <v>2.787</v>
      </c>
      <c r="C237" s="29" t="n">
        <v>2.50404166666667</v>
      </c>
      <c r="D237" s="29" t="n">
        <f aca="false">B237-C237</f>
        <v>0.282958333333334</v>
      </c>
      <c r="E237" s="31" t="n">
        <f aca="false">A237</f>
        <v>36300</v>
      </c>
      <c r="F237" s="33" t="n">
        <f aca="false">LN(B237/B236)</f>
        <v>-0.000358744398466301</v>
      </c>
      <c r="G237" s="33" t="n">
        <f aca="false">LN(C237/C236)</f>
        <v>-0.000399274656354964</v>
      </c>
      <c r="H237" s="33"/>
    </row>
    <row r="238" customFormat="false" ht="12.75" hidden="false" customHeight="false" outlineLevel="0" collapsed="false">
      <c r="A238" s="28" t="n">
        <v>36301</v>
      </c>
      <c r="B238" s="29" t="n">
        <v>2.784</v>
      </c>
      <c r="C238" s="29" t="n">
        <v>2.50104166666667</v>
      </c>
      <c r="D238" s="29" t="n">
        <f aca="false">B238-C238</f>
        <v>0.282958333333334</v>
      </c>
      <c r="E238" s="31" t="n">
        <f aca="false">A238</f>
        <v>36301</v>
      </c>
      <c r="F238" s="33" t="n">
        <f aca="false">LN(B238/B237)</f>
        <v>-0.00107700602763795</v>
      </c>
      <c r="G238" s="33" t="n">
        <f aca="false">LN(C238/C237)</f>
        <v>-0.00119878138263524</v>
      </c>
      <c r="H238" s="33"/>
    </row>
    <row r="239" customFormat="false" ht="12.75" hidden="false" customHeight="false" outlineLevel="0" collapsed="false">
      <c r="A239" s="28" t="n">
        <v>36304</v>
      </c>
      <c r="B239" s="29" t="n">
        <v>2.794</v>
      </c>
      <c r="C239" s="29" t="n">
        <v>2.51104166666667</v>
      </c>
      <c r="D239" s="29" t="n">
        <f aca="false">B239-C239</f>
        <v>0.282958333333334</v>
      </c>
      <c r="E239" s="31" t="n">
        <f aca="false">A239</f>
        <v>36304</v>
      </c>
      <c r="F239" s="33" t="n">
        <f aca="false">LN(B239/B238)</f>
        <v>0.00358551836259686</v>
      </c>
      <c r="G239" s="33" t="n">
        <f aca="false">LN(C239/C238)</f>
        <v>0.00399036193299016</v>
      </c>
      <c r="H239" s="33"/>
    </row>
    <row r="240" customFormat="false" ht="12.75" hidden="false" customHeight="false" outlineLevel="0" collapsed="false">
      <c r="A240" s="28" t="n">
        <v>36305</v>
      </c>
      <c r="B240" s="29" t="n">
        <v>2.789</v>
      </c>
      <c r="C240" s="29" t="n">
        <v>2.50604166666667</v>
      </c>
      <c r="D240" s="29" t="n">
        <f aca="false">B240-C240</f>
        <v>0.282958333333334</v>
      </c>
      <c r="E240" s="31" t="n">
        <f aca="false">A240</f>
        <v>36305</v>
      </c>
      <c r="F240" s="33" t="n">
        <f aca="false">LN(B240/B239)</f>
        <v>-0.00179115218941768</v>
      </c>
      <c r="G240" s="33" t="n">
        <f aca="false">LN(C240/C239)</f>
        <v>-0.00199319059427042</v>
      </c>
      <c r="H240" s="33"/>
    </row>
    <row r="241" customFormat="false" ht="12.75" hidden="false" customHeight="false" outlineLevel="0" collapsed="false">
      <c r="A241" s="28" t="n">
        <v>36306</v>
      </c>
      <c r="B241" s="29" t="n">
        <v>2.787</v>
      </c>
      <c r="C241" s="29" t="n">
        <v>2.50404166666667</v>
      </c>
      <c r="D241" s="29" t="n">
        <f aca="false">B241-C241</f>
        <v>0.282958333333334</v>
      </c>
      <c r="E241" s="31" t="n">
        <f aca="false">A241</f>
        <v>36306</v>
      </c>
      <c r="F241" s="33" t="n">
        <f aca="false">LN(B241/B240)</f>
        <v>-0.00071736014554128</v>
      </c>
      <c r="G241" s="33" t="n">
        <f aca="false">LN(C241/C240)</f>
        <v>-0.00079838995608442</v>
      </c>
      <c r="H241" s="33"/>
    </row>
    <row r="242" customFormat="false" ht="12.75" hidden="false" customHeight="false" outlineLevel="0" collapsed="false">
      <c r="A242" s="28" t="n">
        <v>36307</v>
      </c>
      <c r="B242" s="29" t="n">
        <v>2.787</v>
      </c>
      <c r="C242" s="29" t="n">
        <v>2.50404166666667</v>
      </c>
      <c r="D242" s="29" t="n">
        <f aca="false">B242-C242</f>
        <v>0.282958333333334</v>
      </c>
      <c r="E242" s="31" t="n">
        <f aca="false">A242</f>
        <v>36307</v>
      </c>
      <c r="F242" s="33" t="n">
        <f aca="false">LN(B242/B241)</f>
        <v>0</v>
      </c>
      <c r="G242" s="33" t="n">
        <f aca="false">LN(C242/C241)</f>
        <v>0</v>
      </c>
      <c r="H242" s="33"/>
    </row>
    <row r="243" customFormat="false" ht="12.75" hidden="false" customHeight="false" outlineLevel="0" collapsed="false">
      <c r="A243" s="28" t="n">
        <v>36308</v>
      </c>
      <c r="B243" s="29" t="n">
        <v>2.8005</v>
      </c>
      <c r="C243" s="29" t="n">
        <v>2.51754166666667</v>
      </c>
      <c r="D243" s="29" t="n">
        <f aca="false">B243-C243</f>
        <v>0.282958333333333</v>
      </c>
      <c r="E243" s="31" t="n">
        <f aca="false">A243</f>
        <v>36308</v>
      </c>
      <c r="F243" s="33" t="n">
        <f aca="false">LN(B243/B242)</f>
        <v>0.00483222416793915</v>
      </c>
      <c r="G243" s="33" t="n">
        <f aca="false">LN(C243/C242)</f>
        <v>0.00537680314260112</v>
      </c>
      <c r="H243" s="33"/>
    </row>
    <row r="244" customFormat="false" ht="12.75" hidden="false" customHeight="false" outlineLevel="0" collapsed="false">
      <c r="A244" s="28" t="n">
        <v>36312</v>
      </c>
      <c r="B244" s="29" t="n">
        <v>2.80475</v>
      </c>
      <c r="C244" s="29" t="n">
        <v>2.52179166666667</v>
      </c>
      <c r="D244" s="29" t="n">
        <f aca="false">B244-C244</f>
        <v>0.282958333333334</v>
      </c>
      <c r="E244" s="31" t="n">
        <f aca="false">A244</f>
        <v>36312</v>
      </c>
      <c r="F244" s="33" t="n">
        <f aca="false">LN(B244/B243)</f>
        <v>0.00151643577518681</v>
      </c>
      <c r="G244" s="33" t="n">
        <f aca="false">LN(C244/C243)</f>
        <v>0.00168673144898438</v>
      </c>
      <c r="H244" s="33"/>
    </row>
    <row r="245" customFormat="false" ht="12.75" hidden="false" customHeight="false" outlineLevel="0" collapsed="false">
      <c r="A245" s="28" t="n">
        <v>36313</v>
      </c>
      <c r="B245" s="29" t="n">
        <v>2.78408333333333</v>
      </c>
      <c r="C245" s="29" t="n">
        <v>2.501125</v>
      </c>
      <c r="D245" s="29" t="n">
        <f aca="false">B245-C245</f>
        <v>0.282958333333333</v>
      </c>
      <c r="E245" s="31" t="n">
        <f aca="false">A245</f>
        <v>36313</v>
      </c>
      <c r="F245" s="33" t="n">
        <f aca="false">LN(B245/B244)</f>
        <v>-0.00739573346855398</v>
      </c>
      <c r="G245" s="33" t="n">
        <f aca="false">LN(C245/C244)</f>
        <v>-0.00822899707907188</v>
      </c>
      <c r="H245" s="33"/>
    </row>
    <row r="246" customFormat="false" ht="12.75" hidden="false" customHeight="false" outlineLevel="0" collapsed="false">
      <c r="A246" s="28" t="n">
        <v>36314</v>
      </c>
      <c r="B246" s="29" t="n">
        <v>2.78041666666667</v>
      </c>
      <c r="C246" s="29" t="n">
        <v>2.49745833333333</v>
      </c>
      <c r="D246" s="29" t="n">
        <f aca="false">B246-C246</f>
        <v>0.282958333333334</v>
      </c>
      <c r="E246" s="31" t="n">
        <f aca="false">A246</f>
        <v>36314</v>
      </c>
      <c r="F246" s="33" t="n">
        <f aca="false">LN(B246/B245)</f>
        <v>-0.0013178784068131</v>
      </c>
      <c r="G246" s="33" t="n">
        <f aca="false">LN(C246/C245)</f>
        <v>-0.00146708260313346</v>
      </c>
      <c r="H246" s="33"/>
    </row>
    <row r="247" customFormat="false" ht="12.75" hidden="false" customHeight="false" outlineLevel="0" collapsed="false">
      <c r="A247" s="28" t="n">
        <v>36315</v>
      </c>
      <c r="B247" s="29" t="n">
        <v>2.78541666666667</v>
      </c>
      <c r="C247" s="29" t="n">
        <v>2.50245833333333</v>
      </c>
      <c r="D247" s="29" t="n">
        <f aca="false">B247-C247</f>
        <v>0.282958333333334</v>
      </c>
      <c r="E247" s="31" t="n">
        <f aca="false">A247</f>
        <v>36315</v>
      </c>
      <c r="F247" s="33" t="n">
        <f aca="false">LN(B247/B246)</f>
        <v>0.00179667663243656</v>
      </c>
      <c r="G247" s="33" t="n">
        <f aca="false">LN(C247/C246)</f>
        <v>0.00200003400058879</v>
      </c>
      <c r="H247" s="33"/>
    </row>
    <row r="248" customFormat="false" ht="12.75" hidden="false" customHeight="false" outlineLevel="0" collapsed="false">
      <c r="A248" s="28" t="n">
        <v>36318</v>
      </c>
      <c r="B248" s="29" t="n">
        <v>2.79441666666667</v>
      </c>
      <c r="C248" s="29" t="n">
        <v>2.51145833333333</v>
      </c>
      <c r="D248" s="29" t="n">
        <f aca="false">B248-C248</f>
        <v>0.282958333333333</v>
      </c>
      <c r="E248" s="31" t="n">
        <f aca="false">A248</f>
        <v>36318</v>
      </c>
      <c r="F248" s="33" t="n">
        <f aca="false">LN(B248/B247)</f>
        <v>0.00322590560226356</v>
      </c>
      <c r="G248" s="33" t="n">
        <f aca="false">LN(C248/C247)</f>
        <v>0.00359001166731348</v>
      </c>
      <c r="H248" s="33"/>
    </row>
    <row r="249" customFormat="false" ht="12.75" hidden="false" customHeight="false" outlineLevel="0" collapsed="false">
      <c r="A249" s="28" t="n">
        <v>36319</v>
      </c>
      <c r="B249" s="29" t="n">
        <v>2.78908333333333</v>
      </c>
      <c r="C249" s="29" t="n">
        <v>2.506125</v>
      </c>
      <c r="D249" s="29" t="n">
        <f aca="false">B249-C249</f>
        <v>0.282958333333333</v>
      </c>
      <c r="E249" s="31" t="n">
        <f aca="false">A249</f>
        <v>36319</v>
      </c>
      <c r="F249" s="33" t="n">
        <f aca="false">LN(B249/B248)</f>
        <v>-0.00191039131561709</v>
      </c>
      <c r="G249" s="33" t="n">
        <f aca="false">LN(C249/C248)</f>
        <v>-0.00212585820208164</v>
      </c>
      <c r="H249" s="33"/>
    </row>
    <row r="250" customFormat="false" ht="12.75" hidden="false" customHeight="false" outlineLevel="0" collapsed="false">
      <c r="A250" s="28" t="n">
        <v>36320</v>
      </c>
      <c r="B250" s="29" t="n">
        <v>2.77508333333333</v>
      </c>
      <c r="C250" s="29" t="n">
        <v>2.492125</v>
      </c>
      <c r="D250" s="29" t="n">
        <f aca="false">B250-C250</f>
        <v>0.282958333333333</v>
      </c>
      <c r="E250" s="31" t="n">
        <f aca="false">A250</f>
        <v>36320</v>
      </c>
      <c r="F250" s="33" t="n">
        <f aca="false">LN(B250/B249)</f>
        <v>-0.0050322107091172</v>
      </c>
      <c r="G250" s="33" t="n">
        <f aca="false">LN(C250/C249)</f>
        <v>-0.00560197533635302</v>
      </c>
      <c r="H250" s="33"/>
    </row>
    <row r="251" customFormat="false" ht="12.75" hidden="false" customHeight="false" outlineLevel="0" collapsed="false">
      <c r="A251" s="28" t="n">
        <v>36321</v>
      </c>
      <c r="B251" s="29" t="n">
        <v>2.78008333333333</v>
      </c>
      <c r="C251" s="29" t="n">
        <v>2.497125</v>
      </c>
      <c r="D251" s="29" t="n">
        <f aca="false">B251-C251</f>
        <v>0.282958333333333</v>
      </c>
      <c r="E251" s="31" t="n">
        <f aca="false">A251</f>
        <v>36321</v>
      </c>
      <c r="F251" s="33" t="n">
        <f aca="false">LN(B251/B250)</f>
        <v>0.00180012649492283</v>
      </c>
      <c r="G251" s="33" t="n">
        <f aca="false">LN(C251/C250)</f>
        <v>0.00200430993590509</v>
      </c>
      <c r="H251" s="33"/>
    </row>
    <row r="252" customFormat="false" ht="12.75" hidden="false" customHeight="false" outlineLevel="0" collapsed="false">
      <c r="A252" s="28" t="n">
        <v>36322</v>
      </c>
      <c r="B252" s="29" t="n">
        <v>2.76825</v>
      </c>
      <c r="C252" s="29" t="n">
        <v>2.48529166666667</v>
      </c>
      <c r="D252" s="29" t="n">
        <f aca="false">B252-C252</f>
        <v>0.282958333333333</v>
      </c>
      <c r="E252" s="31" t="n">
        <f aca="false">A252</f>
        <v>36322</v>
      </c>
      <c r="F252" s="33" t="n">
        <f aca="false">LN(B252/B251)</f>
        <v>-0.00426555167637778</v>
      </c>
      <c r="G252" s="33" t="n">
        <f aca="false">LN(C252/C251)</f>
        <v>-0.00475004656357238</v>
      </c>
      <c r="H252" s="33"/>
    </row>
    <row r="253" customFormat="false" ht="12.75" hidden="false" customHeight="false" outlineLevel="0" collapsed="false">
      <c r="A253" s="28" t="n">
        <v>36325</v>
      </c>
      <c r="B253" s="29" t="n">
        <v>2.76825</v>
      </c>
      <c r="C253" s="29" t="n">
        <v>2.48529166666667</v>
      </c>
      <c r="D253" s="29" t="n">
        <f aca="false">B253-C253</f>
        <v>0.282958333333333</v>
      </c>
      <c r="E253" s="31" t="n">
        <f aca="false">A253</f>
        <v>36325</v>
      </c>
      <c r="F253" s="33" t="n">
        <f aca="false">LN(B253/B252)</f>
        <v>0</v>
      </c>
      <c r="G253" s="33" t="n">
        <f aca="false">LN(C253/C252)</f>
        <v>0</v>
      </c>
      <c r="H253" s="33"/>
    </row>
    <row r="254" customFormat="false" ht="12.75" hidden="false" customHeight="false" outlineLevel="0" collapsed="false">
      <c r="A254" s="28" t="n">
        <v>36326</v>
      </c>
      <c r="B254" s="29" t="n">
        <v>2.76625</v>
      </c>
      <c r="C254" s="29" t="n">
        <v>2.48329166666667</v>
      </c>
      <c r="D254" s="29" t="n">
        <f aca="false">B254-C254</f>
        <v>0.282958333333334</v>
      </c>
      <c r="E254" s="31" t="n">
        <f aca="false">A254</f>
        <v>36326</v>
      </c>
      <c r="F254" s="33" t="n">
        <f aca="false">LN(B254/B253)</f>
        <v>-0.000722739212958317</v>
      </c>
      <c r="G254" s="33" t="n">
        <f aca="false">LN(C254/C253)</f>
        <v>-0.000805058494079561</v>
      </c>
      <c r="H254" s="33"/>
    </row>
    <row r="255" customFormat="false" ht="12.75" hidden="false" customHeight="false" outlineLevel="0" collapsed="false">
      <c r="A255" s="28" t="n">
        <v>36327</v>
      </c>
      <c r="B255" s="29" t="n">
        <v>2.76825</v>
      </c>
      <c r="C255" s="29" t="n">
        <v>2.48529166666667</v>
      </c>
      <c r="D255" s="29" t="n">
        <f aca="false">B255-C255</f>
        <v>0.282958333333333</v>
      </c>
      <c r="E255" s="31" t="n">
        <f aca="false">A255</f>
        <v>36327</v>
      </c>
      <c r="F255" s="33" t="n">
        <f aca="false">LN(B255/B254)</f>
        <v>0.000722739212958402</v>
      </c>
      <c r="G255" s="33" t="n">
        <f aca="false">LN(C255/C254)</f>
        <v>0.00080505849407963</v>
      </c>
      <c r="H255" s="33"/>
    </row>
    <row r="256" customFormat="false" ht="12.75" hidden="false" customHeight="false" outlineLevel="0" collapsed="false">
      <c r="A256" s="28" t="n">
        <v>36328</v>
      </c>
      <c r="B256" s="29" t="n">
        <v>2.75666666666667</v>
      </c>
      <c r="C256" s="29" t="n">
        <v>2.47370833333333</v>
      </c>
      <c r="D256" s="29" t="n">
        <f aca="false">B256-C256</f>
        <v>0.282958333333335</v>
      </c>
      <c r="E256" s="31" t="n">
        <f aca="false">A256</f>
        <v>36328</v>
      </c>
      <c r="F256" s="33" t="n">
        <f aca="false">LN(B256/B255)</f>
        <v>-0.00419313122859042</v>
      </c>
      <c r="G256" s="33" t="n">
        <f aca="false">LN(C256/C255)</f>
        <v>-0.00467164928406773</v>
      </c>
      <c r="H256" s="33"/>
    </row>
    <row r="257" customFormat="false" ht="12.75" hidden="false" customHeight="false" outlineLevel="0" collapsed="false">
      <c r="A257" s="28" t="n">
        <v>36329</v>
      </c>
      <c r="B257" s="29" t="n">
        <v>2.74166666666667</v>
      </c>
      <c r="C257" s="29" t="n">
        <v>2.45870833333333</v>
      </c>
      <c r="D257" s="29" t="n">
        <f aca="false">B257-C257</f>
        <v>0.282958333333335</v>
      </c>
      <c r="E257" s="31" t="n">
        <f aca="false">A257</f>
        <v>36329</v>
      </c>
      <c r="F257" s="33" t="n">
        <f aca="false">LN(B257/B256)</f>
        <v>-0.00545621238416413</v>
      </c>
      <c r="G257" s="33" t="n">
        <f aca="false">LN(C257/C256)</f>
        <v>-0.00608222997186892</v>
      </c>
      <c r="H257" s="33"/>
    </row>
    <row r="258" customFormat="false" ht="12.75" hidden="false" customHeight="false" outlineLevel="0" collapsed="false">
      <c r="A258" s="28" t="n">
        <v>36332</v>
      </c>
      <c r="B258" s="29" t="n">
        <v>2.74608333333333</v>
      </c>
      <c r="C258" s="29" t="n">
        <v>2.463125</v>
      </c>
      <c r="D258" s="29" t="n">
        <f aca="false">B258-C258</f>
        <v>0.282958333333335</v>
      </c>
      <c r="E258" s="31" t="n">
        <f aca="false">A258</f>
        <v>36332</v>
      </c>
      <c r="F258" s="33" t="n">
        <f aca="false">LN(B258/B257)</f>
        <v>0.00160964607363109</v>
      </c>
      <c r="G258" s="33" t="n">
        <f aca="false">LN(C258/C257)</f>
        <v>0.00179472466988094</v>
      </c>
      <c r="H258" s="33"/>
    </row>
    <row r="259" customFormat="false" ht="12.75" hidden="false" customHeight="false" outlineLevel="0" collapsed="false">
      <c r="A259" s="28" t="n">
        <v>36333</v>
      </c>
      <c r="B259" s="29" t="n">
        <v>2.72583333333333</v>
      </c>
      <c r="C259" s="29" t="n">
        <v>2.442875</v>
      </c>
      <c r="D259" s="29" t="n">
        <f aca="false">B259-C259</f>
        <v>0.282958333333334</v>
      </c>
      <c r="E259" s="31" t="n">
        <f aca="false">A259</f>
        <v>36333</v>
      </c>
      <c r="F259" s="33" t="n">
        <f aca="false">LN(B259/B258)</f>
        <v>-0.00740146229466517</v>
      </c>
      <c r="G259" s="33" t="n">
        <f aca="false">LN(C259/C258)</f>
        <v>-0.00825524459902757</v>
      </c>
      <c r="H259" s="33"/>
    </row>
    <row r="260" customFormat="false" ht="12.75" hidden="false" customHeight="false" outlineLevel="0" collapsed="false">
      <c r="A260" s="28" t="n">
        <v>36334</v>
      </c>
      <c r="B260" s="29" t="n">
        <v>2.72583333333333</v>
      </c>
      <c r="C260" s="29" t="n">
        <v>2.442875</v>
      </c>
      <c r="D260" s="29" t="n">
        <f aca="false">B260-C260</f>
        <v>0.282958333333334</v>
      </c>
      <c r="E260" s="31" t="n">
        <f aca="false">A260</f>
        <v>36334</v>
      </c>
      <c r="F260" s="33" t="n">
        <f aca="false">LN(B260/B259)</f>
        <v>0</v>
      </c>
      <c r="G260" s="33" t="n">
        <f aca="false">LN(C260/C259)</f>
        <v>0</v>
      </c>
      <c r="H260" s="33"/>
    </row>
    <row r="261" customFormat="false" ht="12.75" hidden="false" customHeight="false" outlineLevel="0" collapsed="false">
      <c r="A261" s="28" t="n">
        <v>36335</v>
      </c>
      <c r="B261" s="29" t="n">
        <v>2.73083333333333</v>
      </c>
      <c r="C261" s="29" t="n">
        <v>2.447875</v>
      </c>
      <c r="D261" s="29" t="n">
        <f aca="false">B261-C261</f>
        <v>0.282958333333333</v>
      </c>
      <c r="E261" s="31" t="n">
        <f aca="false">A261</f>
        <v>36335</v>
      </c>
      <c r="F261" s="33" t="n">
        <f aca="false">LN(B261/B260)</f>
        <v>0.00183262116043103</v>
      </c>
      <c r="G261" s="33" t="n">
        <f aca="false">LN(C261/C260)</f>
        <v>0.00204467688676029</v>
      </c>
      <c r="H261" s="33"/>
    </row>
    <row r="262" customFormat="false" ht="12.75" hidden="false" customHeight="false" outlineLevel="0" collapsed="false">
      <c r="A262" s="28" t="n">
        <v>36336</v>
      </c>
      <c r="B262" s="29" t="n">
        <v>2.74258333333333</v>
      </c>
      <c r="C262" s="29" t="n">
        <v>2.459625</v>
      </c>
      <c r="D262" s="29" t="n">
        <f aca="false">B262-C262</f>
        <v>0.282958333333336</v>
      </c>
      <c r="E262" s="31" t="n">
        <f aca="false">A262</f>
        <v>36336</v>
      </c>
      <c r="F262" s="33" t="n">
        <f aca="false">LN(B262/B261)</f>
        <v>0.00429348568382548</v>
      </c>
      <c r="G262" s="33" t="n">
        <f aca="false">LN(C262/C261)</f>
        <v>0.00478859804500787</v>
      </c>
      <c r="H262" s="33"/>
    </row>
    <row r="263" customFormat="false" ht="12.75" hidden="false" customHeight="false" outlineLevel="0" collapsed="false">
      <c r="A263" s="28" t="n">
        <v>36339</v>
      </c>
      <c r="B263" s="29" t="n">
        <v>2.735375</v>
      </c>
      <c r="C263" s="29" t="n">
        <v>2.45241666666667</v>
      </c>
      <c r="D263" s="29" t="n">
        <f aca="false">B263-C263</f>
        <v>0.282958333333333</v>
      </c>
      <c r="E263" s="31" t="n">
        <f aca="false">A263</f>
        <v>36339</v>
      </c>
      <c r="F263" s="33" t="n">
        <f aca="false">LN(B263/B262)</f>
        <v>-0.00263176061416139</v>
      </c>
      <c r="G263" s="33" t="n">
        <f aca="false">LN(C263/C262)</f>
        <v>-0.00293496635284871</v>
      </c>
      <c r="H263" s="33"/>
    </row>
    <row r="264" customFormat="false" ht="12.75" hidden="false" customHeight="false" outlineLevel="0" collapsed="false">
      <c r="A264" s="28" t="n">
        <v>36340</v>
      </c>
      <c r="B264" s="29" t="n">
        <v>2.73259</v>
      </c>
      <c r="C264" s="29" t="n">
        <v>2.44963166666667</v>
      </c>
      <c r="D264" s="29" t="n">
        <f aca="false">B264-C264</f>
        <v>0.282958333333334</v>
      </c>
      <c r="E264" s="31" t="n">
        <f aca="false">A264</f>
        <v>36340</v>
      </c>
      <c r="F264" s="33" t="n">
        <f aca="false">LN(B264/B263)</f>
        <v>-0.00101866059524023</v>
      </c>
      <c r="G264" s="33" t="n">
        <f aca="false">LN(C264/C263)</f>
        <v>-0.00113625982865292</v>
      </c>
      <c r="H264" s="33"/>
    </row>
    <row r="265" customFormat="false" ht="12.75" hidden="false" customHeight="false" outlineLevel="0" collapsed="false">
      <c r="A265" s="28" t="n">
        <v>36341</v>
      </c>
      <c r="B265" s="29" t="n">
        <v>2.74933333333333</v>
      </c>
      <c r="C265" s="29" t="n">
        <v>2.466375</v>
      </c>
      <c r="D265" s="29" t="n">
        <f aca="false">B265-C265</f>
        <v>0.282958333333334</v>
      </c>
      <c r="E265" s="31" t="n">
        <f aca="false">A265</f>
        <v>36341</v>
      </c>
      <c r="F265" s="33" t="n">
        <f aca="false">LN(B265/B264)</f>
        <v>0.00610858064940245</v>
      </c>
      <c r="G265" s="33" t="n">
        <f aca="false">LN(C265/C264)</f>
        <v>0.00681178818911788</v>
      </c>
      <c r="H265" s="33"/>
    </row>
    <row r="266" customFormat="false" ht="12.75" hidden="false" customHeight="false" outlineLevel="0" collapsed="false">
      <c r="A266" s="28" t="n">
        <v>36342</v>
      </c>
      <c r="B266" s="29" t="n">
        <v>2.74334166666667</v>
      </c>
      <c r="C266" s="29" t="n">
        <v>2.46038333333333</v>
      </c>
      <c r="D266" s="29" t="n">
        <f aca="false">B266-C266</f>
        <v>0.282958333333333</v>
      </c>
      <c r="E266" s="31" t="n">
        <f aca="false">A266</f>
        <v>36342</v>
      </c>
      <c r="F266" s="33" t="n">
        <f aca="false">LN(B266/B265)</f>
        <v>-0.00218169436322238</v>
      </c>
      <c r="G266" s="33" t="n">
        <f aca="false">LN(C266/C265)</f>
        <v>-0.00243229694464749</v>
      </c>
      <c r="H266" s="33"/>
    </row>
    <row r="267" customFormat="false" ht="12.75" hidden="false" customHeight="false" outlineLevel="0" collapsed="false">
      <c r="A267" s="28" t="n">
        <v>36343</v>
      </c>
      <c r="B267" s="29" t="n">
        <v>2.727125</v>
      </c>
      <c r="C267" s="29" t="n">
        <v>2.43483333333333</v>
      </c>
      <c r="D267" s="29" t="n">
        <f aca="false">B267-C267</f>
        <v>0.292291666666668</v>
      </c>
      <c r="E267" s="31" t="n">
        <f aca="false">A267</f>
        <v>36343</v>
      </c>
      <c r="F267" s="33" t="n">
        <f aca="false">LN(B267/B266)</f>
        <v>-0.00592882295327531</v>
      </c>
      <c r="G267" s="33" t="n">
        <f aca="false">LN(C267/C266)</f>
        <v>-0.0104388564405184</v>
      </c>
      <c r="H267" s="33"/>
    </row>
    <row r="268" customFormat="false" ht="12.75" hidden="false" customHeight="false" outlineLevel="0" collapsed="false">
      <c r="A268" s="28" t="n">
        <v>36347</v>
      </c>
      <c r="B268" s="29" t="n">
        <v>2.72001</v>
      </c>
      <c r="C268" s="29" t="n">
        <v>2.42771833333333</v>
      </c>
      <c r="D268" s="29" t="n">
        <f aca="false">B268-C268</f>
        <v>0.292291666666667</v>
      </c>
      <c r="E268" s="31" t="n">
        <f aca="false">A268</f>
        <v>36347</v>
      </c>
      <c r="F268" s="33" t="n">
        <f aca="false">LN(B268/B267)</f>
        <v>-0.00261238395831537</v>
      </c>
      <c r="G268" s="33" t="n">
        <f aca="false">LN(C268/C267)</f>
        <v>-0.00292644914256586</v>
      </c>
      <c r="H268" s="33"/>
    </row>
    <row r="269" customFormat="false" ht="12.75" hidden="false" customHeight="false" outlineLevel="0" collapsed="false">
      <c r="A269" s="28" t="n">
        <v>36348</v>
      </c>
      <c r="B269" s="29" t="n">
        <v>2.818175</v>
      </c>
      <c r="C269" s="29" t="n">
        <v>2.41988333333333</v>
      </c>
      <c r="D269" s="29" t="n">
        <f aca="false">B269-C269</f>
        <v>0.398291666666667</v>
      </c>
      <c r="E269" s="31" t="n">
        <f aca="false">A269</f>
        <v>36348</v>
      </c>
      <c r="F269" s="33" t="n">
        <f aca="false">LN(B269/B268)</f>
        <v>0.035453955557274</v>
      </c>
      <c r="G269" s="33" t="n">
        <f aca="false">LN(C269/C268)</f>
        <v>-0.00323252913966124</v>
      </c>
      <c r="H269" s="33"/>
    </row>
    <row r="270" customFormat="false" ht="12.75" hidden="false" customHeight="false" outlineLevel="0" collapsed="false">
      <c r="A270" s="28" t="n">
        <v>36349</v>
      </c>
      <c r="B270" s="29" t="n">
        <v>2.81850833333333</v>
      </c>
      <c r="C270" s="29" t="n">
        <v>2.42021666666667</v>
      </c>
      <c r="D270" s="29" t="n">
        <f aca="false">B270-C270</f>
        <v>0.398291666666666</v>
      </c>
      <c r="E270" s="31" t="n">
        <f aca="false">A270</f>
        <v>36349</v>
      </c>
      <c r="F270" s="33" t="n">
        <f aca="false">LN(B270/B269)</f>
        <v>0.000118272861542865</v>
      </c>
      <c r="G270" s="33" t="n">
        <f aca="false">LN(C270/C269)</f>
        <v>0.000137738201219453</v>
      </c>
      <c r="H270" s="33"/>
    </row>
    <row r="271" customFormat="false" ht="12.75" hidden="false" customHeight="false" outlineLevel="0" collapsed="false">
      <c r="A271" s="28" t="n">
        <v>36350</v>
      </c>
      <c r="B271" s="29" t="n">
        <v>2.82841666666667</v>
      </c>
      <c r="C271" s="29" t="n">
        <v>2.430125</v>
      </c>
      <c r="D271" s="29" t="n">
        <f aca="false">B271-C271</f>
        <v>0.398291666666666</v>
      </c>
      <c r="E271" s="31" t="n">
        <f aca="false">A271</f>
        <v>36350</v>
      </c>
      <c r="F271" s="33" t="n">
        <f aca="false">LN(B271/B270)</f>
        <v>0.00350928815305455</v>
      </c>
      <c r="G271" s="33" t="n">
        <f aca="false">LN(C271/C270)</f>
        <v>0.00408562851735294</v>
      </c>
      <c r="H271" s="33"/>
    </row>
    <row r="272" customFormat="false" ht="12.75" hidden="false" customHeight="false" outlineLevel="0" collapsed="false">
      <c r="A272" s="28" t="n">
        <v>36353</v>
      </c>
      <c r="B272" s="29" t="n">
        <v>2.828885</v>
      </c>
      <c r="C272" s="29" t="n">
        <v>2.43059333333333</v>
      </c>
      <c r="D272" s="29" t="n">
        <f aca="false">B272-C272</f>
        <v>0.398291666666668</v>
      </c>
      <c r="E272" s="31" t="n">
        <f aca="false">A272</f>
        <v>36353</v>
      </c>
      <c r="F272" s="33" t="n">
        <f aca="false">LN(B272/B271)</f>
        <v>0.000165567743068297</v>
      </c>
      <c r="G272" s="33" t="n">
        <f aca="false">LN(C272/C271)</f>
        <v>0.000192701285145223</v>
      </c>
      <c r="H272" s="33"/>
    </row>
    <row r="273" customFormat="false" ht="12.75" hidden="false" customHeight="false" outlineLevel="0" collapsed="false">
      <c r="A273" s="28" t="n">
        <v>36354</v>
      </c>
      <c r="B273" s="29" t="n">
        <v>2.828885</v>
      </c>
      <c r="C273" s="29" t="n">
        <v>2.43059333333333</v>
      </c>
      <c r="D273" s="29" t="n">
        <f aca="false">B273-C273</f>
        <v>0.398291666666668</v>
      </c>
      <c r="E273" s="31" t="n">
        <f aca="false">A273</f>
        <v>36354</v>
      </c>
      <c r="F273" s="33" t="n">
        <f aca="false">LN(B273/B272)</f>
        <v>0</v>
      </c>
      <c r="G273" s="33" t="n">
        <f aca="false">LN(C273/C272)</f>
        <v>0</v>
      </c>
      <c r="H273" s="33"/>
    </row>
    <row r="274" customFormat="false" ht="12.75" hidden="false" customHeight="false" outlineLevel="0" collapsed="false">
      <c r="A274" s="28" t="n">
        <v>36355</v>
      </c>
      <c r="B274" s="29" t="n">
        <v>2.84398333333333</v>
      </c>
      <c r="C274" s="29" t="n">
        <v>2.44569166666667</v>
      </c>
      <c r="D274" s="29" t="n">
        <f aca="false">B274-C274</f>
        <v>0.398291666666666</v>
      </c>
      <c r="E274" s="31" t="n">
        <f aca="false">A274</f>
        <v>36355</v>
      </c>
      <c r="F274" s="33" t="n">
        <f aca="false">LN(B274/B273)</f>
        <v>0.0053230105464764</v>
      </c>
      <c r="G274" s="33" t="n">
        <f aca="false">LN(C274/C273)</f>
        <v>0.00619257552933587</v>
      </c>
      <c r="H274" s="33"/>
    </row>
    <row r="275" customFormat="false" ht="12.75" hidden="false" customHeight="false" outlineLevel="0" collapsed="false">
      <c r="A275" s="28" t="n">
        <v>36356</v>
      </c>
      <c r="B275" s="29" t="n">
        <v>2.845025</v>
      </c>
      <c r="C275" s="29" t="n">
        <v>2.44673333333333</v>
      </c>
      <c r="D275" s="29" t="n">
        <f aca="false">B275-C275</f>
        <v>0.398291666666666</v>
      </c>
      <c r="E275" s="31" t="n">
        <f aca="false">A275</f>
        <v>36356</v>
      </c>
      <c r="F275" s="33" t="n">
        <f aca="false">LN(B275/B274)</f>
        <v>0.000366203252754718</v>
      </c>
      <c r="G275" s="33" t="n">
        <f aca="false">LN(C275/C274)</f>
        <v>0.000425828370350851</v>
      </c>
      <c r="H275" s="33"/>
    </row>
    <row r="276" customFormat="false" ht="12.75" hidden="false" customHeight="false" outlineLevel="0" collapsed="false">
      <c r="A276" s="28" t="n">
        <v>36357</v>
      </c>
      <c r="B276" s="29" t="n">
        <v>2.857025</v>
      </c>
      <c r="C276" s="29" t="n">
        <v>2.45873333333333</v>
      </c>
      <c r="D276" s="29" t="n">
        <f aca="false">B276-C276</f>
        <v>0.398291666666666</v>
      </c>
      <c r="E276" s="31" t="n">
        <f aca="false">A276</f>
        <v>36357</v>
      </c>
      <c r="F276" s="33" t="n">
        <f aca="false">LN(B276/B275)</f>
        <v>0.00420901876196591</v>
      </c>
      <c r="G276" s="33" t="n">
        <f aca="false">LN(C276/C275)</f>
        <v>0.00489251064254199</v>
      </c>
      <c r="H276" s="33"/>
    </row>
    <row r="277" customFormat="false" ht="12.75" hidden="false" customHeight="false" outlineLevel="0" collapsed="false">
      <c r="A277" s="28" t="n">
        <v>36360</v>
      </c>
      <c r="B277" s="29" t="n">
        <v>2.86031</v>
      </c>
      <c r="C277" s="29" t="n">
        <v>2.46201833333333</v>
      </c>
      <c r="D277" s="29" t="n">
        <f aca="false">B277-C277</f>
        <v>0.398291666666666</v>
      </c>
      <c r="E277" s="31" t="n">
        <f aca="false">A277</f>
        <v>36360</v>
      </c>
      <c r="F277" s="33" t="n">
        <f aca="false">LN(B277/B276)</f>
        <v>0.0011491369183338</v>
      </c>
      <c r="G277" s="33" t="n">
        <f aca="false">LN(C277/C276)</f>
        <v>0.00133516206893963</v>
      </c>
      <c r="H277" s="33"/>
    </row>
    <row r="278" customFormat="false" ht="12.75" hidden="false" customHeight="false" outlineLevel="0" collapsed="false">
      <c r="A278" s="28" t="n">
        <v>36361</v>
      </c>
      <c r="B278" s="29" t="n">
        <v>2.86544</v>
      </c>
      <c r="C278" s="29" t="n">
        <v>2.46714833333333</v>
      </c>
      <c r="D278" s="29" t="n">
        <f aca="false">B278-C278</f>
        <v>0.398291666666667</v>
      </c>
      <c r="E278" s="31" t="n">
        <f aca="false">A278</f>
        <v>36361</v>
      </c>
      <c r="F278" s="33" t="n">
        <f aca="false">LN(B278/B277)</f>
        <v>0.00179190547008544</v>
      </c>
      <c r="G278" s="33" t="n">
        <f aca="false">LN(C278/C277)</f>
        <v>0.00208148849454615</v>
      </c>
      <c r="H278" s="33"/>
    </row>
    <row r="279" customFormat="false" ht="12.75" hidden="false" customHeight="false" outlineLevel="0" collapsed="false">
      <c r="A279" s="28" t="n">
        <v>36362</v>
      </c>
      <c r="B279" s="29" t="n">
        <v>2.86544</v>
      </c>
      <c r="C279" s="29" t="n">
        <v>2.46714833333333</v>
      </c>
      <c r="D279" s="29" t="n">
        <f aca="false">B279-C279</f>
        <v>0.398291666666667</v>
      </c>
      <c r="E279" s="31" t="n">
        <f aca="false">A279</f>
        <v>36362</v>
      </c>
      <c r="F279" s="33" t="n">
        <f aca="false">LN(B279/B278)</f>
        <v>0</v>
      </c>
      <c r="G279" s="33" t="n">
        <f aca="false">LN(C279/C278)</f>
        <v>0</v>
      </c>
      <c r="H279" s="33"/>
    </row>
    <row r="280" customFormat="false" ht="12.75" hidden="false" customHeight="false" outlineLevel="0" collapsed="false">
      <c r="A280" s="28" t="n">
        <v>36363</v>
      </c>
      <c r="B280" s="29" t="n">
        <v>2.888685</v>
      </c>
      <c r="C280" s="29" t="n">
        <v>2.49039333333333</v>
      </c>
      <c r="D280" s="29" t="n">
        <f aca="false">B280-C280</f>
        <v>0.398291666666668</v>
      </c>
      <c r="E280" s="31" t="n">
        <f aca="false">A280</f>
        <v>36363</v>
      </c>
      <c r="F280" s="33" t="n">
        <f aca="false">LN(B280/B279)</f>
        <v>0.00807946523522547</v>
      </c>
      <c r="G280" s="33" t="n">
        <f aca="false">LN(C280/C279)</f>
        <v>0.0093777004460113</v>
      </c>
      <c r="H280" s="33"/>
    </row>
    <row r="281" customFormat="false" ht="12.75" hidden="false" customHeight="false" outlineLevel="0" collapsed="false">
      <c r="A281" s="28" t="n">
        <v>36364</v>
      </c>
      <c r="B281" s="29" t="n">
        <v>2.90977</v>
      </c>
      <c r="C281" s="29" t="n">
        <v>2.51147833333333</v>
      </c>
      <c r="D281" s="29" t="n">
        <f aca="false">B281-C281</f>
        <v>0.398291666666666</v>
      </c>
      <c r="E281" s="31" t="n">
        <f aca="false">A281</f>
        <v>36364</v>
      </c>
      <c r="F281" s="33" t="n">
        <f aca="false">LN(B281/B280)</f>
        <v>0.00727265898754489</v>
      </c>
      <c r="G281" s="33" t="n">
        <f aca="false">LN(C281/C280)</f>
        <v>0.00843089399266485</v>
      </c>
      <c r="H281" s="33"/>
    </row>
    <row r="282" customFormat="false" ht="12.75" hidden="false" customHeight="false" outlineLevel="0" collapsed="false">
      <c r="A282" s="28" t="n">
        <v>36367</v>
      </c>
      <c r="B282" s="29" t="n">
        <v>2.92877166666667</v>
      </c>
      <c r="C282" s="29" t="n">
        <v>2.53048</v>
      </c>
      <c r="D282" s="29" t="n">
        <f aca="false">B282-C282</f>
        <v>0.398291666666668</v>
      </c>
      <c r="E282" s="31" t="n">
        <f aca="false">A282</f>
        <v>36367</v>
      </c>
      <c r="F282" s="33" t="n">
        <f aca="false">LN(B282/B281)</f>
        <v>0.00650906847633223</v>
      </c>
      <c r="G282" s="33" t="n">
        <f aca="false">LN(C282/C281)</f>
        <v>0.00753745087619047</v>
      </c>
      <c r="H282" s="33"/>
    </row>
    <row r="283" customFormat="false" ht="12.75" hidden="false" customHeight="false" outlineLevel="0" collapsed="false">
      <c r="A283" s="28" t="n">
        <v>36368</v>
      </c>
      <c r="B283" s="29" t="n">
        <v>2.913145</v>
      </c>
      <c r="C283" s="29" t="n">
        <v>2.51485333333333</v>
      </c>
      <c r="D283" s="29" t="n">
        <f aca="false">B283-C283</f>
        <v>0.398291666666667</v>
      </c>
      <c r="E283" s="31" t="n">
        <f aca="false">A283</f>
        <v>36368</v>
      </c>
      <c r="F283" s="33" t="n">
        <f aca="false">LN(B283/B282)</f>
        <v>-0.00534985513458268</v>
      </c>
      <c r="G283" s="33" t="n">
        <f aca="false">LN(C283/C282)</f>
        <v>-0.00619452297924991</v>
      </c>
      <c r="H283" s="33"/>
    </row>
    <row r="284" customFormat="false" ht="12.75" hidden="false" customHeight="false" outlineLevel="0" collapsed="false">
      <c r="A284" s="28" t="n">
        <v>36369</v>
      </c>
      <c r="B284" s="29" t="n">
        <v>2.892645</v>
      </c>
      <c r="C284" s="29" t="n">
        <v>2.49435333333333</v>
      </c>
      <c r="D284" s="29" t="n">
        <f aca="false">B284-C284</f>
        <v>0.398291666666667</v>
      </c>
      <c r="E284" s="31" t="n">
        <f aca="false">A284</f>
        <v>36369</v>
      </c>
      <c r="F284" s="33" t="n">
        <f aca="false">LN(B284/B283)</f>
        <v>-0.00706194512593094</v>
      </c>
      <c r="G284" s="33" t="n">
        <f aca="false">LN(C284/C283)</f>
        <v>-0.00818497451264834</v>
      </c>
      <c r="H284" s="33"/>
    </row>
    <row r="285" customFormat="false" ht="12.75" hidden="false" customHeight="false" outlineLevel="0" collapsed="false">
      <c r="A285" s="28" t="n">
        <v>36370</v>
      </c>
      <c r="B285" s="29" t="n">
        <v>2.86631333333333</v>
      </c>
      <c r="C285" s="29" t="n">
        <v>2.46802166666667</v>
      </c>
      <c r="D285" s="29" t="n">
        <f aca="false">B285-C285</f>
        <v>0.398291666666667</v>
      </c>
      <c r="E285" s="31" t="n">
        <f aca="false">A285</f>
        <v>36370</v>
      </c>
      <c r="F285" s="33" t="n">
        <f aca="false">LN(B285/B284)</f>
        <v>-0.00914465729410422</v>
      </c>
      <c r="G285" s="33" t="n">
        <f aca="false">LN(C285/C284)</f>
        <v>-0.0106126255295316</v>
      </c>
      <c r="H285" s="33"/>
    </row>
    <row r="286" customFormat="false" ht="12.75" hidden="false" customHeight="false" outlineLevel="0" collapsed="false">
      <c r="A286" s="28" t="n">
        <v>36371</v>
      </c>
      <c r="B286" s="29" t="n">
        <v>2.84631333333333</v>
      </c>
      <c r="C286" s="29" t="n">
        <v>2.44802166666667</v>
      </c>
      <c r="D286" s="29" t="n">
        <f aca="false">B286-C286</f>
        <v>0.398291666666666</v>
      </c>
      <c r="E286" s="31" t="n">
        <f aca="false">A286</f>
        <v>36371</v>
      </c>
      <c r="F286" s="33" t="n">
        <f aca="false">LN(B286/B285)</f>
        <v>-0.00700206153201308</v>
      </c>
      <c r="G286" s="33" t="n">
        <f aca="false">LN(C286/C285)</f>
        <v>-0.00813666966952398</v>
      </c>
      <c r="H286" s="33"/>
    </row>
    <row r="287" customFormat="false" ht="12.75" hidden="false" customHeight="false" outlineLevel="0" collapsed="false">
      <c r="A287" s="28" t="n">
        <v>36374</v>
      </c>
      <c r="B287" s="29" t="n">
        <v>2.85164666666667</v>
      </c>
      <c r="C287" s="29" t="n">
        <v>2.453355</v>
      </c>
      <c r="D287" s="29" t="n">
        <f aca="false">B287-C287</f>
        <v>0.398291666666668</v>
      </c>
      <c r="E287" s="31" t="n">
        <f aca="false">A287</f>
        <v>36374</v>
      </c>
      <c r="F287" s="33" t="n">
        <f aca="false">LN(B287/B286)</f>
        <v>0.00187201556025777</v>
      </c>
      <c r="G287" s="33" t="n">
        <f aca="false">LN(C287/C286)</f>
        <v>0.0021762601819767</v>
      </c>
      <c r="H287" s="33"/>
    </row>
    <row r="288" customFormat="false" ht="12.75" hidden="false" customHeight="false" outlineLevel="0" collapsed="false">
      <c r="A288" s="28" t="n">
        <v>36375</v>
      </c>
      <c r="B288" s="29" t="n">
        <v>2.85439666666667</v>
      </c>
      <c r="C288" s="29" t="n">
        <v>2.456105</v>
      </c>
      <c r="D288" s="29" t="n">
        <f aca="false">B288-C288</f>
        <v>0.398291666666667</v>
      </c>
      <c r="E288" s="31" t="n">
        <f aca="false">A288</f>
        <v>36375</v>
      </c>
      <c r="F288" s="33" t="n">
        <f aca="false">LN(B288/B287)</f>
        <v>0.000963890406106614</v>
      </c>
      <c r="G288" s="33" t="n">
        <f aca="false">LN(C288/C287)</f>
        <v>0.00112028625861669</v>
      </c>
      <c r="H288" s="33"/>
    </row>
    <row r="289" customFormat="false" ht="12.75" hidden="false" customHeight="false" outlineLevel="0" collapsed="false">
      <c r="A289" s="28" t="n">
        <v>36376</v>
      </c>
      <c r="B289" s="29" t="n">
        <v>2.86364666666667</v>
      </c>
      <c r="C289" s="29" t="n">
        <v>2.465355</v>
      </c>
      <c r="D289" s="29" t="n">
        <f aca="false">B289-C289</f>
        <v>0.398291666666667</v>
      </c>
      <c r="E289" s="31" t="n">
        <f aca="false">A289</f>
        <v>36376</v>
      </c>
      <c r="F289" s="33" t="n">
        <f aca="false">LN(B289/B288)</f>
        <v>0.00323537529521384</v>
      </c>
      <c r="G289" s="33" t="n">
        <f aca="false">LN(C289/C288)</f>
        <v>0.00375905153845956</v>
      </c>
      <c r="H289" s="33"/>
    </row>
    <row r="290" customFormat="false" ht="12.75" hidden="false" customHeight="false" outlineLevel="0" collapsed="false">
      <c r="A290" s="28" t="n">
        <v>36377</v>
      </c>
      <c r="B290" s="29" t="n">
        <v>2.88198</v>
      </c>
      <c r="C290" s="29" t="n">
        <v>2.48368833333333</v>
      </c>
      <c r="D290" s="29" t="n">
        <f aca="false">B290-C290</f>
        <v>0.398291666666666</v>
      </c>
      <c r="E290" s="31" t="n">
        <f aca="false">A290</f>
        <v>36377</v>
      </c>
      <c r="F290" s="33" t="n">
        <f aca="false">LN(B290/B289)</f>
        <v>0.00638168701764846</v>
      </c>
      <c r="G290" s="33" t="n">
        <f aca="false">LN(C290/C289)</f>
        <v>0.00740887317419104</v>
      </c>
      <c r="H290" s="33"/>
    </row>
    <row r="291" customFormat="false" ht="12.75" hidden="false" customHeight="false" outlineLevel="0" collapsed="false">
      <c r="A291" s="28" t="n">
        <v>36378</v>
      </c>
      <c r="B291" s="29" t="n">
        <v>2.87364666666667</v>
      </c>
      <c r="C291" s="29" t="n">
        <v>2.475355</v>
      </c>
      <c r="D291" s="29" t="n">
        <f aca="false">B291-C291</f>
        <v>0.398291666666667</v>
      </c>
      <c r="E291" s="31" t="n">
        <f aca="false">A291</f>
        <v>36378</v>
      </c>
      <c r="F291" s="33" t="n">
        <f aca="false">LN(B291/B290)</f>
        <v>-0.00289571914198071</v>
      </c>
      <c r="G291" s="33" t="n">
        <f aca="false">LN(C291/C290)</f>
        <v>-0.00336086644831784</v>
      </c>
      <c r="H291" s="33"/>
    </row>
    <row r="292" customFormat="false" ht="12.75" hidden="false" customHeight="false" outlineLevel="0" collapsed="false">
      <c r="A292" s="28" t="n">
        <v>36381</v>
      </c>
      <c r="B292" s="29" t="n">
        <v>2.88364666666667</v>
      </c>
      <c r="C292" s="29" t="n">
        <v>2.485355</v>
      </c>
      <c r="D292" s="29" t="n">
        <f aca="false">B292-C292</f>
        <v>0.398291666666667</v>
      </c>
      <c r="E292" s="31" t="n">
        <f aca="false">A292</f>
        <v>36381</v>
      </c>
      <c r="F292" s="33" t="n">
        <f aca="false">LN(B292/B291)</f>
        <v>0.00347385810568627</v>
      </c>
      <c r="G292" s="33" t="n">
        <f aca="false">LN(C292/C291)</f>
        <v>0.00403168640997358</v>
      </c>
      <c r="H292" s="33"/>
    </row>
    <row r="293" customFormat="false" ht="12.75" hidden="false" customHeight="false" outlineLevel="0" collapsed="false">
      <c r="A293" s="28" t="n">
        <v>36382</v>
      </c>
      <c r="B293" s="29" t="n">
        <v>2.883145</v>
      </c>
      <c r="C293" s="29" t="n">
        <v>2.48485333333333</v>
      </c>
      <c r="D293" s="29" t="n">
        <f aca="false">B293-C293</f>
        <v>0.398291666666667</v>
      </c>
      <c r="E293" s="31" t="n">
        <f aca="false">A293</f>
        <v>36382</v>
      </c>
      <c r="F293" s="33" t="n">
        <f aca="false">LN(B293/B292)</f>
        <v>-0.000173984668401235</v>
      </c>
      <c r="G293" s="33" t="n">
        <f aca="false">LN(C293/C292)</f>
        <v>-0.000201869472957754</v>
      </c>
      <c r="H293" s="33"/>
    </row>
    <row r="294" customFormat="false" ht="12.75" hidden="false" customHeight="false" outlineLevel="0" collapsed="false">
      <c r="A294" s="28" t="n">
        <v>36383</v>
      </c>
      <c r="B294" s="29" t="n">
        <v>2.883145</v>
      </c>
      <c r="C294" s="29" t="n">
        <v>2.48485333333333</v>
      </c>
      <c r="D294" s="29" t="n">
        <f aca="false">B294-C294</f>
        <v>0.398291666666667</v>
      </c>
      <c r="E294" s="31" t="n">
        <f aca="false">A294</f>
        <v>36383</v>
      </c>
      <c r="F294" s="33" t="n">
        <f aca="false">LN(B294/B293)</f>
        <v>0</v>
      </c>
      <c r="G294" s="33" t="n">
        <f aca="false">LN(C294/C293)</f>
        <v>0</v>
      </c>
      <c r="H294" s="33"/>
    </row>
    <row r="295" customFormat="false" ht="12.75" hidden="false" customHeight="false" outlineLevel="0" collapsed="false">
      <c r="A295" s="28" t="n">
        <v>36384</v>
      </c>
      <c r="B295" s="29" t="n">
        <v>2.88115</v>
      </c>
      <c r="C295" s="29" t="n">
        <v>2.48285833333333</v>
      </c>
      <c r="D295" s="29" t="n">
        <f aca="false">B295-C295</f>
        <v>0.398291666666667</v>
      </c>
      <c r="E295" s="31" t="n">
        <f aca="false">A295</f>
        <v>36384</v>
      </c>
      <c r="F295" s="33" t="n">
        <f aca="false">LN(B295/B294)</f>
        <v>-0.000692192221132064</v>
      </c>
      <c r="G295" s="33" t="n">
        <f aca="false">LN(C295/C294)</f>
        <v>-0.000803186755236264</v>
      </c>
      <c r="H295" s="33"/>
    </row>
    <row r="296" customFormat="false" ht="12.75" hidden="false" customHeight="false" outlineLevel="0" collapsed="false">
      <c r="A296" s="28" t="n">
        <v>36385</v>
      </c>
      <c r="B296" s="29" t="n">
        <v>2.88115</v>
      </c>
      <c r="C296" s="29" t="n">
        <v>2.48285833333333</v>
      </c>
      <c r="D296" s="29" t="n">
        <f aca="false">B296-C296</f>
        <v>0.398291666666667</v>
      </c>
      <c r="E296" s="31" t="n">
        <f aca="false">A296</f>
        <v>36385</v>
      </c>
      <c r="F296" s="33" t="n">
        <f aca="false">LN(B296/B295)</f>
        <v>0</v>
      </c>
      <c r="G296" s="33" t="n">
        <f aca="false">LN(C296/C295)</f>
        <v>0</v>
      </c>
      <c r="H296" s="33"/>
    </row>
    <row r="297" customFormat="false" ht="12.75" hidden="false" customHeight="false" outlineLevel="0" collapsed="false">
      <c r="A297" s="28" t="n">
        <v>36388</v>
      </c>
      <c r="B297" s="29" t="n">
        <v>2.88214666666667</v>
      </c>
      <c r="C297" s="29" t="n">
        <v>2.483855</v>
      </c>
      <c r="D297" s="29" t="n">
        <f aca="false">B297-C297</f>
        <v>0.398291666666666</v>
      </c>
      <c r="E297" s="31" t="n">
        <f aca="false">A297</f>
        <v>36388</v>
      </c>
      <c r="F297" s="33" t="n">
        <f aca="false">LN(B297/B296)</f>
        <v>0.000345866865526916</v>
      </c>
      <c r="G297" s="33" t="n">
        <f aca="false">LN(C297/C296)</f>
        <v>0.000401338516300352</v>
      </c>
      <c r="H297" s="33"/>
    </row>
    <row r="298" customFormat="false" ht="12.75" hidden="false" customHeight="false" outlineLevel="0" collapsed="false">
      <c r="A298" s="28" t="n">
        <v>36389</v>
      </c>
      <c r="B298" s="29" t="n">
        <v>2.88312666666667</v>
      </c>
      <c r="C298" s="29" t="n">
        <v>2.484835</v>
      </c>
      <c r="D298" s="29" t="n">
        <f aca="false">B298-C298</f>
        <v>0.398291666666665</v>
      </c>
      <c r="E298" s="31" t="n">
        <f aca="false">A298</f>
        <v>36389</v>
      </c>
      <c r="F298" s="33" t="n">
        <f aca="false">LN(B298/B297)</f>
        <v>0.00033996653854143</v>
      </c>
      <c r="G298" s="33" t="n">
        <f aca="false">LN(C298/C297)</f>
        <v>0.000394470177333973</v>
      </c>
      <c r="H298" s="33"/>
    </row>
    <row r="299" customFormat="false" ht="12.75" hidden="false" customHeight="false" outlineLevel="0" collapsed="false">
      <c r="A299" s="28" t="n">
        <v>36390</v>
      </c>
      <c r="B299" s="29" t="n">
        <v>2.888625</v>
      </c>
      <c r="C299" s="29" t="n">
        <v>2.4915</v>
      </c>
      <c r="D299" s="29" t="n">
        <f aca="false">B299-C299</f>
        <v>0.397124999999999</v>
      </c>
      <c r="E299" s="31" t="n">
        <f aca="false">A299</f>
        <v>36390</v>
      </c>
      <c r="F299" s="33" t="n">
        <f aca="false">LN(B299/B298)</f>
        <v>0.00190525695287109</v>
      </c>
      <c r="G299" s="33" t="n">
        <f aca="false">LN(C299/C298)</f>
        <v>0.00267867978554294</v>
      </c>
      <c r="H299" s="33"/>
    </row>
    <row r="300" customFormat="false" ht="12.75" hidden="false" customHeight="false" outlineLevel="0" collapsed="false">
      <c r="A300" s="28" t="n">
        <v>36391</v>
      </c>
      <c r="B300" s="29" t="n">
        <v>2.93066666666667</v>
      </c>
      <c r="C300" s="29" t="n">
        <v>2.53354166666667</v>
      </c>
      <c r="D300" s="29" t="n">
        <f aca="false">B300-C300</f>
        <v>0.397125</v>
      </c>
      <c r="E300" s="31" t="n">
        <f aca="false">A300</f>
        <v>36391</v>
      </c>
      <c r="F300" s="33" t="n">
        <f aca="false">LN(B300/B299)</f>
        <v>0.0144493180741081</v>
      </c>
      <c r="G300" s="33" t="n">
        <f aca="false">LN(C300/C299)</f>
        <v>0.0167332533456949</v>
      </c>
      <c r="H300" s="33"/>
    </row>
    <row r="301" customFormat="false" ht="12.75" hidden="false" customHeight="false" outlineLevel="0" collapsed="false">
      <c r="A301" s="28" t="n">
        <v>36392</v>
      </c>
      <c r="B301" s="29" t="n">
        <v>2.95333333333333</v>
      </c>
      <c r="C301" s="29" t="n">
        <v>2.55620833333333</v>
      </c>
      <c r="D301" s="29" t="n">
        <f aca="false">B301-C301</f>
        <v>0.397125000000001</v>
      </c>
      <c r="E301" s="31" t="n">
        <f aca="false">A301</f>
        <v>36392</v>
      </c>
      <c r="F301" s="33" t="n">
        <f aca="false">LN(B301/B300)</f>
        <v>0.00770454751566976</v>
      </c>
      <c r="G301" s="33" t="n">
        <f aca="false">LN(C301/C300)</f>
        <v>0.00890684867261184</v>
      </c>
      <c r="H301" s="33"/>
    </row>
    <row r="302" customFormat="false" ht="12.75" hidden="false" customHeight="false" outlineLevel="0" collapsed="false">
      <c r="A302" s="28" t="n">
        <v>36395</v>
      </c>
      <c r="B302" s="29" t="n">
        <v>2.965875</v>
      </c>
      <c r="C302" s="29" t="n">
        <v>2.56875</v>
      </c>
      <c r="D302" s="29" t="n">
        <f aca="false">B302-C302</f>
        <v>0.397125</v>
      </c>
      <c r="E302" s="31" t="n">
        <f aca="false">A302</f>
        <v>36395</v>
      </c>
      <c r="F302" s="33" t="n">
        <f aca="false">LN(B302/B301)</f>
        <v>0.00423762257667382</v>
      </c>
      <c r="G302" s="33" t="n">
        <f aca="false">LN(C302/C301)</f>
        <v>0.00489435850477839</v>
      </c>
      <c r="H302" s="33"/>
    </row>
    <row r="303" customFormat="false" ht="12.75" hidden="false" customHeight="false" outlineLevel="0" collapsed="false">
      <c r="A303" s="28" t="n">
        <v>36396</v>
      </c>
      <c r="B303" s="29" t="n">
        <v>2.96966666666667</v>
      </c>
      <c r="C303" s="29" t="n">
        <v>2.57254166666667</v>
      </c>
      <c r="D303" s="29" t="n">
        <f aca="false">B303-C303</f>
        <v>0.397125</v>
      </c>
      <c r="E303" s="31" t="n">
        <f aca="false">A303</f>
        <v>36396</v>
      </c>
      <c r="F303" s="33" t="n">
        <f aca="false">LN(B303/B302)</f>
        <v>0.0012776145448431</v>
      </c>
      <c r="G303" s="33" t="n">
        <f aca="false">LN(C303/C302)</f>
        <v>0.00147498628746302</v>
      </c>
      <c r="H303" s="33"/>
    </row>
    <row r="304" customFormat="false" ht="12.75" hidden="false" customHeight="false" outlineLevel="0" collapsed="false">
      <c r="A304" s="28" t="n">
        <v>36397</v>
      </c>
      <c r="B304" s="29" t="n">
        <v>2.95341666666667</v>
      </c>
      <c r="C304" s="29" t="n">
        <v>2.55629166666667</v>
      </c>
      <c r="D304" s="29" t="n">
        <f aca="false">B304-C304</f>
        <v>0.397124999999999</v>
      </c>
      <c r="E304" s="31" t="n">
        <f aca="false">A304</f>
        <v>36397</v>
      </c>
      <c r="F304" s="33" t="n">
        <f aca="false">LN(B304/B303)</f>
        <v>-0.00548702081531251</v>
      </c>
      <c r="G304" s="33" t="n">
        <f aca="false">LN(C304/C303)</f>
        <v>-0.00633674495523781</v>
      </c>
      <c r="H304" s="33"/>
    </row>
    <row r="305" customFormat="false" ht="12.75" hidden="false" customHeight="false" outlineLevel="0" collapsed="false">
      <c r="A305" s="28" t="n">
        <v>36398</v>
      </c>
      <c r="B305" s="29" t="n">
        <v>2.93541666666667</v>
      </c>
      <c r="C305" s="29" t="n">
        <v>2.54329166666667</v>
      </c>
      <c r="D305" s="29" t="n">
        <f aca="false">B305-C305</f>
        <v>0.392125</v>
      </c>
      <c r="E305" s="31" t="n">
        <f aca="false">A305</f>
        <v>36398</v>
      </c>
      <c r="F305" s="33" t="n">
        <f aca="false">LN(B305/B304)</f>
        <v>-0.0061132842583412</v>
      </c>
      <c r="G305" s="33" t="n">
        <f aca="false">LN(C305/C304)</f>
        <v>-0.00509846680044404</v>
      </c>
      <c r="H305" s="33"/>
    </row>
    <row r="306" customFormat="false" ht="12.75" hidden="false" customHeight="false" outlineLevel="0" collapsed="false">
      <c r="A306" s="28" t="n">
        <v>36399</v>
      </c>
      <c r="B306" s="29" t="n">
        <v>2.91541666666667</v>
      </c>
      <c r="C306" s="29" t="n">
        <v>2.52329166666667</v>
      </c>
      <c r="D306" s="29" t="n">
        <f aca="false">B306-C306</f>
        <v>0.392125</v>
      </c>
      <c r="E306" s="31" t="n">
        <f aca="false">A306</f>
        <v>36399</v>
      </c>
      <c r="F306" s="33" t="n">
        <f aca="false">LN(B306/B305)</f>
        <v>-0.00683665958688372</v>
      </c>
      <c r="G306" s="33" t="n">
        <f aca="false">LN(C306/C305)</f>
        <v>-0.0078949076988123</v>
      </c>
      <c r="H306" s="33"/>
    </row>
    <row r="307" customFormat="false" ht="12.75" hidden="false" customHeight="false" outlineLevel="0" collapsed="false">
      <c r="A307" s="28" t="n">
        <v>36402</v>
      </c>
      <c r="B307" s="29" t="n">
        <v>2.90541666666667</v>
      </c>
      <c r="C307" s="29" t="n">
        <v>2.51329166666667</v>
      </c>
      <c r="D307" s="29" t="n">
        <f aca="false">B307-C307</f>
        <v>0.392125</v>
      </c>
      <c r="E307" s="31" t="n">
        <f aca="false">A307</f>
        <v>36402</v>
      </c>
      <c r="F307" s="33" t="n">
        <f aca="false">LN(B307/B306)</f>
        <v>-0.00343593752488604</v>
      </c>
      <c r="G307" s="33" t="n">
        <f aca="false">LN(C307/C306)</f>
        <v>-0.00397095113037929</v>
      </c>
      <c r="H307" s="33"/>
    </row>
    <row r="308" customFormat="false" ht="12.75" hidden="false" customHeight="false" outlineLevel="0" collapsed="false">
      <c r="A308" s="28" t="n">
        <v>36403</v>
      </c>
      <c r="B308" s="29" t="n">
        <v>2.91983333333333</v>
      </c>
      <c r="C308" s="29" t="n">
        <v>2.52770833333333</v>
      </c>
      <c r="D308" s="29" t="n">
        <f aca="false">B308-C308</f>
        <v>0.392125000000001</v>
      </c>
      <c r="E308" s="31" t="n">
        <f aca="false">A308</f>
        <v>36403</v>
      </c>
      <c r="F308" s="33" t="n">
        <f aca="false">LN(B308/B307)</f>
        <v>0.00494972614065646</v>
      </c>
      <c r="G308" s="33" t="n">
        <f aca="false">LN(C308/C307)</f>
        <v>0.00571978019089349</v>
      </c>
      <c r="H308" s="33"/>
    </row>
    <row r="309" customFormat="false" ht="12.75" hidden="false" customHeight="false" outlineLevel="0" collapsed="false">
      <c r="A309" s="28" t="n">
        <v>36404</v>
      </c>
      <c r="B309" s="29" t="n">
        <v>2.90591666666667</v>
      </c>
      <c r="C309" s="29" t="n">
        <v>2.51379166666667</v>
      </c>
      <c r="D309" s="29" t="n">
        <f aca="false">B309-C309</f>
        <v>0.392125</v>
      </c>
      <c r="E309" s="31" t="n">
        <f aca="false">A309</f>
        <v>36404</v>
      </c>
      <c r="F309" s="33" t="n">
        <f aca="false">LN(B309/B308)</f>
        <v>-0.00477764859061614</v>
      </c>
      <c r="G309" s="33" t="n">
        <f aca="false">LN(C309/C308)</f>
        <v>-0.00552085768712901</v>
      </c>
      <c r="H309" s="33"/>
    </row>
    <row r="310" customFormat="false" ht="12.75" hidden="false" customHeight="false" outlineLevel="0" collapsed="false">
      <c r="A310" s="28" t="n">
        <v>36405</v>
      </c>
      <c r="B310" s="29" t="n">
        <v>2.91091666666667</v>
      </c>
      <c r="C310" s="29" t="n">
        <v>2.51879166666667</v>
      </c>
      <c r="D310" s="29" t="n">
        <f aca="false">B310-C310</f>
        <v>0.392124999999999</v>
      </c>
      <c r="E310" s="31" t="n">
        <f aca="false">A310</f>
        <v>36405</v>
      </c>
      <c r="F310" s="33" t="n">
        <f aca="false">LN(B310/B309)</f>
        <v>0.00171914887187619</v>
      </c>
      <c r="G310" s="33" t="n">
        <f aca="false">LN(C310/C309)</f>
        <v>0.0019870517044548</v>
      </c>
      <c r="H310" s="33"/>
    </row>
    <row r="311" customFormat="false" ht="12.75" hidden="false" customHeight="false" outlineLevel="0" collapsed="false">
      <c r="A311" s="28" t="n">
        <v>36406</v>
      </c>
      <c r="B311" s="29" t="n">
        <v>2.87091666666667</v>
      </c>
      <c r="C311" s="29" t="n">
        <v>2.47879166666667</v>
      </c>
      <c r="D311" s="29" t="n">
        <f aca="false">B311-C311</f>
        <v>0.392125000000001</v>
      </c>
      <c r="E311" s="31" t="n">
        <f aca="false">A311</f>
        <v>36406</v>
      </c>
      <c r="F311" s="33" t="n">
        <f aca="false">LN(B311/B310)</f>
        <v>-0.0138366624803173</v>
      </c>
      <c r="G311" s="33" t="n">
        <f aca="false">LN(C311/C310)</f>
        <v>-0.0160080789148038</v>
      </c>
      <c r="H311" s="33"/>
    </row>
    <row r="312" customFormat="false" ht="12.75" hidden="false" customHeight="false" outlineLevel="0" collapsed="false">
      <c r="A312" s="28" t="n">
        <v>36410</v>
      </c>
      <c r="B312" s="29" t="n">
        <v>2.90591666666667</v>
      </c>
      <c r="C312" s="29" t="n">
        <v>2.51379166666667</v>
      </c>
      <c r="D312" s="29" t="n">
        <f aca="false">B312-C312</f>
        <v>0.392125</v>
      </c>
      <c r="E312" s="31" t="n">
        <f aca="false">A312</f>
        <v>36410</v>
      </c>
      <c r="F312" s="33" t="n">
        <f aca="false">LN(B312/B311)</f>
        <v>0.012117513608441</v>
      </c>
      <c r="G312" s="33" t="n">
        <f aca="false">LN(C312/C311)</f>
        <v>0.014021027210349</v>
      </c>
      <c r="H312" s="33"/>
    </row>
    <row r="313" customFormat="false" ht="12.75" hidden="false" customHeight="false" outlineLevel="0" collapsed="false">
      <c r="A313" s="28" t="n">
        <v>36411</v>
      </c>
      <c r="B313" s="29" t="n">
        <v>2.91791666666667</v>
      </c>
      <c r="C313" s="29" t="n">
        <v>2.52579166666667</v>
      </c>
      <c r="D313" s="29" t="n">
        <f aca="false">B313-C313</f>
        <v>0.392125</v>
      </c>
      <c r="E313" s="31" t="n">
        <f aca="false">A313</f>
        <v>36411</v>
      </c>
      <c r="F313" s="33" t="n">
        <f aca="false">LN(B313/B312)</f>
        <v>0.00412100288446686</v>
      </c>
      <c r="G313" s="33" t="n">
        <f aca="false">LN(C313/C312)</f>
        <v>0.00476230747101332</v>
      </c>
      <c r="H313" s="33"/>
    </row>
    <row r="314" customFormat="false" ht="12.75" hidden="false" customHeight="false" outlineLevel="0" collapsed="false">
      <c r="A314" s="28" t="n">
        <v>36412</v>
      </c>
      <c r="B314" s="29" t="n">
        <v>2.91525</v>
      </c>
      <c r="C314" s="29" t="n">
        <v>2.523125</v>
      </c>
      <c r="D314" s="29" t="n">
        <f aca="false">B314-C314</f>
        <v>0.392125000000002</v>
      </c>
      <c r="E314" s="31" t="n">
        <f aca="false">A314</f>
        <v>36412</v>
      </c>
      <c r="F314" s="33" t="n">
        <f aca="false">LN(B314/B313)</f>
        <v>-0.000914311901175205</v>
      </c>
      <c r="G314" s="33" t="n">
        <f aca="false">LN(C314/C313)</f>
        <v>-0.00105633231470694</v>
      </c>
      <c r="H314" s="33"/>
    </row>
    <row r="315" customFormat="false" ht="12.75" hidden="false" customHeight="false" outlineLevel="0" collapsed="false">
      <c r="A315" s="28" t="n">
        <v>36413</v>
      </c>
      <c r="B315" s="29" t="n">
        <v>2.93075</v>
      </c>
      <c r="C315" s="29" t="n">
        <v>2.538625</v>
      </c>
      <c r="D315" s="29" t="n">
        <f aca="false">B315-C315</f>
        <v>0.392125000000001</v>
      </c>
      <c r="E315" s="31" t="n">
        <f aca="false">A315</f>
        <v>36413</v>
      </c>
      <c r="F315" s="33" t="n">
        <f aca="false">LN(B315/B314)</f>
        <v>0.00530278355149521</v>
      </c>
      <c r="G315" s="33" t="n">
        <f aca="false">LN(C315/C314)</f>
        <v>0.00612438324606891</v>
      </c>
      <c r="H315" s="33"/>
    </row>
    <row r="316" customFormat="false" ht="12.75" hidden="false" customHeight="false" outlineLevel="0" collapsed="false">
      <c r="A316" s="28" t="n">
        <v>36416</v>
      </c>
      <c r="B316" s="29" t="n">
        <v>2.92875</v>
      </c>
      <c r="C316" s="29" t="n">
        <v>2.536625</v>
      </c>
      <c r="D316" s="29" t="n">
        <f aca="false">B316-C316</f>
        <v>0.392125</v>
      </c>
      <c r="E316" s="31" t="n">
        <f aca="false">A316</f>
        <v>36416</v>
      </c>
      <c r="F316" s="33" t="n">
        <f aca="false">LN(B316/B315)</f>
        <v>-0.000682652129932619</v>
      </c>
      <c r="G316" s="33" t="n">
        <f aca="false">LN(C316/C315)</f>
        <v>-0.000788138556141126</v>
      </c>
      <c r="H316" s="33"/>
    </row>
    <row r="317" customFormat="false" ht="12.75" hidden="false" customHeight="false" outlineLevel="0" collapsed="false">
      <c r="A317" s="28" t="n">
        <v>36417</v>
      </c>
      <c r="B317" s="29" t="n">
        <v>2.93075</v>
      </c>
      <c r="C317" s="29" t="n">
        <v>2.538625</v>
      </c>
      <c r="D317" s="29" t="n">
        <f aca="false">B317-C317</f>
        <v>0.392125000000001</v>
      </c>
      <c r="E317" s="31" t="n">
        <f aca="false">A317</f>
        <v>36417</v>
      </c>
      <c r="F317" s="33" t="n">
        <f aca="false">LN(B317/B316)</f>
        <v>0.000682652129932672</v>
      </c>
      <c r="G317" s="33" t="n">
        <f aca="false">LN(C317/C316)</f>
        <v>0.000788138556141134</v>
      </c>
      <c r="H317" s="33"/>
    </row>
    <row r="318" customFormat="false" ht="12.75" hidden="false" customHeight="false" outlineLevel="0" collapsed="false">
      <c r="A318" s="28" t="n">
        <v>36418</v>
      </c>
      <c r="B318" s="29" t="n">
        <v>2.93341666666667</v>
      </c>
      <c r="C318" s="29" t="n">
        <v>2.54129166666667</v>
      </c>
      <c r="D318" s="29" t="n">
        <f aca="false">B318-C318</f>
        <v>0.392125</v>
      </c>
      <c r="E318" s="31" t="n">
        <f aca="false">A318</f>
        <v>36418</v>
      </c>
      <c r="F318" s="33" t="n">
        <f aca="false">LN(B318/B317)</f>
        <v>0.000909478533628765</v>
      </c>
      <c r="G318" s="33" t="n">
        <f aca="false">LN(C318/C317)</f>
        <v>0.00104988608538088</v>
      </c>
      <c r="H318" s="33"/>
    </row>
    <row r="319" customFormat="false" ht="12.75" hidden="false" customHeight="false" outlineLevel="0" collapsed="false">
      <c r="A319" s="28" t="n">
        <v>36419</v>
      </c>
      <c r="B319" s="29" t="n">
        <v>2.93275</v>
      </c>
      <c r="C319" s="29" t="n">
        <v>2.540625</v>
      </c>
      <c r="D319" s="29" t="n">
        <f aca="false">B319-C319</f>
        <v>0.392125000000001</v>
      </c>
      <c r="E319" s="31" t="n">
        <f aca="false">A319</f>
        <v>36419</v>
      </c>
      <c r="F319" s="33" t="n">
        <f aca="false">LN(B319/B318)</f>
        <v>-0.000227292099736714</v>
      </c>
      <c r="G319" s="33" t="n">
        <f aca="false">LN(C319/C318)</f>
        <v>-0.00026236820247943</v>
      </c>
      <c r="H319" s="33"/>
    </row>
    <row r="320" customFormat="false" ht="12.75" hidden="false" customHeight="false" outlineLevel="0" collapsed="false">
      <c r="A320" s="28" t="n">
        <v>36420</v>
      </c>
      <c r="B320" s="29" t="n">
        <v>2.93275</v>
      </c>
      <c r="C320" s="29" t="n">
        <v>2.540625</v>
      </c>
      <c r="D320" s="29" t="n">
        <f aca="false">B320-C320</f>
        <v>0.392125000000001</v>
      </c>
      <c r="E320" s="31" t="n">
        <f aca="false">A320</f>
        <v>36420</v>
      </c>
      <c r="F320" s="33" t="n">
        <f aca="false">LN(B320/B319)</f>
        <v>0</v>
      </c>
      <c r="G320" s="33" t="n">
        <f aca="false">LN(C320/C319)</f>
        <v>0</v>
      </c>
      <c r="H320" s="33"/>
    </row>
    <row r="321" customFormat="false" ht="12.75" hidden="false" customHeight="false" outlineLevel="0" collapsed="false">
      <c r="A321" s="28" t="n">
        <v>36423</v>
      </c>
      <c r="B321" s="29" t="n">
        <v>2.97075</v>
      </c>
      <c r="C321" s="29" t="n">
        <v>2.578625</v>
      </c>
      <c r="D321" s="29" t="n">
        <f aca="false">B321-C321</f>
        <v>0.392124999999999</v>
      </c>
      <c r="E321" s="31" t="n">
        <f aca="false">A321</f>
        <v>36423</v>
      </c>
      <c r="F321" s="33" t="n">
        <f aca="false">LN(B321/B320)</f>
        <v>0.0128738967843056</v>
      </c>
      <c r="G321" s="33" t="n">
        <f aca="false">LN(C321/C320)</f>
        <v>0.0148461973769971</v>
      </c>
      <c r="H321" s="33"/>
    </row>
    <row r="322" customFormat="false" ht="12.75" hidden="false" customHeight="false" outlineLevel="0" collapsed="false">
      <c r="A322" s="28" t="n">
        <v>36424</v>
      </c>
      <c r="B322" s="29" t="n">
        <v>2.96575</v>
      </c>
      <c r="C322" s="29" t="n">
        <v>2.573625</v>
      </c>
      <c r="D322" s="29" t="n">
        <f aca="false">B322-C322</f>
        <v>0.392125000000001</v>
      </c>
      <c r="E322" s="31" t="n">
        <f aca="false">A322</f>
        <v>36424</v>
      </c>
      <c r="F322" s="33" t="n">
        <f aca="false">LN(B322/B321)</f>
        <v>-0.00168449462892302</v>
      </c>
      <c r="G322" s="33" t="n">
        <f aca="false">LN(C322/C321)</f>
        <v>-0.00194090021626433</v>
      </c>
      <c r="H322" s="33"/>
    </row>
    <row r="323" customFormat="false" ht="12.75" hidden="false" customHeight="false" outlineLevel="0" collapsed="false">
      <c r="A323" s="28" t="n">
        <v>36425</v>
      </c>
      <c r="B323" s="29" t="n">
        <v>2.95775</v>
      </c>
      <c r="C323" s="29" t="n">
        <v>2.565625</v>
      </c>
      <c r="D323" s="29" t="n">
        <f aca="false">B323-C323</f>
        <v>0.392125</v>
      </c>
      <c r="E323" s="31" t="n">
        <f aca="false">A323</f>
        <v>36425</v>
      </c>
      <c r="F323" s="33" t="n">
        <f aca="false">LN(B323/B322)</f>
        <v>-0.00270110740744061</v>
      </c>
      <c r="G323" s="33" t="n">
        <f aca="false">LN(C323/C322)</f>
        <v>-0.00311329725611516</v>
      </c>
      <c r="H323" s="33"/>
    </row>
    <row r="324" customFormat="false" ht="12.75" hidden="false" customHeight="false" outlineLevel="0" collapsed="false">
      <c r="A324" s="28" t="n">
        <v>36426</v>
      </c>
      <c r="B324" s="29" t="n">
        <v>2.96375</v>
      </c>
      <c r="C324" s="29" t="n">
        <v>2.571625</v>
      </c>
      <c r="D324" s="29" t="n">
        <f aca="false">B324-C324</f>
        <v>0.392125</v>
      </c>
      <c r="E324" s="31" t="n">
        <f aca="false">A324</f>
        <v>36426</v>
      </c>
      <c r="F324" s="33" t="n">
        <f aca="false">LN(B324/B323)</f>
        <v>0.00202651424584334</v>
      </c>
      <c r="G324" s="33" t="n">
        <f aca="false">LN(C324/C323)</f>
        <v>0.00233588115360171</v>
      </c>
      <c r="H324" s="33"/>
    </row>
    <row r="325" customFormat="false" ht="12.75" hidden="false" customHeight="false" outlineLevel="0" collapsed="false">
      <c r="A325" s="28" t="n">
        <v>36427</v>
      </c>
      <c r="B325" s="29" t="n">
        <v>2.99675</v>
      </c>
      <c r="C325" s="29" t="n">
        <v>2.604625</v>
      </c>
      <c r="D325" s="29" t="n">
        <f aca="false">B325-C325</f>
        <v>0.392125000000001</v>
      </c>
      <c r="E325" s="31" t="n">
        <f aca="false">A325</f>
        <v>36427</v>
      </c>
      <c r="F325" s="33" t="n">
        <f aca="false">LN(B325/B324)</f>
        <v>0.011073009707594</v>
      </c>
      <c r="G325" s="33" t="n">
        <f aca="false">LN(C325/C324)</f>
        <v>0.0127507160959693</v>
      </c>
      <c r="H325" s="33"/>
    </row>
    <row r="326" customFormat="false" ht="12.75" hidden="false" customHeight="false" outlineLevel="0" collapsed="false">
      <c r="A326" s="28" t="n">
        <v>36430</v>
      </c>
      <c r="B326" s="29" t="n">
        <v>2.99375</v>
      </c>
      <c r="C326" s="29" t="n">
        <v>2.601625</v>
      </c>
      <c r="D326" s="29" t="n">
        <f aca="false">B326-C326</f>
        <v>0.392125</v>
      </c>
      <c r="E326" s="31" t="n">
        <f aca="false">A326</f>
        <v>36430</v>
      </c>
      <c r="F326" s="33" t="n">
        <f aca="false">LN(B326/B325)</f>
        <v>-0.00100158592798406</v>
      </c>
      <c r="G326" s="33" t="n">
        <f aca="false">LN(C326/C325)</f>
        <v>-0.00115246111194846</v>
      </c>
      <c r="H326" s="33"/>
    </row>
    <row r="327" customFormat="false" ht="12.75" hidden="false" customHeight="false" outlineLevel="0" collapsed="false">
      <c r="A327" s="28" t="n">
        <v>36431</v>
      </c>
      <c r="B327" s="29" t="n">
        <v>2.99375</v>
      </c>
      <c r="C327" s="29" t="n">
        <v>2.601625</v>
      </c>
      <c r="D327" s="29" t="n">
        <f aca="false">B327-C327</f>
        <v>0.392125</v>
      </c>
      <c r="E327" s="31" t="n">
        <f aca="false">A327</f>
        <v>36431</v>
      </c>
      <c r="F327" s="33" t="n">
        <f aca="false">LN(B327/B326)</f>
        <v>0</v>
      </c>
      <c r="G327" s="33" t="n">
        <f aca="false">LN(C327/C326)</f>
        <v>0</v>
      </c>
      <c r="H327" s="33"/>
    </row>
    <row r="328" customFormat="false" ht="12.75" hidden="false" customHeight="false" outlineLevel="0" collapsed="false">
      <c r="A328" s="28" t="n">
        <v>36432</v>
      </c>
      <c r="B328" s="29" t="n">
        <v>2.982875</v>
      </c>
      <c r="C328" s="29" t="n">
        <v>2.59075</v>
      </c>
      <c r="D328" s="29" t="n">
        <f aca="false">B328-C328</f>
        <v>0.392125000000001</v>
      </c>
      <c r="E328" s="31" t="n">
        <f aca="false">A328</f>
        <v>36432</v>
      </c>
      <c r="F328" s="33" t="n">
        <f aca="false">LN(B328/B327)</f>
        <v>-0.00363918164584473</v>
      </c>
      <c r="G328" s="33" t="n">
        <f aca="false">LN(C328/C327)</f>
        <v>-0.00418884071408889</v>
      </c>
      <c r="H328" s="33"/>
    </row>
    <row r="329" customFormat="false" ht="12.75" hidden="false" customHeight="false" outlineLevel="0" collapsed="false">
      <c r="A329" s="28" t="n">
        <v>36433</v>
      </c>
      <c r="B329" s="29" t="n">
        <v>2.97284166666666</v>
      </c>
      <c r="C329" s="29" t="n">
        <v>2.58071666666667</v>
      </c>
      <c r="D329" s="29" t="n">
        <f aca="false">B329-C329</f>
        <v>0.392124999999998</v>
      </c>
      <c r="E329" s="31" t="n">
        <f aca="false">A329</f>
        <v>36433</v>
      </c>
      <c r="F329" s="33" t="n">
        <f aca="false">LN(B329/B328)</f>
        <v>-0.00336931502509518</v>
      </c>
      <c r="G329" s="33" t="n">
        <f aca="false">LN(C329/C328)</f>
        <v>-0.00388027094399003</v>
      </c>
      <c r="H329" s="33"/>
    </row>
    <row r="330" customFormat="false" ht="12.75" hidden="false" customHeight="false" outlineLevel="0" collapsed="false">
      <c r="A330" s="28" t="n">
        <v>36434</v>
      </c>
      <c r="B330" s="29" t="n">
        <v>2.97170833333333</v>
      </c>
      <c r="C330" s="29" t="n">
        <v>2.57958333333333</v>
      </c>
      <c r="D330" s="29" t="n">
        <f aca="false">B330-C330</f>
        <v>0.392125</v>
      </c>
      <c r="E330" s="31" t="n">
        <f aca="false">A330</f>
        <v>36434</v>
      </c>
      <c r="F330" s="33" t="n">
        <f aca="false">LN(B330/B329)</f>
        <v>-0.00038130164505704</v>
      </c>
      <c r="G330" s="33" t="n">
        <f aca="false">LN(C330/C329)</f>
        <v>-0.000439250955004357</v>
      </c>
      <c r="H330" s="33"/>
    </row>
    <row r="331" customFormat="false" ht="12.75" hidden="false" customHeight="false" outlineLevel="0" collapsed="false">
      <c r="A331" s="28" t="n">
        <v>36437</v>
      </c>
      <c r="B331" s="29" t="n">
        <v>2.9545</v>
      </c>
      <c r="C331" s="29" t="n">
        <v>2.562375</v>
      </c>
      <c r="D331" s="29" t="n">
        <f aca="false">B331-C331</f>
        <v>0.392125000000001</v>
      </c>
      <c r="E331" s="31" t="n">
        <f aca="false">A331</f>
        <v>36437</v>
      </c>
      <c r="F331" s="33" t="n">
        <f aca="false">LN(B331/B330)</f>
        <v>-0.00580755205749898</v>
      </c>
      <c r="G331" s="33" t="n">
        <f aca="false">LN(C331/C330)</f>
        <v>-0.00669332439628043</v>
      </c>
      <c r="H331" s="33"/>
    </row>
    <row r="332" customFormat="false" ht="12.75" hidden="false" customHeight="false" outlineLevel="0" collapsed="false">
      <c r="A332" s="28" t="n">
        <v>36438</v>
      </c>
      <c r="B332" s="29" t="n">
        <v>2.93058333333333</v>
      </c>
      <c r="C332" s="29" t="n">
        <v>2.53845833333333</v>
      </c>
      <c r="D332" s="29" t="n">
        <f aca="false">B332-C332</f>
        <v>0.392125000000001</v>
      </c>
      <c r="E332" s="31" t="n">
        <f aca="false">A332</f>
        <v>36438</v>
      </c>
      <c r="F332" s="33" t="n">
        <f aca="false">LN(B332/B331)</f>
        <v>-0.00812793871551761</v>
      </c>
      <c r="G332" s="33" t="n">
        <f aca="false">LN(C332/C331)</f>
        <v>-0.00937762140903135</v>
      </c>
      <c r="H332" s="33"/>
    </row>
    <row r="333" customFormat="false" ht="12.75" hidden="false" customHeight="false" outlineLevel="0" collapsed="false">
      <c r="A333" s="28" t="n">
        <v>36439</v>
      </c>
      <c r="B333" s="29" t="n">
        <v>2.9205</v>
      </c>
      <c r="C333" s="29" t="n">
        <v>2.528375</v>
      </c>
      <c r="D333" s="29" t="n">
        <f aca="false">B333-C333</f>
        <v>0.392124999999997</v>
      </c>
      <c r="E333" s="31" t="n">
        <f aca="false">A333</f>
        <v>36439</v>
      </c>
      <c r="F333" s="33" t="n">
        <f aca="false">LN(B333/B332)</f>
        <v>-0.00344665858984859</v>
      </c>
      <c r="G333" s="33" t="n">
        <f aca="false">LN(C333/C332)</f>
        <v>-0.00398013748676063</v>
      </c>
      <c r="H333" s="33"/>
    </row>
    <row r="334" customFormat="false" ht="12.75" hidden="false" customHeight="false" outlineLevel="0" collapsed="false">
      <c r="A334" s="28" t="n">
        <v>36440</v>
      </c>
      <c r="B334" s="29" t="n">
        <v>2.9255</v>
      </c>
      <c r="C334" s="29" t="n">
        <v>2.533375</v>
      </c>
      <c r="D334" s="29" t="n">
        <f aca="false">B334-C334</f>
        <v>0.392125000000001</v>
      </c>
      <c r="E334" s="31" t="n">
        <f aca="false">A334</f>
        <v>36440</v>
      </c>
      <c r="F334" s="33" t="n">
        <f aca="false">LN(B334/B333)</f>
        <v>0.00171057174792775</v>
      </c>
      <c r="G334" s="33" t="n">
        <f aca="false">LN(C334/C333)</f>
        <v>0.00197560196621723</v>
      </c>
      <c r="H334" s="33"/>
    </row>
    <row r="335" customFormat="false" ht="12.75" hidden="false" customHeight="false" outlineLevel="0" collapsed="false">
      <c r="A335" s="28" t="n">
        <v>36441</v>
      </c>
      <c r="B335" s="29" t="n">
        <v>2.93533333333333</v>
      </c>
      <c r="C335" s="29" t="n">
        <v>2.54320833333333</v>
      </c>
      <c r="D335" s="29" t="n">
        <f aca="false">B335-C335</f>
        <v>0.392125000000002</v>
      </c>
      <c r="E335" s="31" t="n">
        <f aca="false">A335</f>
        <v>36441</v>
      </c>
      <c r="F335" s="33" t="n">
        <f aca="false">LN(B335/B334)</f>
        <v>0.00335561241929874</v>
      </c>
      <c r="G335" s="33" t="n">
        <f aca="false">LN(C335/C334)</f>
        <v>0.00387400146350113</v>
      </c>
      <c r="H335" s="33"/>
    </row>
    <row r="336" customFormat="false" ht="12.75" hidden="false" customHeight="false" outlineLevel="0" collapsed="false">
      <c r="A336" s="28" t="n">
        <v>36444</v>
      </c>
      <c r="B336" s="29" t="n">
        <v>2.9325</v>
      </c>
      <c r="C336" s="29" t="n">
        <v>2.540375</v>
      </c>
      <c r="D336" s="29" t="n">
        <f aca="false">B336-C336</f>
        <v>0.392125000000001</v>
      </c>
      <c r="E336" s="31" t="n">
        <f aca="false">A336</f>
        <v>36444</v>
      </c>
      <c r="F336" s="33" t="n">
        <f aca="false">LN(B336/B335)</f>
        <v>-0.000965717119959085</v>
      </c>
      <c r="G336" s="33" t="n">
        <f aca="false">LN(C336/C335)</f>
        <v>-0.00111469939250723</v>
      </c>
      <c r="H336" s="33"/>
    </row>
    <row r="337" customFormat="false" ht="12.75" hidden="false" customHeight="false" outlineLevel="0" collapsed="false">
      <c r="A337" s="28" t="n">
        <v>36445</v>
      </c>
      <c r="B337" s="29" t="n">
        <v>2.9385</v>
      </c>
      <c r="C337" s="29" t="n">
        <v>2.546375</v>
      </c>
      <c r="D337" s="29" t="n">
        <f aca="false">B337-C337</f>
        <v>0.392125000000001</v>
      </c>
      <c r="E337" s="31" t="n">
        <f aca="false">A337</f>
        <v>36445</v>
      </c>
      <c r="F337" s="33" t="n">
        <f aca="false">LN(B337/B336)</f>
        <v>0.00204394552507491</v>
      </c>
      <c r="G337" s="33" t="n">
        <f aca="false">LN(C337/C336)</f>
        <v>0.00235907122725061</v>
      </c>
      <c r="H337" s="33"/>
    </row>
    <row r="338" customFormat="false" ht="12.75" hidden="false" customHeight="false" outlineLevel="0" collapsed="false">
      <c r="A338" s="28" t="n">
        <v>36446</v>
      </c>
      <c r="B338" s="29" t="n">
        <v>2.9585</v>
      </c>
      <c r="C338" s="29" t="n">
        <v>2.566375</v>
      </c>
      <c r="D338" s="29" t="n">
        <f aca="false">B338-C338</f>
        <v>0.392124999999997</v>
      </c>
      <c r="E338" s="31" t="n">
        <f aca="false">A338</f>
        <v>36446</v>
      </c>
      <c r="F338" s="33" t="n">
        <f aca="false">LN(B338/B337)</f>
        <v>0.00678313606404273</v>
      </c>
      <c r="G338" s="33" t="n">
        <f aca="false">LN(C338/C337)</f>
        <v>0.00782361821520732</v>
      </c>
      <c r="H338" s="33"/>
    </row>
    <row r="339" customFormat="false" ht="12.75" hidden="false" customHeight="false" outlineLevel="0" collapsed="false">
      <c r="A339" s="28" t="n">
        <v>36447</v>
      </c>
      <c r="B339" s="29" t="n">
        <v>2.9615</v>
      </c>
      <c r="C339" s="29" t="n">
        <v>2.569375</v>
      </c>
      <c r="D339" s="29" t="n">
        <f aca="false">B339-C339</f>
        <v>0.392125000000001</v>
      </c>
      <c r="E339" s="31" t="n">
        <f aca="false">A339</f>
        <v>36447</v>
      </c>
      <c r="F339" s="33" t="n">
        <f aca="false">LN(B339/B338)</f>
        <v>0.00101351360027188</v>
      </c>
      <c r="G339" s="33" t="n">
        <f aca="false">LN(C339/C338)</f>
        <v>0.00116828129921404</v>
      </c>
      <c r="H339" s="33"/>
    </row>
    <row r="340" customFormat="false" ht="12.75" hidden="false" customHeight="false" outlineLevel="0" collapsed="false">
      <c r="A340" s="28" t="n">
        <v>36448</v>
      </c>
      <c r="B340" s="29" t="n">
        <v>2.95383333333333</v>
      </c>
      <c r="C340" s="29" t="n">
        <v>2.56170833333333</v>
      </c>
      <c r="D340" s="29" t="n">
        <f aca="false">B340-C340</f>
        <v>0.392125</v>
      </c>
      <c r="E340" s="31" t="n">
        <f aca="false">A340</f>
        <v>36448</v>
      </c>
      <c r="F340" s="33" t="n">
        <f aca="false">LN(B340/B339)</f>
        <v>-0.00259213488993545</v>
      </c>
      <c r="G340" s="33" t="n">
        <f aca="false">LN(C340/C339)</f>
        <v>-0.00298832502765784</v>
      </c>
      <c r="H340" s="33"/>
    </row>
    <row r="341" customFormat="false" ht="12.75" hidden="false" customHeight="false" outlineLevel="0" collapsed="false">
      <c r="A341" s="28" t="n">
        <v>36451</v>
      </c>
      <c r="B341" s="29" t="n">
        <v>2.97733333333333</v>
      </c>
      <c r="C341" s="29" t="n">
        <v>2.58520833333333</v>
      </c>
      <c r="D341" s="29" t="n">
        <f aca="false">B341-C341</f>
        <v>0.392124999999997</v>
      </c>
      <c r="E341" s="31" t="n">
        <f aca="false">A341</f>
        <v>36451</v>
      </c>
      <c r="F341" s="33" t="n">
        <f aca="false">LN(B341/B340)</f>
        <v>0.00792428346485385</v>
      </c>
      <c r="G341" s="33" t="n">
        <f aca="false">LN(C341/C340)</f>
        <v>0.00913174423628974</v>
      </c>
      <c r="H341" s="33"/>
    </row>
    <row r="342" customFormat="false" ht="12.75" hidden="false" customHeight="false" outlineLevel="0" collapsed="false">
      <c r="A342" s="28" t="n">
        <v>36452</v>
      </c>
      <c r="B342" s="29" t="n">
        <v>2.97025</v>
      </c>
      <c r="C342" s="29" t="n">
        <v>2.578125</v>
      </c>
      <c r="D342" s="29" t="n">
        <f aca="false">B342-C342</f>
        <v>0.392125</v>
      </c>
      <c r="E342" s="31" t="n">
        <f aca="false">A342</f>
        <v>36452</v>
      </c>
      <c r="F342" s="33" t="n">
        <f aca="false">LN(B342/B341)</f>
        <v>-0.00238192095354165</v>
      </c>
      <c r="G342" s="33" t="n">
        <f aca="false">LN(C342/C341)</f>
        <v>-0.00274370733772893</v>
      </c>
      <c r="H342" s="33"/>
    </row>
    <row r="343" customFormat="false" ht="12.75" hidden="false" customHeight="false" outlineLevel="0" collapsed="false">
      <c r="A343" s="28" t="n">
        <v>36453</v>
      </c>
      <c r="B343" s="29" t="n">
        <v>2.92925</v>
      </c>
      <c r="C343" s="29" t="n">
        <v>2.57779166666667</v>
      </c>
      <c r="D343" s="29" t="n">
        <f aca="false">B343-C343</f>
        <v>0.351458333333334</v>
      </c>
      <c r="E343" s="31" t="n">
        <f aca="false">A343</f>
        <v>36453</v>
      </c>
      <c r="F343" s="33" t="n">
        <f aca="false">LN(B343/B342)</f>
        <v>-0.0138997067901315</v>
      </c>
      <c r="G343" s="33" t="n">
        <f aca="false">LN(C343/C342)</f>
        <v>-0.000129301288344169</v>
      </c>
      <c r="H343" s="33"/>
    </row>
    <row r="344" customFormat="false" ht="12.75" hidden="false" customHeight="false" outlineLevel="0" collapsed="false">
      <c r="A344" s="28" t="n">
        <v>36454</v>
      </c>
      <c r="B344" s="29" t="n">
        <v>2.92025</v>
      </c>
      <c r="C344" s="29" t="n">
        <v>2.56879166666667</v>
      </c>
      <c r="D344" s="29" t="n">
        <f aca="false">B344-C344</f>
        <v>0.351458333333332</v>
      </c>
      <c r="E344" s="31" t="n">
        <f aca="false">A344</f>
        <v>36454</v>
      </c>
      <c r="F344" s="33" t="n">
        <f aca="false">LN(B344/B343)</f>
        <v>-0.00307718851246012</v>
      </c>
      <c r="G344" s="33" t="n">
        <f aca="false">LN(C344/C343)</f>
        <v>-0.00349746952154725</v>
      </c>
      <c r="H344" s="33"/>
    </row>
    <row r="345" customFormat="false" ht="12.75" hidden="false" customHeight="false" outlineLevel="0" collapsed="false">
      <c r="A345" s="28" t="n">
        <v>36455</v>
      </c>
      <c r="B345" s="29" t="n">
        <v>2.91933333333333</v>
      </c>
      <c r="C345" s="29" t="n">
        <v>2.567875</v>
      </c>
      <c r="D345" s="29" t="n">
        <f aca="false">B345-C345</f>
        <v>0.351458333333333</v>
      </c>
      <c r="E345" s="31" t="n">
        <f aca="false">A345</f>
        <v>36455</v>
      </c>
      <c r="F345" s="33" t="n">
        <f aca="false">LN(B345/B344)</f>
        <v>-0.000313949342571149</v>
      </c>
      <c r="G345" s="33" t="n">
        <f aca="false">LN(C345/C344)</f>
        <v>-0.000356911100479021</v>
      </c>
      <c r="H345" s="33"/>
    </row>
    <row r="346" customFormat="false" ht="12.75" hidden="false" customHeight="false" outlineLevel="0" collapsed="false">
      <c r="A346" s="28" t="n">
        <v>36458</v>
      </c>
      <c r="B346" s="29" t="n">
        <v>2.92233333333333</v>
      </c>
      <c r="C346" s="29" t="n">
        <v>2.570875</v>
      </c>
      <c r="D346" s="29" t="n">
        <f aca="false">B346-C346</f>
        <v>0.351458333333333</v>
      </c>
      <c r="E346" s="31" t="n">
        <f aca="false">A346</f>
        <v>36458</v>
      </c>
      <c r="F346" s="33" t="n">
        <f aca="false">LN(B346/B345)</f>
        <v>0.00102710422724229</v>
      </c>
      <c r="G346" s="33" t="n">
        <f aca="false">LN(C346/C345)</f>
        <v>0.0011675992569485</v>
      </c>
      <c r="H346" s="33"/>
    </row>
    <row r="347" customFormat="false" ht="12.75" hidden="false" customHeight="false" outlineLevel="0" collapsed="false">
      <c r="A347" s="28" t="n">
        <v>36459</v>
      </c>
      <c r="B347" s="29" t="n">
        <v>2.92666666666667</v>
      </c>
      <c r="C347" s="29" t="n">
        <v>2.566875</v>
      </c>
      <c r="D347" s="29" t="n">
        <f aca="false">B347-C347</f>
        <v>0.359791666666667</v>
      </c>
      <c r="E347" s="31" t="n">
        <f aca="false">A347</f>
        <v>36459</v>
      </c>
      <c r="F347" s="33" t="n">
        <f aca="false">LN(B347/B346)</f>
        <v>0.00148173504057653</v>
      </c>
      <c r="G347" s="33" t="n">
        <f aca="false">LN(C347/C346)</f>
        <v>-0.00155710215880078</v>
      </c>
      <c r="H347" s="33"/>
    </row>
    <row r="348" customFormat="false" ht="12.75" hidden="false" customHeight="false" outlineLevel="0" collapsed="false">
      <c r="A348" s="28" t="n">
        <v>36460</v>
      </c>
      <c r="B348" s="29" t="n">
        <v>2.92866666666667</v>
      </c>
      <c r="C348" s="29" t="n">
        <v>2.568875</v>
      </c>
      <c r="D348" s="29" t="n">
        <f aca="false">B348-C348</f>
        <v>0.359791666666667</v>
      </c>
      <c r="E348" s="31" t="n">
        <f aca="false">A348</f>
        <v>36460</v>
      </c>
      <c r="F348" s="33" t="n">
        <f aca="false">LN(B348/B347)</f>
        <v>0.000683137906562407</v>
      </c>
      <c r="G348" s="33" t="n">
        <f aca="false">LN(C348/C347)</f>
        <v>0.000778854150261208</v>
      </c>
      <c r="H348" s="33"/>
    </row>
    <row r="349" customFormat="false" ht="12.75" hidden="false" customHeight="false" outlineLevel="0" collapsed="false">
      <c r="A349" s="28" t="n">
        <v>36461</v>
      </c>
      <c r="B349" s="29" t="n">
        <v>2.93866666666667</v>
      </c>
      <c r="C349" s="29" t="n">
        <v>2.578875</v>
      </c>
      <c r="D349" s="29" t="n">
        <f aca="false">B349-C349</f>
        <v>0.359791666666665</v>
      </c>
      <c r="E349" s="31" t="n">
        <f aca="false">A349</f>
        <v>36461</v>
      </c>
      <c r="F349" s="33" t="n">
        <f aca="false">LN(B349/B348)</f>
        <v>0.00340870685697057</v>
      </c>
      <c r="G349" s="33" t="n">
        <f aca="false">LN(C349/C348)</f>
        <v>0.00388519744702573</v>
      </c>
      <c r="H349" s="33"/>
    </row>
    <row r="350" customFormat="false" ht="12.75" hidden="false" customHeight="false" outlineLevel="0" collapsed="false">
      <c r="A350" s="28" t="n">
        <v>36462</v>
      </c>
      <c r="B350" s="29" t="n">
        <v>2.91108333333333</v>
      </c>
      <c r="C350" s="29" t="n">
        <v>2.55129166666667</v>
      </c>
      <c r="D350" s="29" t="n">
        <f aca="false">B350-C350</f>
        <v>0.359791666666666</v>
      </c>
      <c r="E350" s="31" t="n">
        <f aca="false">A350</f>
        <v>36462</v>
      </c>
      <c r="F350" s="33" t="n">
        <f aca="false">LN(B350/B349)</f>
        <v>-0.00943067234187478</v>
      </c>
      <c r="G350" s="33" t="n">
        <f aca="false">LN(C350/C349)</f>
        <v>-0.0107534904539531</v>
      </c>
      <c r="H350" s="33"/>
    </row>
    <row r="351" customFormat="false" ht="12.75" hidden="false" customHeight="false" outlineLevel="0" collapsed="false">
      <c r="A351" s="28" t="n">
        <v>36465</v>
      </c>
      <c r="B351" s="29" t="n">
        <v>2.91108333333333</v>
      </c>
      <c r="C351" s="29" t="n">
        <v>2.55129166666667</v>
      </c>
      <c r="D351" s="29" t="n">
        <f aca="false">B351-C351</f>
        <v>0.359791666666666</v>
      </c>
      <c r="E351" s="31" t="n">
        <f aca="false">A351</f>
        <v>36465</v>
      </c>
      <c r="F351" s="33" t="n">
        <f aca="false">LN(B351/B350)</f>
        <v>0</v>
      </c>
      <c r="G351" s="33" t="n">
        <f aca="false">LN(C351/C350)</f>
        <v>0</v>
      </c>
      <c r="H351" s="33"/>
    </row>
    <row r="352" customFormat="false" ht="12.75" hidden="false" customHeight="false" outlineLevel="0" collapsed="false">
      <c r="A352" s="28" t="n">
        <v>36466</v>
      </c>
      <c r="B352" s="29" t="n">
        <v>2.90108333333333</v>
      </c>
      <c r="C352" s="29" t="n">
        <v>2.54129166666667</v>
      </c>
      <c r="D352" s="29" t="n">
        <f aca="false">B352-C352</f>
        <v>0.359791666666668</v>
      </c>
      <c r="E352" s="31" t="n">
        <f aca="false">A352</f>
        <v>36466</v>
      </c>
      <c r="F352" s="33" t="n">
        <f aca="false">LN(B352/B351)</f>
        <v>-0.00344106094712166</v>
      </c>
      <c r="G352" s="33" t="n">
        <f aca="false">LN(C352/C351)</f>
        <v>-0.00392728491550244</v>
      </c>
      <c r="H352" s="33"/>
    </row>
    <row r="353" customFormat="false" ht="12.75" hidden="false" customHeight="false" outlineLevel="0" collapsed="false">
      <c r="A353" s="28" t="n">
        <v>36467</v>
      </c>
      <c r="B353" s="29" t="n">
        <v>2.90108333333333</v>
      </c>
      <c r="C353" s="29" t="n">
        <v>2.54129166666667</v>
      </c>
      <c r="D353" s="29" t="n">
        <f aca="false">B353-C353</f>
        <v>0.359791666666668</v>
      </c>
      <c r="E353" s="31" t="n">
        <f aca="false">A353</f>
        <v>36467</v>
      </c>
      <c r="F353" s="33" t="n">
        <f aca="false">LN(B353/B352)</f>
        <v>0</v>
      </c>
      <c r="G353" s="33" t="n">
        <f aca="false">LN(C353/C352)</f>
        <v>0</v>
      </c>
      <c r="H353" s="33"/>
    </row>
    <row r="354" customFormat="false" ht="12.75" hidden="false" customHeight="false" outlineLevel="0" collapsed="false">
      <c r="A354" s="28" t="n">
        <v>36468</v>
      </c>
      <c r="B354" s="29" t="n">
        <v>2.91608333333333</v>
      </c>
      <c r="C354" s="29" t="n">
        <v>2.55629166666667</v>
      </c>
      <c r="D354" s="29" t="n">
        <f aca="false">B354-C354</f>
        <v>0.359791666666667</v>
      </c>
      <c r="E354" s="31" t="n">
        <f aca="false">A354</f>
        <v>36468</v>
      </c>
      <c r="F354" s="33" t="n">
        <f aca="false">LN(B354/B353)</f>
        <v>0.00515716124529393</v>
      </c>
      <c r="G354" s="33" t="n">
        <f aca="false">LN(C354/C353)</f>
        <v>0.0058851586381155</v>
      </c>
      <c r="H354" s="33"/>
    </row>
    <row r="355" customFormat="false" ht="12.75" hidden="false" customHeight="false" outlineLevel="0" collapsed="false">
      <c r="A355" s="28" t="n">
        <v>36469</v>
      </c>
      <c r="B355" s="29" t="n">
        <v>2.91408333333333</v>
      </c>
      <c r="C355" s="29" t="n">
        <v>2.55429166666667</v>
      </c>
      <c r="D355" s="29" t="n">
        <f aca="false">B355-C355</f>
        <v>0.359791666666667</v>
      </c>
      <c r="E355" s="31" t="n">
        <f aca="false">A355</f>
        <v>36469</v>
      </c>
      <c r="F355" s="33" t="n">
        <f aca="false">LN(B355/B354)</f>
        <v>-0.000686086759710345</v>
      </c>
      <c r="G355" s="33" t="n">
        <f aca="false">LN(C355/C354)</f>
        <v>-0.000782689556808875</v>
      </c>
      <c r="H355" s="33"/>
    </row>
    <row r="356" customFormat="false" ht="12.75" hidden="false" customHeight="false" outlineLevel="0" collapsed="false">
      <c r="A356" s="28" t="n">
        <v>36472</v>
      </c>
      <c r="B356" s="29" t="n">
        <v>2.92008333333333</v>
      </c>
      <c r="C356" s="29" t="n">
        <v>2.56029166666667</v>
      </c>
      <c r="D356" s="29" t="n">
        <f aca="false">B356-C356</f>
        <v>0.359791666666666</v>
      </c>
      <c r="E356" s="31" t="n">
        <f aca="false">A356</f>
        <v>36472</v>
      </c>
      <c r="F356" s="33" t="n">
        <f aca="false">LN(B356/B355)</f>
        <v>0.00205684974671546</v>
      </c>
      <c r="G356" s="33" t="n">
        <f aca="false">LN(C356/C355)</f>
        <v>0.00234623325552311</v>
      </c>
      <c r="H356" s="33"/>
    </row>
    <row r="357" customFormat="false" ht="12.75" hidden="false" customHeight="false" outlineLevel="0" collapsed="false">
      <c r="A357" s="28" t="n">
        <v>36473</v>
      </c>
      <c r="B357" s="29" t="n">
        <v>2.90008333333333</v>
      </c>
      <c r="C357" s="29" t="n">
        <v>2.54029166666667</v>
      </c>
      <c r="D357" s="29" t="n">
        <f aca="false">B357-C357</f>
        <v>0.359791666666667</v>
      </c>
      <c r="E357" s="31" t="n">
        <f aca="false">A357</f>
        <v>36473</v>
      </c>
      <c r="F357" s="33" t="n">
        <f aca="false">LN(B357/B356)</f>
        <v>-0.00687268247399912</v>
      </c>
      <c r="G357" s="33" t="n">
        <f aca="false">LN(C357/C356)</f>
        <v>-0.00784228045896647</v>
      </c>
      <c r="H357" s="33"/>
    </row>
    <row r="358" customFormat="false" ht="12.75" hidden="false" customHeight="false" outlineLevel="0" collapsed="false">
      <c r="A358" s="28" t="n">
        <v>36474</v>
      </c>
      <c r="B358" s="29" t="n">
        <v>2.90108333333333</v>
      </c>
      <c r="C358" s="29" t="n">
        <v>2.54129166666667</v>
      </c>
      <c r="D358" s="29" t="n">
        <f aca="false">B358-C358</f>
        <v>0.359791666666668</v>
      </c>
      <c r="E358" s="31" t="n">
        <f aca="false">A358</f>
        <v>36474</v>
      </c>
      <c r="F358" s="33" t="n">
        <f aca="false">LN(B358/B357)</f>
        <v>0.000344758241700061</v>
      </c>
      <c r="G358" s="33" t="n">
        <f aca="false">LN(C358/C357)</f>
        <v>0.000393578122136918</v>
      </c>
      <c r="H358" s="33"/>
    </row>
    <row r="359" customFormat="false" ht="12.75" hidden="false" customHeight="false" outlineLevel="0" collapsed="false">
      <c r="A359" s="28" t="n">
        <v>36475</v>
      </c>
      <c r="B359" s="29" t="n">
        <v>2.90608333333333</v>
      </c>
      <c r="C359" s="29" t="n">
        <v>2.54629166666667</v>
      </c>
      <c r="D359" s="29" t="n">
        <f aca="false">B359-C359</f>
        <v>0.359791666666667</v>
      </c>
      <c r="E359" s="31" t="n">
        <f aca="false">A359</f>
        <v>36475</v>
      </c>
      <c r="F359" s="33" t="n">
        <f aca="false">LN(B359/B358)</f>
        <v>0.00172201058538596</v>
      </c>
      <c r="G359" s="33" t="n">
        <f aca="false">LN(C359/C358)</f>
        <v>0.00196557040236335</v>
      </c>
      <c r="H359" s="33"/>
    </row>
    <row r="360" customFormat="false" ht="12.75" hidden="false" customHeight="false" outlineLevel="0" collapsed="false">
      <c r="A360" s="28" t="n">
        <v>36476</v>
      </c>
      <c r="B360" s="29" t="n">
        <v>2.91408333333333</v>
      </c>
      <c r="C360" s="29" t="n">
        <v>2.55429166666667</v>
      </c>
      <c r="D360" s="29" t="n">
        <f aca="false">B360-C360</f>
        <v>0.359791666666667</v>
      </c>
      <c r="E360" s="31" t="n">
        <f aca="false">A360</f>
        <v>36476</v>
      </c>
      <c r="F360" s="33" t="n">
        <f aca="false">LN(B360/B359)</f>
        <v>0.0027490639001976</v>
      </c>
      <c r="G360" s="33" t="n">
        <f aca="false">LN(C360/C359)</f>
        <v>0.00313689867894313</v>
      </c>
      <c r="H360" s="33"/>
    </row>
    <row r="361" customFormat="false" ht="12.75" hidden="false" customHeight="false" outlineLevel="0" collapsed="false">
      <c r="A361" s="28" t="n">
        <v>36479</v>
      </c>
      <c r="B361" s="29" t="n">
        <v>2.93808333333333</v>
      </c>
      <c r="C361" s="29" t="n">
        <v>2.57829166666667</v>
      </c>
      <c r="D361" s="29" t="n">
        <f aca="false">B361-C361</f>
        <v>0.359791666666667</v>
      </c>
      <c r="E361" s="31" t="n">
        <f aca="false">A361</f>
        <v>36479</v>
      </c>
      <c r="F361" s="33" t="n">
        <f aca="false">LN(B361/B360)</f>
        <v>0.00820213637681713</v>
      </c>
      <c r="G361" s="33" t="n">
        <f aca="false">LN(C361/C360)</f>
        <v>0.00935208387823862</v>
      </c>
      <c r="H361" s="33"/>
    </row>
    <row r="362" customFormat="false" ht="12.75" hidden="false" customHeight="false" outlineLevel="0" collapsed="false">
      <c r="A362" s="28" t="n">
        <v>36480</v>
      </c>
      <c r="B362" s="29" t="n">
        <v>2.92741666666667</v>
      </c>
      <c r="C362" s="29" t="n">
        <v>2.567625</v>
      </c>
      <c r="D362" s="29" t="n">
        <f aca="false">B362-C362</f>
        <v>0.359791666666666</v>
      </c>
      <c r="E362" s="31" t="n">
        <f aca="false">A362</f>
        <v>36480</v>
      </c>
      <c r="F362" s="33" t="n">
        <f aca="false">LN(B362/B361)</f>
        <v>-0.00363709093010622</v>
      </c>
      <c r="G362" s="33" t="n">
        <f aca="false">LN(C362/C361)</f>
        <v>-0.00414568778886289</v>
      </c>
      <c r="H362" s="33"/>
    </row>
    <row r="363" customFormat="false" ht="12.75" hidden="false" customHeight="false" outlineLevel="0" collapsed="false">
      <c r="A363" s="28" t="n">
        <v>36481</v>
      </c>
      <c r="B363" s="29" t="n">
        <v>2.92025</v>
      </c>
      <c r="C363" s="29" t="n">
        <v>2.56045833333333</v>
      </c>
      <c r="D363" s="29" t="n">
        <f aca="false">B363-C363</f>
        <v>0.359791666666666</v>
      </c>
      <c r="E363" s="31" t="n">
        <f aca="false">A363</f>
        <v>36481</v>
      </c>
      <c r="F363" s="33" t="n">
        <f aca="false">LN(B363/B362)</f>
        <v>-0.00245112133207827</v>
      </c>
      <c r="G363" s="33" t="n">
        <f aca="false">LN(C363/C362)</f>
        <v>-0.00279506820250912</v>
      </c>
      <c r="H363" s="33"/>
    </row>
    <row r="364" customFormat="false" ht="12.75" hidden="false" customHeight="false" outlineLevel="0" collapsed="false">
      <c r="A364" s="28" t="n">
        <v>36482</v>
      </c>
      <c r="B364" s="29" t="n">
        <v>2.91379166666667</v>
      </c>
      <c r="C364" s="29" t="n">
        <v>2.554</v>
      </c>
      <c r="D364" s="29" t="n">
        <f aca="false">B364-C364</f>
        <v>0.359791666666667</v>
      </c>
      <c r="E364" s="31" t="n">
        <f aca="false">A364</f>
        <v>36482</v>
      </c>
      <c r="F364" s="33" t="n">
        <f aca="false">LN(B364/B363)</f>
        <v>-0.00221401777378254</v>
      </c>
      <c r="G364" s="33" t="n">
        <f aca="false">LN(C364/C363)</f>
        <v>-0.00252552131434279</v>
      </c>
      <c r="H364" s="33"/>
    </row>
    <row r="365" customFormat="false" ht="12.75" hidden="false" customHeight="false" outlineLevel="0" collapsed="false">
      <c r="A365" s="28" t="n">
        <v>36483</v>
      </c>
      <c r="B365" s="29" t="n">
        <v>2.91379166666667</v>
      </c>
      <c r="C365" s="29" t="n">
        <v>2.554</v>
      </c>
      <c r="D365" s="29" t="n">
        <f aca="false">B365-C365</f>
        <v>0.359791666666667</v>
      </c>
      <c r="E365" s="31" t="n">
        <f aca="false">A365</f>
        <v>36483</v>
      </c>
      <c r="F365" s="33" t="n">
        <f aca="false">LN(B365/B364)</f>
        <v>0</v>
      </c>
      <c r="G365" s="33" t="n">
        <f aca="false">LN(C365/C364)</f>
        <v>0</v>
      </c>
      <c r="H365" s="33"/>
    </row>
    <row r="366" customFormat="false" ht="12.75" hidden="false" customHeight="false" outlineLevel="0" collapsed="false">
      <c r="A366" s="28" t="n">
        <v>36486</v>
      </c>
      <c r="B366" s="29" t="n">
        <v>2.906125</v>
      </c>
      <c r="C366" s="29" t="n">
        <v>2.54633333333333</v>
      </c>
      <c r="D366" s="29" t="n">
        <f aca="false">B366-C366</f>
        <v>0.359791666666667</v>
      </c>
      <c r="E366" s="31" t="n">
        <f aca="false">A366</f>
        <v>36486</v>
      </c>
      <c r="F366" s="33" t="n">
        <f aca="false">LN(B366/B365)</f>
        <v>-0.00263463260403323</v>
      </c>
      <c r="G366" s="33" t="n">
        <f aca="false">LN(C366/C365)</f>
        <v>-0.00300634171923441</v>
      </c>
      <c r="H366" s="33"/>
    </row>
    <row r="367" customFormat="false" ht="12.75" hidden="false" customHeight="false" outlineLevel="0" collapsed="false">
      <c r="A367" s="28" t="n">
        <v>36487</v>
      </c>
      <c r="B367" s="29" t="n">
        <v>2.87454166666667</v>
      </c>
      <c r="C367" s="29" t="n">
        <v>2.51475</v>
      </c>
      <c r="D367" s="29" t="n">
        <f aca="false">B367-C367</f>
        <v>0.359791666666666</v>
      </c>
      <c r="E367" s="31" t="n">
        <f aca="false">A367</f>
        <v>36487</v>
      </c>
      <c r="F367" s="33" t="n">
        <f aca="false">LN(B367/B366)</f>
        <v>-0.0109273374251588</v>
      </c>
      <c r="G367" s="33" t="n">
        <f aca="false">LN(C367/C366)</f>
        <v>-0.0124810208588022</v>
      </c>
      <c r="H367" s="33"/>
    </row>
    <row r="368" customFormat="false" ht="12.75" hidden="false" customHeight="false" outlineLevel="0" collapsed="false">
      <c r="A368" s="28" t="n">
        <v>36488</v>
      </c>
      <c r="B368" s="29" t="n">
        <v>2.85554166666667</v>
      </c>
      <c r="C368" s="29" t="n">
        <v>2.49575</v>
      </c>
      <c r="D368" s="29" t="n">
        <f aca="false">B368-C368</f>
        <v>0.359791666666666</v>
      </c>
      <c r="E368" s="31" t="n">
        <f aca="false">A368</f>
        <v>36488</v>
      </c>
      <c r="F368" s="33" t="n">
        <f aca="false">LN(B368/B367)</f>
        <v>-0.006631690510797</v>
      </c>
      <c r="G368" s="33" t="n">
        <f aca="false">LN(C368/C367)</f>
        <v>-0.00758410979791328</v>
      </c>
      <c r="H368" s="33"/>
    </row>
    <row r="369" customFormat="false" ht="12.75" hidden="false" customHeight="false" outlineLevel="0" collapsed="false">
      <c r="A369" s="28" t="n">
        <v>36493</v>
      </c>
      <c r="B369" s="29" t="n">
        <v>2.84454166666667</v>
      </c>
      <c r="C369" s="29" t="n">
        <v>2.48475</v>
      </c>
      <c r="D369" s="29" t="n">
        <f aca="false">B369-C369</f>
        <v>0.359791666666667</v>
      </c>
      <c r="E369" s="31" t="n">
        <f aca="false">A369</f>
        <v>36493</v>
      </c>
      <c r="F369" s="33" t="n">
        <f aca="false">LN(B369/B368)</f>
        <v>-0.00385959748721126</v>
      </c>
      <c r="G369" s="33" t="n">
        <f aca="false">LN(C369/C368)</f>
        <v>-0.00441723436841947</v>
      </c>
      <c r="H369" s="33"/>
    </row>
    <row r="370" customFormat="false" ht="12.75" hidden="false" customHeight="false" outlineLevel="0" collapsed="false">
      <c r="A370" s="28" t="n">
        <v>36494</v>
      </c>
      <c r="B370" s="29" t="n">
        <v>2.86166666666667</v>
      </c>
      <c r="C370" s="29" t="n">
        <v>2.501875</v>
      </c>
      <c r="D370" s="29" t="n">
        <f aca="false">B370-C370</f>
        <v>0.359791666666667</v>
      </c>
      <c r="E370" s="31" t="n">
        <f aca="false">A370</f>
        <v>36494</v>
      </c>
      <c r="F370" s="33" t="n">
        <f aca="false">LN(B370/B369)</f>
        <v>0.00600225242864381</v>
      </c>
      <c r="G370" s="33" t="n">
        <f aca="false">LN(C370/C369)</f>
        <v>0.00686839989872282</v>
      </c>
      <c r="H370" s="33"/>
    </row>
    <row r="371" customFormat="false" ht="12.75" hidden="false" customHeight="false" outlineLevel="0" collapsed="false">
      <c r="A371" s="28" t="n">
        <v>36495</v>
      </c>
      <c r="B371" s="29" t="n">
        <v>2.84125</v>
      </c>
      <c r="C371" s="29" t="n">
        <v>2.48145833333333</v>
      </c>
      <c r="D371" s="29" t="n">
        <f aca="false">B371-C371</f>
        <v>0.359791666666666</v>
      </c>
      <c r="E371" s="31" t="n">
        <f aca="false">A371</f>
        <v>36495</v>
      </c>
      <c r="F371" s="33" t="n">
        <f aca="false">LN(B371/B370)</f>
        <v>-0.00716010949671346</v>
      </c>
      <c r="G371" s="33" t="n">
        <f aca="false">LN(C371/C370)</f>
        <v>-0.00819402577978227</v>
      </c>
      <c r="H371" s="33"/>
    </row>
    <row r="372" customFormat="false" ht="12.75" hidden="false" customHeight="false" outlineLevel="0" collapsed="false">
      <c r="A372" s="28" t="n">
        <v>36496</v>
      </c>
      <c r="B372" s="29" t="n">
        <v>2.84725</v>
      </c>
      <c r="C372" s="29" t="n">
        <v>2.48745833333333</v>
      </c>
      <c r="D372" s="29" t="n">
        <f aca="false">B372-C372</f>
        <v>0.359791666666666</v>
      </c>
      <c r="E372" s="31" t="n">
        <f aca="false">A372</f>
        <v>36496</v>
      </c>
      <c r="F372" s="33" t="n">
        <f aca="false">LN(B372/B371)</f>
        <v>0.0021095199877074</v>
      </c>
      <c r="G372" s="33" t="n">
        <f aca="false">LN(C372/C371)</f>
        <v>0.00241501450664171</v>
      </c>
      <c r="H372" s="33"/>
    </row>
    <row r="373" customFormat="false" ht="12.75" hidden="false" customHeight="false" outlineLevel="0" collapsed="false">
      <c r="A373" s="28" t="n">
        <v>36497</v>
      </c>
      <c r="B373" s="29" t="n">
        <v>2.84720833333333</v>
      </c>
      <c r="C373" s="29" t="n">
        <v>2.48741666666667</v>
      </c>
      <c r="D373" s="29" t="n">
        <f aca="false">B373-C373</f>
        <v>0.359791666666668</v>
      </c>
      <c r="E373" s="31" t="n">
        <f aca="false">A373</f>
        <v>36497</v>
      </c>
      <c r="F373" s="33" t="n">
        <f aca="false">LN(B373/B372)</f>
        <v>-1.46341106484545E-005</v>
      </c>
      <c r="G373" s="33" t="n">
        <f aca="false">LN(C373/C372)</f>
        <v>-1.67508396364584E-005</v>
      </c>
      <c r="H373" s="33"/>
    </row>
    <row r="374" customFormat="false" ht="12.75" hidden="false" customHeight="false" outlineLevel="0" collapsed="false">
      <c r="A374" s="28" t="n">
        <v>36500</v>
      </c>
      <c r="B374" s="29" t="n">
        <v>2.82320833333333</v>
      </c>
      <c r="C374" s="29" t="n">
        <v>2.46341666666667</v>
      </c>
      <c r="D374" s="29" t="n">
        <f aca="false">B374-C374</f>
        <v>0.359791666666667</v>
      </c>
      <c r="E374" s="31" t="n">
        <f aca="false">A374</f>
        <v>36500</v>
      </c>
      <c r="F374" s="33" t="n">
        <f aca="false">LN(B374/B373)</f>
        <v>-0.0084650369538502</v>
      </c>
      <c r="G374" s="33" t="n">
        <f aca="false">LN(C374/C373)</f>
        <v>-0.00969541343280474</v>
      </c>
      <c r="H374" s="33"/>
    </row>
    <row r="375" customFormat="false" ht="12.75" hidden="false" customHeight="false" outlineLevel="0" collapsed="false">
      <c r="A375" s="28" t="n">
        <v>36501</v>
      </c>
      <c r="B375" s="29" t="n">
        <v>2.81520833333333</v>
      </c>
      <c r="C375" s="29" t="n">
        <v>2.45541666666667</v>
      </c>
      <c r="D375" s="29" t="n">
        <f aca="false">B375-C375</f>
        <v>0.359791666666666</v>
      </c>
      <c r="E375" s="31" t="n">
        <f aca="false">A375</f>
        <v>36501</v>
      </c>
      <c r="F375" s="33" t="n">
        <f aca="false">LN(B375/B374)</f>
        <v>-0.00283767796572106</v>
      </c>
      <c r="G375" s="33" t="n">
        <f aca="false">LN(C375/C374)</f>
        <v>-0.00325280671724296</v>
      </c>
      <c r="H375" s="33"/>
    </row>
    <row r="376" customFormat="false" ht="12.75" hidden="false" customHeight="false" outlineLevel="0" collapsed="false">
      <c r="A376" s="28" t="n">
        <v>36502</v>
      </c>
      <c r="B376" s="29" t="n">
        <v>2.82579166666667</v>
      </c>
      <c r="C376" s="29" t="n">
        <v>2.466</v>
      </c>
      <c r="D376" s="29" t="n">
        <f aca="false">B376-C376</f>
        <v>0.359791666666667</v>
      </c>
      <c r="E376" s="31" t="n">
        <f aca="false">A376</f>
        <v>36502</v>
      </c>
      <c r="F376" s="33" t="n">
        <f aca="false">LN(B376/B375)</f>
        <v>0.00375229418573103</v>
      </c>
      <c r="G376" s="33" t="n">
        <f aca="false">LN(C376/C375)</f>
        <v>0.00430093624027606</v>
      </c>
      <c r="H376" s="33"/>
    </row>
    <row r="377" customFormat="false" ht="12.75" hidden="false" customHeight="false" outlineLevel="0" collapsed="false">
      <c r="A377" s="28" t="n">
        <v>36503</v>
      </c>
      <c r="B377" s="29" t="n">
        <v>2.82491666666667</v>
      </c>
      <c r="C377" s="29" t="n">
        <v>2.465125</v>
      </c>
      <c r="D377" s="29" t="n">
        <f aca="false">B377-C377</f>
        <v>0.359791666666666</v>
      </c>
      <c r="E377" s="31" t="n">
        <f aca="false">A377</f>
        <v>36503</v>
      </c>
      <c r="F377" s="33" t="n">
        <f aca="false">LN(B377/B376)</f>
        <v>-0.000309695689594363</v>
      </c>
      <c r="G377" s="33" t="n">
        <f aca="false">LN(C377/C376)</f>
        <v>-0.000354888594056456</v>
      </c>
      <c r="H377" s="33"/>
    </row>
    <row r="378" customFormat="false" ht="12.75" hidden="false" customHeight="false" outlineLevel="0" collapsed="false">
      <c r="A378" s="28" t="n">
        <v>36504</v>
      </c>
      <c r="B378" s="29" t="n">
        <v>2.83491666666667</v>
      </c>
      <c r="C378" s="29" t="n">
        <v>2.475125</v>
      </c>
      <c r="D378" s="29" t="n">
        <f aca="false">B378-C378</f>
        <v>0.359791666666667</v>
      </c>
      <c r="E378" s="31" t="n">
        <f aca="false">A378</f>
        <v>36504</v>
      </c>
      <c r="F378" s="33" t="n">
        <f aca="false">LN(B378/B377)</f>
        <v>0.00353367663561012</v>
      </c>
      <c r="G378" s="33" t="n">
        <f aca="false">LN(C378/C377)</f>
        <v>0.00404838364772538</v>
      </c>
      <c r="H378" s="33"/>
    </row>
    <row r="379" customFormat="false" ht="12.75" hidden="false" customHeight="false" outlineLevel="0" collapsed="false">
      <c r="A379" s="28" t="n">
        <v>36507</v>
      </c>
      <c r="B379" s="29" t="n">
        <v>2.86958333333333</v>
      </c>
      <c r="C379" s="29" t="n">
        <v>2.50979166666667</v>
      </c>
      <c r="D379" s="29" t="n">
        <f aca="false">B379-C379</f>
        <v>0.359791666666667</v>
      </c>
      <c r="E379" s="31" t="n">
        <f aca="false">A379</f>
        <v>36507</v>
      </c>
      <c r="F379" s="33" t="n">
        <f aca="false">LN(B379/B378)</f>
        <v>0.012154296934811</v>
      </c>
      <c r="G379" s="33" t="n">
        <f aca="false">LN(C379/C378)</f>
        <v>0.0139088485750492</v>
      </c>
      <c r="H379" s="33"/>
    </row>
    <row r="380" customFormat="false" ht="12.75" hidden="false" customHeight="false" outlineLevel="0" collapsed="false">
      <c r="A380" s="28" t="n">
        <v>36508</v>
      </c>
      <c r="B380" s="29" t="n">
        <v>2.87258333333333</v>
      </c>
      <c r="C380" s="29" t="n">
        <v>2.51279166666667</v>
      </c>
      <c r="D380" s="29" t="n">
        <f aca="false">B380-C380</f>
        <v>0.359791666666666</v>
      </c>
      <c r="E380" s="31" t="n">
        <f aca="false">A380</f>
        <v>36508</v>
      </c>
      <c r="F380" s="33" t="n">
        <f aca="false">LN(B380/B379)</f>
        <v>0.00104490184528004</v>
      </c>
      <c r="G380" s="33" t="n">
        <f aca="false">LN(C380/C379)</f>
        <v>0.00119460451232676</v>
      </c>
      <c r="H380" s="33"/>
    </row>
    <row r="381" customFormat="false" ht="12.75" hidden="false" customHeight="false" outlineLevel="0" collapsed="false">
      <c r="A381" s="28" t="n">
        <v>36509</v>
      </c>
      <c r="B381" s="29" t="n">
        <v>2.90058333333333</v>
      </c>
      <c r="C381" s="29" t="n">
        <v>2.54079166666667</v>
      </c>
      <c r="D381" s="29" t="n">
        <f aca="false">B381-C381</f>
        <v>0.359791666666668</v>
      </c>
      <c r="E381" s="31" t="n">
        <f aca="false">A381</f>
        <v>36509</v>
      </c>
      <c r="F381" s="33" t="n">
        <f aca="false">LN(B381/B380)</f>
        <v>0.00970012513594119</v>
      </c>
      <c r="G381" s="33" t="n">
        <f aca="false">LN(C381/C380)</f>
        <v>0.0110813593752185</v>
      </c>
      <c r="H381" s="33"/>
    </row>
    <row r="382" customFormat="false" ht="12.75" hidden="false" customHeight="false" outlineLevel="0" collapsed="false">
      <c r="A382" s="28" t="n">
        <v>36510</v>
      </c>
      <c r="B382" s="29" t="n">
        <v>2.87858333333333</v>
      </c>
      <c r="C382" s="29" t="n">
        <v>2.51879166666667</v>
      </c>
      <c r="D382" s="29" t="n">
        <f aca="false">B382-C382</f>
        <v>0.359791666666667</v>
      </c>
      <c r="E382" s="31" t="n">
        <f aca="false">A382</f>
        <v>36510</v>
      </c>
      <c r="F382" s="33" t="n">
        <f aca="false">LN(B382/B381)</f>
        <v>-0.00761359121175926</v>
      </c>
      <c r="G382" s="33" t="n">
        <f aca="false">LN(C382/C381)</f>
        <v>-0.00869642308519967</v>
      </c>
      <c r="H382" s="33"/>
    </row>
    <row r="383" customFormat="false" ht="12.75" hidden="false" customHeight="false" outlineLevel="0" collapsed="false">
      <c r="A383" s="28" t="n">
        <v>36511</v>
      </c>
      <c r="B383" s="29" t="n">
        <v>2.89758333333333</v>
      </c>
      <c r="C383" s="29" t="n">
        <v>2.53779166666667</v>
      </c>
      <c r="D383" s="29" t="n">
        <f aca="false">B383-C383</f>
        <v>0.359791666666668</v>
      </c>
      <c r="E383" s="31" t="n">
        <f aca="false">A383</f>
        <v>36511</v>
      </c>
      <c r="F383" s="33" t="n">
        <f aca="false">LN(B383/B382)</f>
        <v>0.00657878126572766</v>
      </c>
      <c r="G383" s="33" t="n">
        <f aca="false">LN(C383/C382)</f>
        <v>0.00751499111803875</v>
      </c>
      <c r="H383" s="33"/>
    </row>
    <row r="384" customFormat="false" ht="12.75" hidden="false" customHeight="false" outlineLevel="0" collapsed="false">
      <c r="A384" s="28" t="n">
        <v>36514</v>
      </c>
      <c r="B384" s="29" t="n">
        <v>2.88958333333333</v>
      </c>
      <c r="C384" s="29" t="n">
        <v>2.52979166666667</v>
      </c>
      <c r="D384" s="29" t="n">
        <f aca="false">B384-C384</f>
        <v>0.359791666666666</v>
      </c>
      <c r="E384" s="31" t="n">
        <f aca="false">A384</f>
        <v>36514</v>
      </c>
      <c r="F384" s="33" t="n">
        <f aca="false">LN(B384/B383)</f>
        <v>-0.0027647398309563</v>
      </c>
      <c r="G384" s="33" t="n">
        <f aca="false">LN(C384/C383)</f>
        <v>-0.00315732613341827</v>
      </c>
      <c r="H384" s="33"/>
    </row>
    <row r="385" customFormat="false" ht="12.75" hidden="false" customHeight="false" outlineLevel="0" collapsed="false">
      <c r="A385" s="28" t="n">
        <v>36515</v>
      </c>
      <c r="B385" s="29" t="n">
        <v>2.88458333333333</v>
      </c>
      <c r="C385" s="29" t="n">
        <v>2.52479166666667</v>
      </c>
      <c r="D385" s="29" t="n">
        <f aca="false">B385-C385</f>
        <v>0.359791666666666</v>
      </c>
      <c r="E385" s="31" t="n">
        <f aca="false">A385</f>
        <v>36515</v>
      </c>
      <c r="F385" s="33" t="n">
        <f aca="false">LN(B385/B384)</f>
        <v>-0.00173185207090679</v>
      </c>
      <c r="G385" s="33" t="n">
        <f aca="false">LN(C385/C384)</f>
        <v>-0.00197840308533181</v>
      </c>
      <c r="H385" s="33"/>
    </row>
    <row r="386" customFormat="false" ht="12.75" hidden="false" customHeight="false" outlineLevel="0" collapsed="false">
      <c r="A386" s="28" t="n">
        <v>36516</v>
      </c>
      <c r="B386" s="29" t="n">
        <v>2.86091666666667</v>
      </c>
      <c r="C386" s="29" t="n">
        <v>2.501125</v>
      </c>
      <c r="D386" s="29" t="n">
        <f aca="false">B386-C386</f>
        <v>0.359791666666666</v>
      </c>
      <c r="E386" s="31" t="n">
        <f aca="false">A386</f>
        <v>36516</v>
      </c>
      <c r="F386" s="33" t="n">
        <f aca="false">LN(B386/B385)</f>
        <v>-0.00823837804297556</v>
      </c>
      <c r="G386" s="33" t="n">
        <f aca="false">LN(C386/C385)</f>
        <v>-0.00941792041798496</v>
      </c>
      <c r="H386" s="33"/>
    </row>
    <row r="387" customFormat="false" ht="12.75" hidden="false" customHeight="false" outlineLevel="0" collapsed="false">
      <c r="A387" s="28" t="n">
        <v>36517</v>
      </c>
      <c r="B387" s="29" t="n">
        <v>2.83591666666667</v>
      </c>
      <c r="C387" s="29" t="n">
        <v>2.476125</v>
      </c>
      <c r="D387" s="29" t="n">
        <f aca="false">B387-C387</f>
        <v>0.359791666666668</v>
      </c>
      <c r="E387" s="31" t="n">
        <f aca="false">A387</f>
        <v>36517</v>
      </c>
      <c r="F387" s="33" t="n">
        <f aca="false">LN(B387/B386)</f>
        <v>-0.00877686216992656</v>
      </c>
      <c r="G387" s="33" t="n">
        <f aca="false">LN(C387/C386)</f>
        <v>-0.0100457924538122</v>
      </c>
      <c r="H387" s="33"/>
    </row>
    <row r="388" customFormat="false" ht="12.75" hidden="false" customHeight="false" outlineLevel="0" collapsed="false">
      <c r="A388" s="28" t="n">
        <v>36521</v>
      </c>
      <c r="B388" s="29" t="n">
        <v>2.83591666666667</v>
      </c>
      <c r="C388" s="29" t="n">
        <v>2.476125</v>
      </c>
      <c r="D388" s="29" t="n">
        <f aca="false">B388-C388</f>
        <v>0.359791666666668</v>
      </c>
      <c r="E388" s="31" t="n">
        <f aca="false">A388</f>
        <v>36521</v>
      </c>
      <c r="F388" s="33" t="n">
        <f aca="false">LN(B388/B387)</f>
        <v>0</v>
      </c>
      <c r="G388" s="33" t="n">
        <f aca="false">LN(C388/C387)</f>
        <v>0</v>
      </c>
      <c r="H388" s="33"/>
    </row>
    <row r="389" customFormat="false" ht="12.75" hidden="false" customHeight="false" outlineLevel="0" collapsed="false">
      <c r="A389" s="28" t="n">
        <v>36522</v>
      </c>
      <c r="B389" s="29" t="n">
        <v>2.8015</v>
      </c>
      <c r="C389" s="29" t="n">
        <v>2.44170833333333</v>
      </c>
      <c r="D389" s="29" t="n">
        <f aca="false">B389-C389</f>
        <v>0.359791666666667</v>
      </c>
      <c r="E389" s="31" t="n">
        <f aca="false">A389</f>
        <v>36522</v>
      </c>
      <c r="F389" s="33" t="n">
        <f aca="false">LN(B389/B388)</f>
        <v>-0.0122102361058838</v>
      </c>
      <c r="G389" s="33" t="n">
        <f aca="false">LN(C389/C388)</f>
        <v>-0.0139969072648728</v>
      </c>
      <c r="H389" s="33"/>
    </row>
    <row r="390" customFormat="false" ht="12.75" hidden="false" customHeight="false" outlineLevel="0" collapsed="false">
      <c r="A390" s="28" t="n">
        <v>36523</v>
      </c>
      <c r="B390" s="29" t="n">
        <v>2.8105</v>
      </c>
      <c r="C390" s="29" t="n">
        <v>2.45070833333333</v>
      </c>
      <c r="D390" s="29" t="n">
        <f aca="false">B390-C390</f>
        <v>0.359791666666666</v>
      </c>
      <c r="E390" s="31" t="n">
        <f aca="false">A390</f>
        <v>36523</v>
      </c>
      <c r="F390" s="33" t="n">
        <f aca="false">LN(B390/B389)</f>
        <v>0.00320741543679062</v>
      </c>
      <c r="G390" s="33" t="n">
        <f aca="false">LN(C390/C389)</f>
        <v>0.00367916748118485</v>
      </c>
      <c r="H390" s="33"/>
    </row>
    <row r="391" customFormat="false" ht="12.75" hidden="false" customHeight="false" outlineLevel="0" collapsed="false">
      <c r="A391" s="28" t="n">
        <v>36524</v>
      </c>
      <c r="B391" s="29" t="n">
        <v>2.82320833333333</v>
      </c>
      <c r="C391" s="29" t="n">
        <v>2.46341666666667</v>
      </c>
      <c r="D391" s="29" t="n">
        <f aca="false">B391-C391</f>
        <v>0.359791666666667</v>
      </c>
      <c r="E391" s="31" t="n">
        <f aca="false">A391</f>
        <v>36524</v>
      </c>
      <c r="F391" s="33" t="n">
        <f aca="false">LN(B391/B390)</f>
        <v>0.00451154164783214</v>
      </c>
      <c r="G391" s="33" t="n">
        <f aca="false">LN(C391/C390)</f>
        <v>0.00517217680209982</v>
      </c>
      <c r="H391" s="33"/>
    </row>
    <row r="392" customFormat="false" ht="12.75" hidden="false" customHeight="false" outlineLevel="0" collapsed="false">
      <c r="A392" s="28" t="n">
        <v>36529</v>
      </c>
      <c r="B392" s="29" t="n">
        <v>2.80820833333333</v>
      </c>
      <c r="C392" s="29" t="n">
        <v>2.44841666666667</v>
      </c>
      <c r="D392" s="29" t="n">
        <f aca="false">B392-C392</f>
        <v>0.359791666666666</v>
      </c>
      <c r="E392" s="31" t="n">
        <f aca="false">A392</f>
        <v>36529</v>
      </c>
      <c r="F392" s="33" t="n">
        <f aca="false">LN(B392/B391)</f>
        <v>-0.00532726891388227</v>
      </c>
      <c r="G392" s="33" t="n">
        <f aca="false">LN(C392/C391)</f>
        <v>-0.00610771808092515</v>
      </c>
      <c r="H392" s="33"/>
    </row>
    <row r="393" customFormat="false" ht="12.75" hidden="false" customHeight="false" outlineLevel="0" collapsed="false">
      <c r="A393" s="28" t="n">
        <v>36530</v>
      </c>
      <c r="B393" s="29" t="n">
        <v>2.814875</v>
      </c>
      <c r="C393" s="29" t="n">
        <v>2.44841666666667</v>
      </c>
      <c r="D393" s="29" t="n">
        <f aca="false">B393-C393</f>
        <v>0.366458333333333</v>
      </c>
      <c r="E393" s="31" t="n">
        <f aca="false">A393</f>
        <v>36530</v>
      </c>
      <c r="F393" s="33" t="n">
        <f aca="false">LN(B393/B392)</f>
        <v>0.00237117943842429</v>
      </c>
      <c r="G393" s="33" t="n">
        <f aca="false">LN(C393/C392)</f>
        <v>0</v>
      </c>
      <c r="H393" s="33"/>
    </row>
    <row r="394" customFormat="false" ht="12.75" hidden="false" customHeight="false" outlineLevel="0" collapsed="false">
      <c r="A394" s="28" t="n">
        <v>36531</v>
      </c>
      <c r="B394" s="29" t="n">
        <v>2.783875</v>
      </c>
      <c r="C394" s="29" t="n">
        <v>2.41741666666667</v>
      </c>
      <c r="D394" s="29" t="n">
        <f aca="false">B394-C394</f>
        <v>0.366458333333332</v>
      </c>
      <c r="E394" s="31" t="n">
        <f aca="false">A394</f>
        <v>36531</v>
      </c>
      <c r="F394" s="33" t="n">
        <f aca="false">LN(B394/B393)</f>
        <v>-0.0110740135934908</v>
      </c>
      <c r="G394" s="33" t="n">
        <f aca="false">LN(C394/C393)</f>
        <v>-0.0127420802591292</v>
      </c>
      <c r="H394" s="33"/>
    </row>
    <row r="395" customFormat="false" ht="12.75" hidden="false" customHeight="false" outlineLevel="0" collapsed="false">
      <c r="A395" s="28" t="n">
        <v>36532</v>
      </c>
      <c r="B395" s="29" t="n">
        <v>2.789875</v>
      </c>
      <c r="C395" s="29" t="n">
        <v>2.42341666666667</v>
      </c>
      <c r="D395" s="29" t="n">
        <f aca="false">B395-C395</f>
        <v>0.366458333333332</v>
      </c>
      <c r="E395" s="31" t="n">
        <f aca="false">A395</f>
        <v>36532</v>
      </c>
      <c r="F395" s="33" t="n">
        <f aca="false">LN(B395/B394)</f>
        <v>0.00215294992333589</v>
      </c>
      <c r="G395" s="33" t="n">
        <f aca="false">LN(C395/C394)</f>
        <v>0.002478913302464</v>
      </c>
      <c r="H395" s="33"/>
    </row>
    <row r="396" customFormat="false" ht="12.75" hidden="false" customHeight="false" outlineLevel="0" collapsed="false">
      <c r="A396" s="28" t="n">
        <v>36535</v>
      </c>
      <c r="B396" s="29" t="n">
        <v>2.81379166666667</v>
      </c>
      <c r="C396" s="29" t="n">
        <v>2.44733333333333</v>
      </c>
      <c r="D396" s="29" t="n">
        <f aca="false">B396-C396</f>
        <v>0.366458333333333</v>
      </c>
      <c r="E396" s="31" t="n">
        <f aca="false">A396</f>
        <v>36535</v>
      </c>
      <c r="F396" s="33" t="n">
        <f aca="false">LN(B396/B395)</f>
        <v>0.0085361294003295</v>
      </c>
      <c r="G396" s="33" t="n">
        <f aca="false">LN(C396/C395)</f>
        <v>0.00982060622500361</v>
      </c>
      <c r="H396" s="33"/>
    </row>
    <row r="397" customFormat="false" ht="12.75" hidden="false" customHeight="false" outlineLevel="0" collapsed="false">
      <c r="A397" s="28" t="n">
        <v>36536</v>
      </c>
      <c r="B397" s="29" t="n">
        <v>2.828125</v>
      </c>
      <c r="C397" s="29" t="n">
        <v>2.45216666666667</v>
      </c>
      <c r="D397" s="29" t="n">
        <f aca="false">B397-C397</f>
        <v>0.375958333333334</v>
      </c>
      <c r="E397" s="31" t="n">
        <f aca="false">A397</f>
        <v>36536</v>
      </c>
      <c r="F397" s="33" t="n">
        <f aca="false">LN(B397/B396)</f>
        <v>0.00508102654361232</v>
      </c>
      <c r="G397" s="33" t="n">
        <f aca="false">LN(C397/C396)</f>
        <v>0.001972991081222</v>
      </c>
      <c r="H397" s="33"/>
    </row>
    <row r="398" customFormat="false" ht="12.75" hidden="false" customHeight="false" outlineLevel="0" collapsed="false">
      <c r="A398" s="28" t="n">
        <v>36537</v>
      </c>
      <c r="B398" s="29" t="n">
        <v>2.841125</v>
      </c>
      <c r="C398" s="29" t="n">
        <v>2.46516666666667</v>
      </c>
      <c r="D398" s="29" t="n">
        <f aca="false">B398-C398</f>
        <v>0.375958333333333</v>
      </c>
      <c r="E398" s="31" t="n">
        <f aca="false">A398</f>
        <v>36537</v>
      </c>
      <c r="F398" s="33" t="n">
        <f aca="false">LN(B398/B397)</f>
        <v>0.0045861525900326</v>
      </c>
      <c r="G398" s="33" t="n">
        <f aca="false">LN(C398/C397)</f>
        <v>0.00528743097342327</v>
      </c>
      <c r="H398" s="33"/>
    </row>
    <row r="399" customFormat="false" ht="12.75" hidden="false" customHeight="false" outlineLevel="0" collapsed="false">
      <c r="A399" s="28" t="n">
        <v>36538</v>
      </c>
      <c r="B399" s="29" t="n">
        <v>2.858125</v>
      </c>
      <c r="C399" s="29" t="n">
        <v>2.48216666666667</v>
      </c>
      <c r="D399" s="29" t="n">
        <f aca="false">B399-C399</f>
        <v>0.375958333333333</v>
      </c>
      <c r="E399" s="31" t="n">
        <f aca="false">A399</f>
        <v>36538</v>
      </c>
      <c r="F399" s="33" t="n">
        <f aca="false">LN(B399/B398)</f>
        <v>0.00596571493399612</v>
      </c>
      <c r="G399" s="33" t="n">
        <f aca="false">LN(C399/C398)</f>
        <v>0.0068724162144974</v>
      </c>
      <c r="H399" s="33"/>
    </row>
    <row r="400" customFormat="false" ht="12.75" hidden="false" customHeight="false" outlineLevel="0" collapsed="false">
      <c r="A400" s="28" t="n">
        <v>36539</v>
      </c>
      <c r="B400" s="29" t="n">
        <v>2.87866666666667</v>
      </c>
      <c r="C400" s="29" t="n">
        <v>2.50270833333333</v>
      </c>
      <c r="D400" s="29" t="n">
        <f aca="false">B400-C400</f>
        <v>0.375958333333334</v>
      </c>
      <c r="E400" s="31" t="n">
        <f aca="false">A400</f>
        <v>36539</v>
      </c>
      <c r="F400" s="33" t="n">
        <f aca="false">LN(B400/B399)</f>
        <v>0.00716140855426866</v>
      </c>
      <c r="G400" s="33" t="n">
        <f aca="false">LN(C400/C399)</f>
        <v>0.00824164414971698</v>
      </c>
      <c r="H400" s="33"/>
    </row>
    <row r="401" customFormat="false" ht="12.75" hidden="false" customHeight="false" outlineLevel="0" collapsed="false">
      <c r="A401" s="28" t="n">
        <v>36543</v>
      </c>
      <c r="B401" s="29" t="n">
        <v>2.86283333333333</v>
      </c>
      <c r="C401" s="29" t="n">
        <v>2.486875</v>
      </c>
      <c r="D401" s="29" t="n">
        <f aca="false">B401-C401</f>
        <v>0.375958333333335</v>
      </c>
      <c r="E401" s="31" t="n">
        <f aca="false">A401</f>
        <v>36543</v>
      </c>
      <c r="F401" s="33" t="n">
        <f aca="false">LN(B401/B400)</f>
        <v>-0.00551541355761747</v>
      </c>
      <c r="G401" s="33" t="n">
        <f aca="false">LN(C401/C400)</f>
        <v>-0.00634657662633655</v>
      </c>
      <c r="H401" s="33"/>
    </row>
    <row r="402" customFormat="false" ht="12.75" hidden="false" customHeight="false" outlineLevel="0" collapsed="false">
      <c r="A402" s="28" t="n">
        <v>36544</v>
      </c>
      <c r="B402" s="29" t="n">
        <v>2.88033333333333</v>
      </c>
      <c r="C402" s="29" t="n">
        <v>2.504375</v>
      </c>
      <c r="D402" s="29" t="n">
        <f aca="false">B402-C402</f>
        <v>0.375958333333334</v>
      </c>
      <c r="E402" s="31" t="n">
        <f aca="false">A402</f>
        <v>36544</v>
      </c>
      <c r="F402" s="33" t="n">
        <f aca="false">LN(B402/B401)</f>
        <v>0.00609421776431914</v>
      </c>
      <c r="G402" s="33" t="n">
        <f aca="false">LN(C402/C401)</f>
        <v>0.00701230020921595</v>
      </c>
      <c r="H402" s="33"/>
    </row>
    <row r="403" customFormat="false" ht="12.75" hidden="false" customHeight="false" outlineLevel="0" collapsed="false">
      <c r="A403" s="28" t="n">
        <v>36545</v>
      </c>
      <c r="B403" s="29" t="n">
        <v>2.80629166666667</v>
      </c>
      <c r="C403" s="29" t="n">
        <v>2.53033333333333</v>
      </c>
      <c r="D403" s="29" t="n">
        <f aca="false">B403-C403</f>
        <v>0.275958333333334</v>
      </c>
      <c r="E403" s="31" t="n">
        <f aca="false">A403</f>
        <v>36545</v>
      </c>
      <c r="F403" s="33" t="n">
        <f aca="false">LN(B403/B402)</f>
        <v>-0.026042107983005</v>
      </c>
      <c r="G403" s="33" t="n">
        <f aca="false">LN(C403/C402)</f>
        <v>0.0103118439582495</v>
      </c>
      <c r="H403" s="33"/>
    </row>
    <row r="404" customFormat="false" ht="12.75" hidden="false" customHeight="false" outlineLevel="0" collapsed="false">
      <c r="A404" s="28" t="n">
        <v>36546</v>
      </c>
      <c r="B404" s="29" t="n">
        <v>2.81629166666667</v>
      </c>
      <c r="C404" s="29" t="n">
        <v>2.54033333333333</v>
      </c>
      <c r="D404" s="29" t="n">
        <f aca="false">B404-C404</f>
        <v>0.275958333333332</v>
      </c>
      <c r="E404" s="31" t="n">
        <f aca="false">A404</f>
        <v>36546</v>
      </c>
      <c r="F404" s="33" t="n">
        <f aca="false">LN(B404/B403)</f>
        <v>0.00355708753475368</v>
      </c>
      <c r="G404" s="33" t="n">
        <f aca="false">LN(C404/C403)</f>
        <v>0.00394425964934955</v>
      </c>
      <c r="H404" s="33"/>
    </row>
    <row r="405" customFormat="false" ht="12.75" hidden="false" customHeight="false" outlineLevel="0" collapsed="false">
      <c r="A405" s="28" t="n">
        <v>36549</v>
      </c>
      <c r="B405" s="29" t="n">
        <v>2.83408333333333</v>
      </c>
      <c r="C405" s="29" t="n">
        <v>2.558125</v>
      </c>
      <c r="D405" s="29" t="n">
        <f aca="false">B405-C405</f>
        <v>0.275958333333334</v>
      </c>
      <c r="E405" s="31" t="n">
        <f aca="false">A405</f>
        <v>36549</v>
      </c>
      <c r="F405" s="33" t="n">
        <f aca="false">LN(B405/B404)</f>
        <v>0.00629753793919196</v>
      </c>
      <c r="G405" s="33" t="n">
        <f aca="false">LN(C405/C404)</f>
        <v>0.00697926224865961</v>
      </c>
      <c r="H405" s="33"/>
    </row>
    <row r="406" customFormat="false" ht="12.75" hidden="false" customHeight="false" outlineLevel="0" collapsed="false">
      <c r="A406" s="28" t="n">
        <v>36550</v>
      </c>
      <c r="B406" s="29" t="n">
        <v>2.80408333333333</v>
      </c>
      <c r="C406" s="29" t="n">
        <v>2.528125</v>
      </c>
      <c r="D406" s="29" t="n">
        <f aca="false">B406-C406</f>
        <v>0.275958333333333</v>
      </c>
      <c r="E406" s="31" t="n">
        <f aca="false">A406</f>
        <v>36550</v>
      </c>
      <c r="F406" s="33" t="n">
        <f aca="false">LN(B406/B405)</f>
        <v>-0.0106418575029569</v>
      </c>
      <c r="G406" s="33" t="n">
        <f aca="false">LN(C406/C405)</f>
        <v>-0.0117966469998109</v>
      </c>
      <c r="H406" s="33"/>
    </row>
    <row r="407" customFormat="false" ht="12.75" hidden="false" customHeight="false" outlineLevel="0" collapsed="false">
      <c r="A407" s="28" t="n">
        <v>36551</v>
      </c>
      <c r="B407" s="29" t="n">
        <v>2.80808333333333</v>
      </c>
      <c r="C407" s="29" t="n">
        <v>2.532125</v>
      </c>
      <c r="D407" s="29" t="n">
        <f aca="false">B407-C407</f>
        <v>0.275958333333334</v>
      </c>
      <c r="E407" s="31" t="n">
        <f aca="false">A407</f>
        <v>36551</v>
      </c>
      <c r="F407" s="33" t="n">
        <f aca="false">LN(B407/B406)</f>
        <v>0.0014254746570819</v>
      </c>
      <c r="G407" s="33" t="n">
        <f aca="false">LN(C407/C406)</f>
        <v>0.00158094988711348</v>
      </c>
      <c r="H407" s="33"/>
    </row>
    <row r="408" customFormat="false" ht="12.75" hidden="false" customHeight="false" outlineLevel="0" collapsed="false">
      <c r="A408" s="28" t="n">
        <v>36552</v>
      </c>
      <c r="B408" s="29" t="n">
        <v>2.81391666666667</v>
      </c>
      <c r="C408" s="29" t="n">
        <v>2.53795833333333</v>
      </c>
      <c r="D408" s="29" t="n">
        <f aca="false">B408-C408</f>
        <v>0.275958333333334</v>
      </c>
      <c r="E408" s="31" t="n">
        <f aca="false">A408</f>
        <v>36552</v>
      </c>
      <c r="F408" s="33" t="n">
        <f aca="false">LN(B408/B407)</f>
        <v>0.00207518158189664</v>
      </c>
      <c r="G408" s="33" t="n">
        <f aca="false">LN(C408/C407)</f>
        <v>0.00230108087925392</v>
      </c>
      <c r="H408" s="33"/>
    </row>
    <row r="409" customFormat="false" ht="12.75" hidden="false" customHeight="false" outlineLevel="0" collapsed="false">
      <c r="A409" s="28" t="n">
        <v>36553</v>
      </c>
      <c r="B409" s="29" t="n">
        <v>2.80191666666667</v>
      </c>
      <c r="C409" s="29" t="n">
        <v>2.52595833333333</v>
      </c>
      <c r="D409" s="29" t="n">
        <f aca="false">B409-C409</f>
        <v>0.275958333333335</v>
      </c>
      <c r="E409" s="31" t="n">
        <f aca="false">A409</f>
        <v>36553</v>
      </c>
      <c r="F409" s="33" t="n">
        <f aca="false">LN(B409/B408)</f>
        <v>-0.00427363760699418</v>
      </c>
      <c r="G409" s="33" t="n">
        <f aca="false">LN(C409/C408)</f>
        <v>-0.0047394233562792</v>
      </c>
      <c r="H409" s="33"/>
    </row>
    <row r="410" customFormat="false" ht="12.75" hidden="false" customHeight="false" outlineLevel="0" collapsed="false">
      <c r="A410" s="28" t="n">
        <v>36556</v>
      </c>
      <c r="B410" s="29" t="n">
        <v>2.79525</v>
      </c>
      <c r="C410" s="29" t="n">
        <v>2.51929166666667</v>
      </c>
      <c r="D410" s="29" t="n">
        <f aca="false">B410-C410</f>
        <v>0.275958333333334</v>
      </c>
      <c r="E410" s="31" t="n">
        <f aca="false">A410</f>
        <v>36556</v>
      </c>
      <c r="F410" s="33" t="n">
        <f aca="false">LN(B410/B409)</f>
        <v>-0.00238215876578045</v>
      </c>
      <c r="G410" s="33" t="n">
        <f aca="false">LN(C410/C409)</f>
        <v>-0.002642751319257</v>
      </c>
      <c r="H410" s="33"/>
    </row>
    <row r="411" customFormat="false" ht="12.75" hidden="false" customHeight="false" outlineLevel="0" collapsed="false">
      <c r="A411" s="28" t="n">
        <v>36557</v>
      </c>
      <c r="B411" s="29" t="n">
        <v>2.79233333333333</v>
      </c>
      <c r="C411" s="29" t="n">
        <v>2.516375</v>
      </c>
      <c r="D411" s="29" t="n">
        <f aca="false">B411-C411</f>
        <v>0.275958333333335</v>
      </c>
      <c r="E411" s="31" t="n">
        <f aca="false">A411</f>
        <v>36557</v>
      </c>
      <c r="F411" s="33" t="n">
        <f aca="false">LN(B411/B410)</f>
        <v>-0.00104398154177765</v>
      </c>
      <c r="G411" s="33" t="n">
        <f aca="false">LN(C411/C410)</f>
        <v>-0.00115840351869602</v>
      </c>
      <c r="H411" s="33"/>
    </row>
    <row r="412" customFormat="false" ht="12.75" hidden="false" customHeight="false" outlineLevel="0" collapsed="false">
      <c r="A412" s="28" t="n">
        <v>36558</v>
      </c>
      <c r="B412" s="29" t="n">
        <v>2.81275</v>
      </c>
      <c r="C412" s="29" t="n">
        <v>2.53679166666667</v>
      </c>
      <c r="D412" s="29" t="n">
        <f aca="false">B412-C412</f>
        <v>0.275958333333334</v>
      </c>
      <c r="E412" s="31" t="n">
        <f aca="false">A412</f>
        <v>36558</v>
      </c>
      <c r="F412" s="33" t="n">
        <f aca="false">LN(B412/B411)</f>
        <v>0.00728508596548155</v>
      </c>
      <c r="G412" s="33" t="n">
        <f aca="false">LN(C412/C411)</f>
        <v>0.00808078542129964</v>
      </c>
      <c r="H412" s="33"/>
    </row>
    <row r="413" customFormat="false" ht="12.75" hidden="false" customHeight="false" outlineLevel="0" collapsed="false">
      <c r="A413" s="28" t="n">
        <v>36559</v>
      </c>
      <c r="B413" s="29" t="n">
        <v>2.81075</v>
      </c>
      <c r="C413" s="29" t="n">
        <v>2.53479166666667</v>
      </c>
      <c r="D413" s="29" t="n">
        <f aca="false">B413-C413</f>
        <v>0.275958333333334</v>
      </c>
      <c r="E413" s="31" t="n">
        <f aca="false">A413</f>
        <v>36559</v>
      </c>
      <c r="F413" s="33" t="n">
        <f aca="false">LN(B413/B412)</f>
        <v>-0.000711300821312393</v>
      </c>
      <c r="G413" s="33" t="n">
        <f aca="false">LN(C413/C412)</f>
        <v>-0.000788708366687934</v>
      </c>
      <c r="H413" s="33"/>
    </row>
    <row r="414" customFormat="false" ht="12.75" hidden="false" customHeight="false" outlineLevel="0" collapsed="false">
      <c r="A414" s="28" t="n">
        <v>36560</v>
      </c>
      <c r="B414" s="29" t="n">
        <v>2.81075</v>
      </c>
      <c r="C414" s="29" t="n">
        <v>2.53479166666667</v>
      </c>
      <c r="D414" s="29" t="n">
        <f aca="false">B414-C414</f>
        <v>0.275958333333334</v>
      </c>
      <c r="E414" s="31" t="n">
        <f aca="false">A414</f>
        <v>36560</v>
      </c>
      <c r="F414" s="33" t="n">
        <f aca="false">LN(B414/B413)</f>
        <v>0</v>
      </c>
      <c r="G414" s="33" t="n">
        <f aca="false">LN(C414/C413)</f>
        <v>0</v>
      </c>
      <c r="H414" s="33"/>
    </row>
    <row r="415" customFormat="false" ht="12.75" hidden="false" customHeight="false" outlineLevel="0" collapsed="false">
      <c r="A415" s="28" t="n">
        <v>36563</v>
      </c>
      <c r="B415" s="29" t="n">
        <v>2.79725</v>
      </c>
      <c r="C415" s="29" t="n">
        <v>2.52129166666667</v>
      </c>
      <c r="D415" s="29" t="n">
        <f aca="false">B415-C415</f>
        <v>0.275958333333335</v>
      </c>
      <c r="E415" s="31" t="n">
        <f aca="false">A415</f>
        <v>36563</v>
      </c>
      <c r="F415" s="33" t="n">
        <f aca="false">LN(B415/B414)</f>
        <v>-0.00481455994203835</v>
      </c>
      <c r="G415" s="33" t="n">
        <f aca="false">LN(C415/C414)</f>
        <v>-0.0053401145477208</v>
      </c>
      <c r="H415" s="33"/>
    </row>
    <row r="416" customFormat="false" ht="12.75" hidden="false" customHeight="false" outlineLevel="0" collapsed="false">
      <c r="A416" s="28" t="n">
        <v>36564</v>
      </c>
      <c r="B416" s="29" t="n">
        <v>2.79966666666667</v>
      </c>
      <c r="C416" s="29" t="n">
        <v>2.52370833333333</v>
      </c>
      <c r="D416" s="29" t="n">
        <f aca="false">B416-C416</f>
        <v>0.275958333333335</v>
      </c>
      <c r="E416" s="31" t="n">
        <f aca="false">A416</f>
        <v>36564</v>
      </c>
      <c r="F416" s="33" t="n">
        <f aca="false">LN(B416/B415)</f>
        <v>0.000863570769686737</v>
      </c>
      <c r="G416" s="33" t="n">
        <f aca="false">LN(C416/C415)</f>
        <v>0.000958044341530562</v>
      </c>
      <c r="H416" s="33"/>
    </row>
    <row r="417" customFormat="false" ht="12.75" hidden="false" customHeight="false" outlineLevel="0" collapsed="false">
      <c r="A417" s="28" t="n">
        <v>36565</v>
      </c>
      <c r="B417" s="29" t="n">
        <v>2.79466666666667</v>
      </c>
      <c r="C417" s="29" t="n">
        <v>2.51870833333333</v>
      </c>
      <c r="D417" s="29" t="n">
        <f aca="false">B417-C417</f>
        <v>0.275958333333332</v>
      </c>
      <c r="E417" s="31" t="n">
        <f aca="false">A417</f>
        <v>36565</v>
      </c>
      <c r="F417" s="33" t="n">
        <f aca="false">LN(B417/B416)</f>
        <v>-0.00178752356480427</v>
      </c>
      <c r="G417" s="33" t="n">
        <f aca="false">LN(C417/C416)</f>
        <v>-0.00198317670643795</v>
      </c>
      <c r="H417" s="33"/>
    </row>
    <row r="418" customFormat="false" ht="12.75" hidden="false" customHeight="false" outlineLevel="0" collapsed="false">
      <c r="A418" s="28" t="n">
        <v>36566</v>
      </c>
      <c r="B418" s="29" t="n">
        <v>2.78929166666667</v>
      </c>
      <c r="C418" s="29" t="n">
        <v>2.51333333333333</v>
      </c>
      <c r="D418" s="29" t="n">
        <f aca="false">B418-C418</f>
        <v>0.275958333333334</v>
      </c>
      <c r="E418" s="31" t="n">
        <f aca="false">A418</f>
        <v>36566</v>
      </c>
      <c r="F418" s="33" t="n">
        <f aca="false">LN(B418/B417)</f>
        <v>-0.0019251582261984</v>
      </c>
      <c r="G418" s="33" t="n">
        <f aca="false">LN(C418/C417)</f>
        <v>-0.00213631062708355</v>
      </c>
      <c r="H418" s="33"/>
    </row>
    <row r="419" customFormat="false" ht="12.75" hidden="false" customHeight="false" outlineLevel="0" collapsed="false">
      <c r="A419" s="28" t="n">
        <v>36567</v>
      </c>
      <c r="B419" s="29" t="n">
        <v>2.80429166666667</v>
      </c>
      <c r="C419" s="29" t="n">
        <v>2.52833333333333</v>
      </c>
      <c r="D419" s="29" t="n">
        <f aca="false">B419-C419</f>
        <v>0.275958333333335</v>
      </c>
      <c r="E419" s="31" t="n">
        <f aca="false">A419</f>
        <v>36567</v>
      </c>
      <c r="F419" s="33" t="n">
        <f aca="false">LN(B419/B418)</f>
        <v>0.00536330114788677</v>
      </c>
      <c r="G419" s="33" t="n">
        <f aca="false">LN(C419/C418)</f>
        <v>0.00595043078063111</v>
      </c>
      <c r="H419" s="33"/>
    </row>
    <row r="420" customFormat="false" ht="12.75" hidden="false" customHeight="false" outlineLevel="0" collapsed="false">
      <c r="A420" s="28" t="n">
        <v>36570</v>
      </c>
      <c r="B420" s="29" t="n">
        <v>2.81604166666667</v>
      </c>
      <c r="C420" s="29" t="n">
        <v>2.54758333333333</v>
      </c>
      <c r="D420" s="29" t="n">
        <f aca="false">B420-C420</f>
        <v>0.268458333333334</v>
      </c>
      <c r="E420" s="31" t="n">
        <f aca="false">A420</f>
        <v>36570</v>
      </c>
      <c r="F420" s="33" t="n">
        <f aca="false">LN(B420/B419)</f>
        <v>0.00418125275558071</v>
      </c>
      <c r="G420" s="33" t="n">
        <f aca="false">LN(C420/C419)</f>
        <v>0.00758487325629999</v>
      </c>
      <c r="H420" s="33"/>
    </row>
    <row r="421" customFormat="false" ht="12.75" hidden="false" customHeight="false" outlineLevel="0" collapsed="false">
      <c r="A421" s="28" t="n">
        <v>36571</v>
      </c>
      <c r="B421" s="29" t="n">
        <v>2.831375</v>
      </c>
      <c r="C421" s="29" t="n">
        <v>2.56291666666667</v>
      </c>
      <c r="D421" s="29" t="n">
        <f aca="false">B421-C421</f>
        <v>0.268458333333334</v>
      </c>
      <c r="E421" s="31" t="n">
        <f aca="false">A421</f>
        <v>36571</v>
      </c>
      <c r="F421" s="33" t="n">
        <f aca="false">LN(B421/B420)</f>
        <v>0.00543022479715002</v>
      </c>
      <c r="G421" s="33" t="n">
        <f aca="false">LN(C421/C420)</f>
        <v>0.0060007354836454</v>
      </c>
      <c r="H421" s="33"/>
    </row>
    <row r="422" customFormat="false" ht="12.75" hidden="false" customHeight="false" outlineLevel="0" collapsed="false">
      <c r="A422" s="28" t="n">
        <v>36572</v>
      </c>
      <c r="B422" s="29" t="n">
        <v>2.82620833333333</v>
      </c>
      <c r="C422" s="29" t="n">
        <v>2.55775</v>
      </c>
      <c r="D422" s="29" t="n">
        <f aca="false">B422-C422</f>
        <v>0.268458333333333</v>
      </c>
      <c r="E422" s="31" t="n">
        <f aca="false">A422</f>
        <v>36572</v>
      </c>
      <c r="F422" s="33" t="n">
        <f aca="false">LN(B422/B421)</f>
        <v>-0.00182645762282895</v>
      </c>
      <c r="G422" s="33" t="n">
        <f aca="false">LN(C422/C421)</f>
        <v>-0.00201796709541901</v>
      </c>
      <c r="H422" s="33"/>
    </row>
    <row r="423" customFormat="false" ht="12.75" hidden="false" customHeight="false" outlineLevel="0" collapsed="false">
      <c r="A423" s="28" t="n">
        <v>36573</v>
      </c>
      <c r="B423" s="29" t="n">
        <v>2.83358333333333</v>
      </c>
      <c r="C423" s="29" t="n">
        <v>2.565125</v>
      </c>
      <c r="D423" s="29" t="n">
        <f aca="false">B423-C423</f>
        <v>0.268458333333335</v>
      </c>
      <c r="E423" s="31" t="n">
        <f aca="false">A423</f>
        <v>36573</v>
      </c>
      <c r="F423" s="33" t="n">
        <f aca="false">LN(B423/B422)</f>
        <v>0.00260610446760817</v>
      </c>
      <c r="G423" s="33" t="n">
        <f aca="false">LN(C423/C422)</f>
        <v>0.00287924460187893</v>
      </c>
      <c r="H423" s="33"/>
    </row>
    <row r="424" customFormat="false" ht="12.75" hidden="false" customHeight="false" outlineLevel="0" collapsed="false">
      <c r="A424" s="28" t="n">
        <v>36574</v>
      </c>
      <c r="B424" s="29" t="n">
        <v>2.83641666666667</v>
      </c>
      <c r="C424" s="29" t="n">
        <v>2.56795833333333</v>
      </c>
      <c r="D424" s="29" t="n">
        <f aca="false">B424-C424</f>
        <v>0.268458333333332</v>
      </c>
      <c r="E424" s="31" t="n">
        <f aca="false">A424</f>
        <v>36574</v>
      </c>
      <c r="F424" s="33" t="n">
        <f aca="false">LN(B424/B423)</f>
        <v>0.000999412193708945</v>
      </c>
      <c r="G424" s="33" t="n">
        <f aca="false">LN(C424/C423)</f>
        <v>0.00110394997980453</v>
      </c>
      <c r="H424" s="33"/>
    </row>
    <row r="425" customFormat="false" ht="12.75" hidden="false" customHeight="false" outlineLevel="0" collapsed="false">
      <c r="A425" s="28" t="n">
        <v>36578</v>
      </c>
      <c r="B425" s="29" t="n">
        <v>2.858875</v>
      </c>
      <c r="C425" s="29" t="n">
        <v>2.59041666666667</v>
      </c>
      <c r="D425" s="29" t="n">
        <f aca="false">B425-C425</f>
        <v>0.268458333333334</v>
      </c>
      <c r="E425" s="31" t="n">
        <f aca="false">A425</f>
        <v>36578</v>
      </c>
      <c r="F425" s="33" t="n">
        <f aca="false">LN(B425/B424)</f>
        <v>0.00788667237990283</v>
      </c>
      <c r="G425" s="33" t="n">
        <f aca="false">LN(C425/C424)</f>
        <v>0.00870757757470487</v>
      </c>
      <c r="H425" s="33"/>
    </row>
    <row r="426" customFormat="false" ht="12.75" hidden="false" customHeight="false" outlineLevel="0" collapsed="false">
      <c r="A426" s="28" t="n">
        <v>36579</v>
      </c>
      <c r="B426" s="29" t="n">
        <v>2.85554166666667</v>
      </c>
      <c r="C426" s="29" t="n">
        <v>2.58833333333333</v>
      </c>
      <c r="D426" s="29" t="n">
        <f aca="false">B426-C426</f>
        <v>0.267208333333334</v>
      </c>
      <c r="E426" s="31" t="n">
        <f aca="false">A426</f>
        <v>36579</v>
      </c>
      <c r="F426" s="33" t="n">
        <f aca="false">LN(B426/B425)</f>
        <v>-0.00116664006348971</v>
      </c>
      <c r="G426" s="33" t="n">
        <f aca="false">LN(C426/C425)</f>
        <v>-0.000804570000760187</v>
      </c>
      <c r="H426" s="33"/>
    </row>
    <row r="427" customFormat="false" ht="12.75" hidden="false" customHeight="false" outlineLevel="0" collapsed="false">
      <c r="A427" s="28" t="n">
        <v>36580</v>
      </c>
      <c r="B427" s="29" t="n">
        <v>2.84254166666667</v>
      </c>
      <c r="C427" s="29" t="n">
        <v>2.57533333333333</v>
      </c>
      <c r="D427" s="29" t="n">
        <f aca="false">B427-C427</f>
        <v>0.267208333333333</v>
      </c>
      <c r="E427" s="31" t="n">
        <f aca="false">A427</f>
        <v>36580</v>
      </c>
      <c r="F427" s="33" t="n">
        <f aca="false">LN(B427/B426)</f>
        <v>-0.0045629457468466</v>
      </c>
      <c r="G427" s="33" t="n">
        <f aca="false">LN(C427/C426)</f>
        <v>-0.0050351923565606</v>
      </c>
      <c r="H427" s="33"/>
    </row>
    <row r="428" customFormat="false" ht="12.75" hidden="false" customHeight="false" outlineLevel="0" collapsed="false">
      <c r="A428" s="28" t="n">
        <v>36581</v>
      </c>
      <c r="B428" s="29" t="n">
        <v>2.84254166666667</v>
      </c>
      <c r="C428" s="29" t="n">
        <v>2.57533333333333</v>
      </c>
      <c r="D428" s="29" t="n">
        <f aca="false">B428-C428</f>
        <v>0.267208333333333</v>
      </c>
      <c r="E428" s="31" t="n">
        <f aca="false">A428</f>
        <v>36581</v>
      </c>
      <c r="F428" s="33" t="n">
        <f aca="false">LN(B428/B427)</f>
        <v>0</v>
      </c>
      <c r="G428" s="33" t="n">
        <f aca="false">LN(C428/C427)</f>
        <v>0</v>
      </c>
      <c r="H428" s="33"/>
    </row>
    <row r="429" customFormat="false" ht="12.75" hidden="false" customHeight="false" outlineLevel="0" collapsed="false">
      <c r="A429" s="28" t="n">
        <v>36584</v>
      </c>
      <c r="B429" s="29" t="n">
        <v>2.84254166666667</v>
      </c>
      <c r="C429" s="29" t="n">
        <v>2.57533333333333</v>
      </c>
      <c r="D429" s="29" t="n">
        <f aca="false">B429-C429</f>
        <v>0.267208333333333</v>
      </c>
      <c r="E429" s="31" t="n">
        <f aca="false">A429</f>
        <v>36584</v>
      </c>
      <c r="F429" s="33" t="n">
        <f aca="false">LN(B429/B428)</f>
        <v>0</v>
      </c>
      <c r="G429" s="33" t="n">
        <f aca="false">LN(C429/C428)</f>
        <v>0</v>
      </c>
      <c r="H429" s="33"/>
    </row>
    <row r="430" customFormat="false" ht="12.75" hidden="false" customHeight="false" outlineLevel="0" collapsed="false">
      <c r="A430" s="28" t="n">
        <v>36585</v>
      </c>
      <c r="B430" s="29" t="n">
        <v>2.83554166666667</v>
      </c>
      <c r="C430" s="29" t="n">
        <v>2.59716666666667</v>
      </c>
      <c r="D430" s="29" t="n">
        <f aca="false">B430-C430</f>
        <v>0.238374999999999</v>
      </c>
      <c r="E430" s="31" t="n">
        <f aca="false">A430</f>
        <v>36585</v>
      </c>
      <c r="F430" s="33" t="n">
        <f aca="false">LN(B430/B429)</f>
        <v>-0.00246562198379869</v>
      </c>
      <c r="G430" s="33" t="n">
        <f aca="false">LN(C430/C429)</f>
        <v>0.00844213165944273</v>
      </c>
      <c r="H430" s="33"/>
    </row>
    <row r="431" customFormat="false" ht="12.75" hidden="false" customHeight="false" outlineLevel="0" collapsed="false">
      <c r="A431" s="28" t="n">
        <v>36586</v>
      </c>
      <c r="B431" s="29" t="n">
        <v>2.85541666666667</v>
      </c>
      <c r="C431" s="29" t="n">
        <v>2.61704166666667</v>
      </c>
      <c r="D431" s="29" t="n">
        <f aca="false">B431-C431</f>
        <v>0.238375000000001</v>
      </c>
      <c r="E431" s="31" t="n">
        <f aca="false">A431</f>
        <v>36586</v>
      </c>
      <c r="F431" s="33" t="n">
        <f aca="false">LN(B431/B430)</f>
        <v>0.00698479224053565</v>
      </c>
      <c r="G431" s="33" t="n">
        <f aca="false">LN(C431/C430)</f>
        <v>0.00762343772449732</v>
      </c>
      <c r="H431" s="33"/>
    </row>
    <row r="432" customFormat="false" ht="12.75" hidden="false" customHeight="false" outlineLevel="0" collapsed="false">
      <c r="A432" s="28" t="n">
        <v>36587</v>
      </c>
      <c r="B432" s="29" t="n">
        <v>2.88591666666667</v>
      </c>
      <c r="C432" s="29" t="n">
        <v>2.64754166666667</v>
      </c>
      <c r="D432" s="29" t="n">
        <f aca="false">B432-C432</f>
        <v>0.238375</v>
      </c>
      <c r="E432" s="31" t="n">
        <f aca="false">A432</f>
        <v>36587</v>
      </c>
      <c r="F432" s="33" t="n">
        <f aca="false">LN(B432/B431)</f>
        <v>0.0106248096561255</v>
      </c>
      <c r="G432" s="33" t="n">
        <f aca="false">LN(C432/C431)</f>
        <v>0.0115869915273829</v>
      </c>
      <c r="H432" s="33"/>
    </row>
    <row r="433" customFormat="false" ht="12.75" hidden="false" customHeight="false" outlineLevel="0" collapsed="false">
      <c r="A433" s="28" t="n">
        <v>36588</v>
      </c>
      <c r="B433" s="29" t="n">
        <v>2.92583333333333</v>
      </c>
      <c r="C433" s="29" t="n">
        <v>2.68454166666667</v>
      </c>
      <c r="D433" s="29" t="n">
        <f aca="false">B433-C433</f>
        <v>0.241291666666665</v>
      </c>
      <c r="E433" s="31" t="n">
        <f aca="false">A433</f>
        <v>36588</v>
      </c>
      <c r="F433" s="33" t="n">
        <f aca="false">LN(B433/B432)</f>
        <v>0.013736755486428</v>
      </c>
      <c r="G433" s="33" t="n">
        <f aca="false">LN(C433/C432)</f>
        <v>0.0138784754746941</v>
      </c>
      <c r="H433" s="33"/>
    </row>
    <row r="434" customFormat="false" ht="12.75" hidden="false" customHeight="false" outlineLevel="0" collapsed="false">
      <c r="A434" s="28" t="n">
        <v>36591</v>
      </c>
      <c r="B434" s="29" t="n">
        <v>2.92491666666667</v>
      </c>
      <c r="C434" s="29" t="n">
        <v>2.68154166666667</v>
      </c>
      <c r="D434" s="29" t="n">
        <f aca="false">B434-C434</f>
        <v>0.243375</v>
      </c>
      <c r="E434" s="31" t="n">
        <f aca="false">A434</f>
        <v>36591</v>
      </c>
      <c r="F434" s="33" t="n">
        <f aca="false">LN(B434/B433)</f>
        <v>-0.000313350142859291</v>
      </c>
      <c r="G434" s="33" t="n">
        <f aca="false">LN(C434/C433)</f>
        <v>-0.00111813407515375</v>
      </c>
      <c r="H434" s="33"/>
    </row>
    <row r="435" customFormat="false" ht="12.75" hidden="false" customHeight="false" outlineLevel="0" collapsed="false">
      <c r="A435" s="28" t="n">
        <v>36592</v>
      </c>
      <c r="B435" s="29" t="n">
        <v>2.93225</v>
      </c>
      <c r="C435" s="29" t="n">
        <v>2.683875</v>
      </c>
      <c r="D435" s="29" t="n">
        <f aca="false">B435-C435</f>
        <v>0.248375</v>
      </c>
      <c r="E435" s="31" t="n">
        <f aca="false">A435</f>
        <v>36592</v>
      </c>
      <c r="F435" s="33" t="n">
        <f aca="false">LN(B435/B434)</f>
        <v>0.00250405616999645</v>
      </c>
      <c r="G435" s="33" t="n">
        <f aca="false">LN(C435/C434)</f>
        <v>0.000869767857891248</v>
      </c>
      <c r="H435" s="33"/>
    </row>
    <row r="436" customFormat="false" ht="12.75" hidden="false" customHeight="false" outlineLevel="0" collapsed="false">
      <c r="A436" s="28" t="n">
        <v>36593</v>
      </c>
      <c r="B436" s="29" t="n">
        <v>2.94791666666667</v>
      </c>
      <c r="C436" s="29" t="n">
        <v>2.687875</v>
      </c>
      <c r="D436" s="29" t="n">
        <f aca="false">B436-C436</f>
        <v>0.260041666666667</v>
      </c>
      <c r="E436" s="31" t="n">
        <f aca="false">A436</f>
        <v>36593</v>
      </c>
      <c r="F436" s="33" t="n">
        <f aca="false">LN(B436/B435)</f>
        <v>0.00532865975592361</v>
      </c>
      <c r="G436" s="33" t="n">
        <f aca="false">LN(C436/C435)</f>
        <v>0.00148927285868111</v>
      </c>
      <c r="H436" s="33"/>
    </row>
    <row r="437" customFormat="false" ht="12.75" hidden="false" customHeight="false" outlineLevel="0" collapsed="false">
      <c r="A437" s="28" t="n">
        <v>36594</v>
      </c>
      <c r="B437" s="29" t="n">
        <v>2.9175</v>
      </c>
      <c r="C437" s="29" t="n">
        <v>2.66495833333333</v>
      </c>
      <c r="D437" s="29" t="n">
        <f aca="false">B437-C437</f>
        <v>0.252541666666668</v>
      </c>
      <c r="E437" s="31" t="n">
        <f aca="false">A437</f>
        <v>36594</v>
      </c>
      <c r="F437" s="33" t="n">
        <f aca="false">LN(B437/B436)</f>
        <v>-0.0103716209968272</v>
      </c>
      <c r="G437" s="33" t="n">
        <f aca="false">LN(C437/C436)</f>
        <v>-0.0085624958795648</v>
      </c>
      <c r="H437" s="33"/>
    </row>
    <row r="438" customFormat="false" ht="12.75" hidden="false" customHeight="false" outlineLevel="0" collapsed="false">
      <c r="A438" s="28" t="n">
        <v>36595</v>
      </c>
      <c r="B438" s="29" t="n">
        <v>2.90475</v>
      </c>
      <c r="C438" s="29" t="n">
        <v>2.639625</v>
      </c>
      <c r="D438" s="29" t="n">
        <f aca="false">B438-C438</f>
        <v>0.265125000000001</v>
      </c>
      <c r="E438" s="31" t="n">
        <f aca="false">A438</f>
        <v>36595</v>
      </c>
      <c r="F438" s="33" t="n">
        <f aca="false">LN(B438/B437)</f>
        <v>-0.00437975709773946</v>
      </c>
      <c r="G438" s="33" t="n">
        <f aca="false">LN(C438/C437)</f>
        <v>-0.00955156110958232</v>
      </c>
      <c r="H438" s="33"/>
    </row>
    <row r="439" customFormat="false" ht="12.75" hidden="false" customHeight="false" outlineLevel="0" collapsed="false">
      <c r="A439" s="28" t="n">
        <v>36598</v>
      </c>
      <c r="B439" s="29" t="n">
        <v>2.92275</v>
      </c>
      <c r="C439" s="29" t="n">
        <v>2.657625</v>
      </c>
      <c r="D439" s="29" t="n">
        <f aca="false">B439-C439</f>
        <v>0.265125</v>
      </c>
      <c r="E439" s="31" t="n">
        <f aca="false">A439</f>
        <v>36598</v>
      </c>
      <c r="F439" s="33" t="n">
        <f aca="false">LN(B439/B438)</f>
        <v>0.00617762582395671</v>
      </c>
      <c r="G439" s="33" t="n">
        <f aca="false">LN(C439/C438)</f>
        <v>0.00679600520212423</v>
      </c>
      <c r="H439" s="33"/>
    </row>
    <row r="440" customFormat="false" ht="12.75" hidden="false" customHeight="false" outlineLevel="0" collapsed="false">
      <c r="A440" s="28" t="n">
        <v>36599</v>
      </c>
      <c r="B440" s="29" t="n">
        <v>2.91091666666667</v>
      </c>
      <c r="C440" s="29" t="n">
        <v>2.64145833333333</v>
      </c>
      <c r="D440" s="29" t="n">
        <f aca="false">B440-C440</f>
        <v>0.269458333333334</v>
      </c>
      <c r="E440" s="31" t="n">
        <f aca="false">A440</f>
        <v>36599</v>
      </c>
      <c r="F440" s="33" t="n">
        <f aca="false">LN(B440/B439)</f>
        <v>-0.00405691659790072</v>
      </c>
      <c r="G440" s="33" t="n">
        <f aca="false">LN(C440/C439)</f>
        <v>-0.00610170318442705</v>
      </c>
      <c r="H440" s="33"/>
    </row>
    <row r="441" customFormat="false" ht="12.75" hidden="false" customHeight="false" outlineLevel="0" collapsed="false">
      <c r="A441" s="28" t="n">
        <v>36600</v>
      </c>
      <c r="B441" s="29" t="n">
        <v>2.93408333333333</v>
      </c>
      <c r="C441" s="29" t="n">
        <v>2.664625</v>
      </c>
      <c r="D441" s="29" t="n">
        <f aca="false">B441-C441</f>
        <v>0.269458333333333</v>
      </c>
      <c r="E441" s="31" t="n">
        <f aca="false">A441</f>
        <v>36600</v>
      </c>
      <c r="F441" s="33" t="n">
        <f aca="false">LN(B441/B440)</f>
        <v>0.00792704464631681</v>
      </c>
      <c r="G441" s="33" t="n">
        <f aca="false">LN(C441/C440)</f>
        <v>0.00873217113925599</v>
      </c>
      <c r="H441" s="33"/>
    </row>
    <row r="442" customFormat="false" ht="12.75" hidden="false" customHeight="false" outlineLevel="0" collapsed="false">
      <c r="A442" s="28" t="n">
        <v>36601</v>
      </c>
      <c r="B442" s="29" t="n">
        <v>2.93208333333333</v>
      </c>
      <c r="C442" s="29" t="n">
        <v>2.662625</v>
      </c>
      <c r="D442" s="29" t="n">
        <f aca="false">B442-C442</f>
        <v>0.269458333333334</v>
      </c>
      <c r="E442" s="31" t="n">
        <f aca="false">A442</f>
        <v>36601</v>
      </c>
      <c r="F442" s="33" t="n">
        <f aca="false">LN(B442/B441)</f>
        <v>-0.000681876322695352</v>
      </c>
      <c r="G442" s="33" t="n">
        <f aca="false">LN(C442/C441)</f>
        <v>-0.000750856480910235</v>
      </c>
      <c r="H442" s="33"/>
    </row>
    <row r="443" customFormat="false" ht="12.75" hidden="false" customHeight="false" outlineLevel="0" collapsed="false">
      <c r="A443" s="28" t="n">
        <v>36602</v>
      </c>
      <c r="B443" s="29" t="n">
        <v>2.96341666666667</v>
      </c>
      <c r="C443" s="29" t="n">
        <v>2.69395833333333</v>
      </c>
      <c r="D443" s="29" t="n">
        <f aca="false">B443-C443</f>
        <v>0.269458333333332</v>
      </c>
      <c r="E443" s="31" t="n">
        <f aca="false">A443</f>
        <v>36602</v>
      </c>
      <c r="F443" s="33" t="n">
        <f aca="false">LN(B443/B442)</f>
        <v>0.0106296763166043</v>
      </c>
      <c r="G443" s="33" t="n">
        <f aca="false">LN(C443/C442)</f>
        <v>0.0116991331095583</v>
      </c>
      <c r="H443" s="33"/>
    </row>
    <row r="444" customFormat="false" ht="12.75" hidden="false" customHeight="false" outlineLevel="0" collapsed="false">
      <c r="A444" s="28" t="n">
        <v>36605</v>
      </c>
      <c r="B444" s="29" t="n">
        <v>2.93858333333333</v>
      </c>
      <c r="C444" s="29" t="n">
        <v>2.669125</v>
      </c>
      <c r="D444" s="29" t="n">
        <f aca="false">B444-C444</f>
        <v>0.269458333333334</v>
      </c>
      <c r="E444" s="31" t="n">
        <f aca="false">A444</f>
        <v>36605</v>
      </c>
      <c r="F444" s="33" t="n">
        <f aca="false">LN(B444/B443)</f>
        <v>-0.00841527613850997</v>
      </c>
      <c r="G444" s="33" t="n">
        <f aca="false">LN(C444/C443)</f>
        <v>-0.0092609080539286</v>
      </c>
      <c r="H444" s="33"/>
    </row>
    <row r="445" customFormat="false" ht="12.75" hidden="false" customHeight="false" outlineLevel="0" collapsed="false">
      <c r="A445" s="28" t="n">
        <v>36606</v>
      </c>
      <c r="B445" s="29" t="n">
        <v>2.92141666666667</v>
      </c>
      <c r="C445" s="29" t="n">
        <v>2.65195833333333</v>
      </c>
      <c r="D445" s="29" t="n">
        <f aca="false">B445-C445</f>
        <v>0.269458333333333</v>
      </c>
      <c r="E445" s="31" t="n">
        <f aca="false">A445</f>
        <v>36606</v>
      </c>
      <c r="F445" s="33" t="n">
        <f aca="false">LN(B445/B444)</f>
        <v>-0.00585894736303689</v>
      </c>
      <c r="G445" s="33" t="n">
        <f aca="false">LN(C445/C444)</f>
        <v>-0.00645234255852085</v>
      </c>
      <c r="H445" s="33"/>
    </row>
    <row r="446" customFormat="false" ht="12.75" hidden="false" customHeight="false" outlineLevel="0" collapsed="false">
      <c r="A446" s="28" t="n">
        <v>36607</v>
      </c>
      <c r="B446" s="29" t="n">
        <v>2.90141666666667</v>
      </c>
      <c r="C446" s="29" t="n">
        <v>2.63195833333333</v>
      </c>
      <c r="D446" s="29" t="n">
        <f aca="false">B446-C446</f>
        <v>0.269458333333333</v>
      </c>
      <c r="E446" s="31" t="n">
        <f aca="false">A446</f>
        <v>36607</v>
      </c>
      <c r="F446" s="33" t="n">
        <f aca="false">LN(B446/B445)</f>
        <v>-0.00686953498610244</v>
      </c>
      <c r="G446" s="33" t="n">
        <f aca="false">LN(C446/C445)</f>
        <v>-0.00757017825006273</v>
      </c>
      <c r="H446" s="33"/>
    </row>
    <row r="447" customFormat="false" ht="12.75" hidden="false" customHeight="false" outlineLevel="0" collapsed="false">
      <c r="A447" s="28" t="n">
        <v>36608</v>
      </c>
      <c r="B447" s="29" t="n">
        <v>2.91641666666667</v>
      </c>
      <c r="C447" s="29" t="n">
        <v>2.64695833333333</v>
      </c>
      <c r="D447" s="29" t="n">
        <f aca="false">B447-C447</f>
        <v>0.269458333333333</v>
      </c>
      <c r="E447" s="31" t="n">
        <f aca="false">A447</f>
        <v>36608</v>
      </c>
      <c r="F447" s="33" t="n">
        <f aca="false">LN(B447/B446)</f>
        <v>0.00515657028255256</v>
      </c>
      <c r="G447" s="33" t="n">
        <f aca="false">LN(C447/C446)</f>
        <v>0.00568299949317173</v>
      </c>
      <c r="H447" s="33"/>
    </row>
    <row r="448" customFormat="false" ht="12.75" hidden="false" customHeight="false" outlineLevel="0" collapsed="false">
      <c r="A448" s="28" t="n">
        <v>36609</v>
      </c>
      <c r="B448" s="29" t="n">
        <v>2.92641666666667</v>
      </c>
      <c r="C448" s="29" t="n">
        <v>2.65695833333333</v>
      </c>
      <c r="D448" s="29" t="n">
        <f aca="false">B448-C448</f>
        <v>0.269458333333334</v>
      </c>
      <c r="E448" s="31" t="n">
        <f aca="false">A448</f>
        <v>36609</v>
      </c>
      <c r="F448" s="33" t="n">
        <f aca="false">LN(B448/B447)</f>
        <v>0.00342300017597878</v>
      </c>
      <c r="G448" s="33" t="n">
        <f aca="false">LN(C448/C447)</f>
        <v>0.00377080277749144</v>
      </c>
      <c r="H448" s="33"/>
    </row>
    <row r="449" customFormat="false" ht="12.75" hidden="false" customHeight="false" outlineLevel="0" collapsed="false">
      <c r="A449" s="28" t="n">
        <v>36612</v>
      </c>
      <c r="B449" s="29" t="n">
        <v>2.94141666666667</v>
      </c>
      <c r="C449" s="29" t="n">
        <v>2.67195833333333</v>
      </c>
      <c r="D449" s="29" t="n">
        <f aca="false">B449-C449</f>
        <v>0.269458333333334</v>
      </c>
      <c r="E449" s="31" t="n">
        <f aca="false">A449</f>
        <v>36612</v>
      </c>
      <c r="F449" s="33" t="n">
        <f aca="false">LN(B449/B448)</f>
        <v>0.00511263078605761</v>
      </c>
      <c r="G449" s="33" t="n">
        <f aca="false">LN(C449/C448)</f>
        <v>0.00562967693241856</v>
      </c>
      <c r="H449" s="33"/>
    </row>
    <row r="450" customFormat="false" ht="12.75" hidden="false" customHeight="false" outlineLevel="0" collapsed="false">
      <c r="A450" s="28" t="n">
        <v>36613</v>
      </c>
      <c r="B450" s="29" t="n">
        <v>2.92641666666667</v>
      </c>
      <c r="C450" s="29" t="n">
        <v>2.65695833333333</v>
      </c>
      <c r="D450" s="29" t="n">
        <f aca="false">B450-C450</f>
        <v>0.269458333333334</v>
      </c>
      <c r="E450" s="31" t="n">
        <f aca="false">A450</f>
        <v>36613</v>
      </c>
      <c r="F450" s="33" t="n">
        <f aca="false">LN(B450/B449)</f>
        <v>-0.00511263078605769</v>
      </c>
      <c r="G450" s="33" t="n">
        <f aca="false">LN(C450/C449)</f>
        <v>-0.00562967693241862</v>
      </c>
      <c r="H450" s="33"/>
    </row>
    <row r="451" customFormat="false" ht="12.75" hidden="false" customHeight="false" outlineLevel="0" collapsed="false">
      <c r="A451" s="28" t="n">
        <v>36614</v>
      </c>
      <c r="B451" s="29" t="n">
        <v>2.95141666666667</v>
      </c>
      <c r="C451" s="29" t="n">
        <v>2.68195833333333</v>
      </c>
      <c r="D451" s="29" t="n">
        <f aca="false">B451-C451</f>
        <v>0.269458333333333</v>
      </c>
      <c r="E451" s="31" t="n">
        <f aca="false">A451</f>
        <v>36614</v>
      </c>
      <c r="F451" s="33" t="n">
        <f aca="false">LN(B451/B450)</f>
        <v>0.00850658715083331</v>
      </c>
      <c r="G451" s="33" t="n">
        <f aca="false">LN(C451/C450)</f>
        <v>0.00936526426088821</v>
      </c>
      <c r="H451" s="33"/>
    </row>
    <row r="452" customFormat="false" ht="12.75" hidden="false" customHeight="false" outlineLevel="0" collapsed="false">
      <c r="A452" s="28" t="n">
        <v>36615</v>
      </c>
      <c r="B452" s="29" t="n">
        <v>2.94933333333333</v>
      </c>
      <c r="C452" s="29" t="n">
        <v>2.679875</v>
      </c>
      <c r="D452" s="29" t="n">
        <f aca="false">B452-C452</f>
        <v>0.269458333333333</v>
      </c>
      <c r="E452" s="31" t="n">
        <f aca="false">A452</f>
        <v>36615</v>
      </c>
      <c r="F452" s="33" t="n">
        <f aca="false">LN(B452/B451)</f>
        <v>-0.000706124956962388</v>
      </c>
      <c r="G452" s="33" t="n">
        <f aca="false">LN(C452/C451)</f>
        <v>-0.000777097424950328</v>
      </c>
      <c r="H452" s="33"/>
    </row>
    <row r="453" customFormat="false" ht="12.75" hidden="false" customHeight="false" outlineLevel="0" collapsed="false">
      <c r="A453" s="28" t="n">
        <v>36616</v>
      </c>
      <c r="B453" s="29" t="n">
        <v>2.92713333333333</v>
      </c>
      <c r="C453" s="29" t="n">
        <v>2.657675</v>
      </c>
      <c r="D453" s="29" t="n">
        <f aca="false">B453-C453</f>
        <v>0.269458333333334</v>
      </c>
      <c r="E453" s="31" t="n">
        <f aca="false">A453</f>
        <v>36616</v>
      </c>
      <c r="F453" s="33" t="n">
        <f aca="false">LN(B453/B452)</f>
        <v>-0.007555596541319</v>
      </c>
      <c r="G453" s="33" t="n">
        <f aca="false">LN(C453/C452)</f>
        <v>-0.00831847121403474</v>
      </c>
      <c r="H453" s="33"/>
    </row>
    <row r="454" customFormat="false" ht="12.75" hidden="false" customHeight="false" outlineLevel="0" collapsed="false">
      <c r="A454" s="28" t="n">
        <v>36619</v>
      </c>
      <c r="B454" s="29" t="n">
        <v>2.91134166666667</v>
      </c>
      <c r="C454" s="29" t="n">
        <v>2.64188333333333</v>
      </c>
      <c r="D454" s="29" t="n">
        <f aca="false">B454-C454</f>
        <v>0.269458333333334</v>
      </c>
      <c r="E454" s="31" t="n">
        <f aca="false">A454</f>
        <v>36619</v>
      </c>
      <c r="F454" s="33" t="n">
        <f aca="false">LN(B454/B453)</f>
        <v>-0.00540953080246892</v>
      </c>
      <c r="G454" s="33" t="n">
        <f aca="false">LN(C454/C453)</f>
        <v>-0.00595963377061254</v>
      </c>
      <c r="H454" s="33"/>
    </row>
    <row r="455" customFormat="false" ht="12.75" hidden="false" customHeight="false" outlineLevel="0" collapsed="false">
      <c r="A455" s="28" t="n">
        <v>36620</v>
      </c>
      <c r="B455" s="29" t="n">
        <v>2.93013333333333</v>
      </c>
      <c r="C455" s="29" t="n">
        <v>2.65825833333333</v>
      </c>
      <c r="D455" s="29" t="n">
        <f aca="false">B455-C455</f>
        <v>0.271875</v>
      </c>
      <c r="E455" s="31" t="n">
        <f aca="false">A455</f>
        <v>36620</v>
      </c>
      <c r="F455" s="33" t="n">
        <f aca="false">LN(B455/B454)</f>
        <v>0.00643389948262685</v>
      </c>
      <c r="G455" s="33" t="n">
        <f aca="false">LN(C455/C454)</f>
        <v>0.0061790997793446</v>
      </c>
      <c r="H455" s="33"/>
    </row>
    <row r="456" customFormat="false" ht="12.75" hidden="false" customHeight="false" outlineLevel="0" collapsed="false">
      <c r="A456" s="28" t="n">
        <v>36621</v>
      </c>
      <c r="B456" s="29" t="n">
        <v>2.93563333333333</v>
      </c>
      <c r="C456" s="29" t="n">
        <v>2.65325833333333</v>
      </c>
      <c r="D456" s="29" t="n">
        <f aca="false">B456-C456</f>
        <v>0.282375</v>
      </c>
      <c r="E456" s="31" t="n">
        <f aca="false">A456</f>
        <v>36621</v>
      </c>
      <c r="F456" s="33" t="n">
        <f aca="false">LN(B456/B455)</f>
        <v>0.00187528823574853</v>
      </c>
      <c r="G456" s="33" t="n">
        <f aca="false">LN(C456/C455)</f>
        <v>-0.0018827019816323</v>
      </c>
      <c r="H456" s="33"/>
    </row>
    <row r="457" customFormat="false" ht="12.75" hidden="false" customHeight="false" outlineLevel="0" collapsed="false">
      <c r="A457" s="28" t="n">
        <v>36622</v>
      </c>
      <c r="B457" s="29" t="n">
        <v>2.90621666666667</v>
      </c>
      <c r="C457" s="29" t="n">
        <v>2.639925</v>
      </c>
      <c r="D457" s="29" t="n">
        <f aca="false">B457-C457</f>
        <v>0.266291666666666</v>
      </c>
      <c r="E457" s="31" t="n">
        <f aca="false">A457</f>
        <v>36622</v>
      </c>
      <c r="F457" s="33" t="n">
        <f aca="false">LN(B457/B456)</f>
        <v>-0.0100710957327531</v>
      </c>
      <c r="G457" s="33" t="n">
        <f aca="false">LN(C457/C456)</f>
        <v>-0.00503793679325332</v>
      </c>
      <c r="H457" s="33"/>
    </row>
    <row r="458" customFormat="false" ht="12.75" hidden="false" customHeight="false" outlineLevel="0" collapsed="false">
      <c r="A458" s="28" t="n">
        <v>36623</v>
      </c>
      <c r="B458" s="29" t="n">
        <v>2.91946666666667</v>
      </c>
      <c r="C458" s="29" t="n">
        <v>2.653925</v>
      </c>
      <c r="D458" s="29" t="n">
        <f aca="false">B458-C458</f>
        <v>0.265541666666667</v>
      </c>
      <c r="E458" s="31" t="n">
        <f aca="false">A458</f>
        <v>36623</v>
      </c>
      <c r="F458" s="33" t="n">
        <f aca="false">LN(B458/B457)</f>
        <v>0.00454883044240996</v>
      </c>
      <c r="G458" s="33" t="n">
        <f aca="false">LN(C458/C457)</f>
        <v>0.00528916861559707</v>
      </c>
      <c r="H458" s="33"/>
    </row>
    <row r="459" customFormat="false" ht="12.75" hidden="false" customHeight="false" outlineLevel="0" collapsed="false">
      <c r="A459" s="28" t="n">
        <v>36626</v>
      </c>
      <c r="B459" s="29" t="n">
        <v>2.93946666666667</v>
      </c>
      <c r="C459" s="29" t="n">
        <v>2.673925</v>
      </c>
      <c r="D459" s="29" t="n">
        <f aca="false">B459-C459</f>
        <v>0.265541666666667</v>
      </c>
      <c r="E459" s="31" t="n">
        <f aca="false">A459</f>
        <v>36626</v>
      </c>
      <c r="F459" s="33" t="n">
        <f aca="false">LN(B459/B458)</f>
        <v>0.00682720780274532</v>
      </c>
      <c r="G459" s="33" t="n">
        <f aca="false">LN(C459/C458)</f>
        <v>0.00750775413867279</v>
      </c>
      <c r="H459" s="33"/>
    </row>
    <row r="460" customFormat="false" ht="12.75" hidden="false" customHeight="false" outlineLevel="0" collapsed="false">
      <c r="A460" s="28" t="n">
        <v>36627</v>
      </c>
      <c r="B460" s="29" t="n">
        <v>2.94396666666667</v>
      </c>
      <c r="C460" s="29" t="n">
        <v>2.679175</v>
      </c>
      <c r="D460" s="29" t="n">
        <f aca="false">B460-C460</f>
        <v>0.264791666666668</v>
      </c>
      <c r="E460" s="31" t="n">
        <f aca="false">A460</f>
        <v>36627</v>
      </c>
      <c r="F460" s="33" t="n">
        <f aca="false">LN(B460/B459)</f>
        <v>0.00152971933990355</v>
      </c>
      <c r="G460" s="33" t="n">
        <f aca="false">LN(C460/C459)</f>
        <v>0.00196148089265689</v>
      </c>
      <c r="H460" s="33"/>
    </row>
    <row r="461" customFormat="false" ht="12.75" hidden="false" customHeight="false" outlineLevel="0" collapsed="false">
      <c r="A461" s="28" t="n">
        <v>36628</v>
      </c>
      <c r="B461" s="29" t="n">
        <v>2.94896666666667</v>
      </c>
      <c r="C461" s="29" t="n">
        <v>2.68563333333333</v>
      </c>
      <c r="D461" s="29" t="n">
        <f aca="false">B461-C461</f>
        <v>0.263333333333333</v>
      </c>
      <c r="E461" s="31" t="n">
        <f aca="false">A461</f>
        <v>36628</v>
      </c>
      <c r="F461" s="33" t="n">
        <f aca="false">LN(B461/B460)</f>
        <v>0.00169694816385034</v>
      </c>
      <c r="G461" s="33" t="n">
        <f aca="false">LN(C461/C460)</f>
        <v>0.00240766717164737</v>
      </c>
      <c r="H461" s="33"/>
    </row>
    <row r="462" customFormat="false" ht="12.75" hidden="false" customHeight="false" outlineLevel="0" collapsed="false">
      <c r="A462" s="28" t="n">
        <v>36629</v>
      </c>
      <c r="B462" s="29" t="n">
        <v>3.02346666666667</v>
      </c>
      <c r="C462" s="29" t="n">
        <v>2.67955</v>
      </c>
      <c r="D462" s="29" t="n">
        <f aca="false">B462-C462</f>
        <v>0.343916666666667</v>
      </c>
      <c r="E462" s="31" t="n">
        <f aca="false">A462</f>
        <v>36629</v>
      </c>
      <c r="F462" s="33" t="n">
        <f aca="false">LN(B462/B461)</f>
        <v>0.0249492494171799</v>
      </c>
      <c r="G462" s="33" t="n">
        <f aca="false">LN(C462/C461)</f>
        <v>-0.00226770850587774</v>
      </c>
      <c r="H462" s="33"/>
    </row>
    <row r="463" customFormat="false" ht="12.75" hidden="false" customHeight="false" outlineLevel="0" collapsed="false">
      <c r="A463" s="28" t="n">
        <v>36630</v>
      </c>
      <c r="B463" s="29" t="n">
        <v>3.05513333333333</v>
      </c>
      <c r="C463" s="29" t="n">
        <v>2.71396666666667</v>
      </c>
      <c r="D463" s="29" t="n">
        <f aca="false">B463-C463</f>
        <v>0.341166666666666</v>
      </c>
      <c r="E463" s="31" t="n">
        <f aca="false">A463</f>
        <v>36630</v>
      </c>
      <c r="F463" s="33" t="n">
        <f aca="false">LN(B463/B462)</f>
        <v>0.0104191600503444</v>
      </c>
      <c r="G463" s="33" t="n">
        <f aca="false">LN(C463/C462)</f>
        <v>0.0127624093661907</v>
      </c>
      <c r="H463" s="33"/>
    </row>
    <row r="464" customFormat="false" ht="12.75" hidden="false" customHeight="false" outlineLevel="0" collapsed="false">
      <c r="A464" s="28" t="n">
        <v>36633</v>
      </c>
      <c r="B464" s="29" t="n">
        <v>3.05750833333333</v>
      </c>
      <c r="C464" s="29" t="n">
        <v>2.71634166666667</v>
      </c>
      <c r="D464" s="29" t="n">
        <f aca="false">B464-C464</f>
        <v>0.341166666666666</v>
      </c>
      <c r="E464" s="31" t="n">
        <f aca="false">A464</f>
        <v>36633</v>
      </c>
      <c r="F464" s="33" t="n">
        <f aca="false">LN(B464/B463)</f>
        <v>0.000777078143632388</v>
      </c>
      <c r="G464" s="33" t="n">
        <f aca="false">LN(C464/C463)</f>
        <v>0.000874720183696815</v>
      </c>
      <c r="H464" s="33"/>
    </row>
    <row r="465" customFormat="false" ht="12.75" hidden="false" customHeight="false" outlineLevel="0" collapsed="false">
      <c r="A465" s="28" t="n">
        <v>36634</v>
      </c>
      <c r="B465" s="29" t="n">
        <v>3.05750833333333</v>
      </c>
      <c r="C465" s="29" t="n">
        <v>2.71634166666667</v>
      </c>
      <c r="D465" s="29" t="n">
        <f aca="false">B465-C465</f>
        <v>0.341166666666666</v>
      </c>
      <c r="E465" s="31" t="n">
        <f aca="false">A465</f>
        <v>36634</v>
      </c>
      <c r="F465" s="33" t="n">
        <f aca="false">LN(B465/B464)</f>
        <v>0</v>
      </c>
      <c r="G465" s="33" t="n">
        <f aca="false">LN(C465/C464)</f>
        <v>0</v>
      </c>
      <c r="H465" s="33"/>
    </row>
    <row r="466" customFormat="false" ht="12.75" hidden="false" customHeight="false" outlineLevel="0" collapsed="false">
      <c r="A466" s="28" t="n">
        <v>36635</v>
      </c>
      <c r="B466" s="29" t="n">
        <v>3.06434166666667</v>
      </c>
      <c r="C466" s="29" t="n">
        <v>2.723175</v>
      </c>
      <c r="D466" s="29" t="n">
        <f aca="false">B466-C466</f>
        <v>0.341166666666665</v>
      </c>
      <c r="E466" s="31" t="n">
        <f aca="false">A466</f>
        <v>36635</v>
      </c>
      <c r="F466" s="33" t="n">
        <f aca="false">LN(B466/B465)</f>
        <v>0.00223244155649918</v>
      </c>
      <c r="G466" s="33" t="n">
        <f aca="false">LN(C466/C465)</f>
        <v>0.00251247945239573</v>
      </c>
      <c r="H466" s="33"/>
    </row>
    <row r="467" customFormat="false" ht="12.75" hidden="false" customHeight="false" outlineLevel="0" collapsed="false">
      <c r="A467" s="28" t="n">
        <v>36636</v>
      </c>
      <c r="B467" s="29" t="n">
        <v>3.05034166666667</v>
      </c>
      <c r="C467" s="29" t="n">
        <v>2.709175</v>
      </c>
      <c r="D467" s="29" t="n">
        <f aca="false">B467-C467</f>
        <v>0.341166666666666</v>
      </c>
      <c r="E467" s="31" t="n">
        <f aca="false">A467</f>
        <v>36636</v>
      </c>
      <c r="F467" s="33" t="n">
        <f aca="false">LN(B467/B466)</f>
        <v>-0.00457914946700455</v>
      </c>
      <c r="G467" s="33" t="n">
        <f aca="false">LN(C467/C466)</f>
        <v>-0.00515431847904386</v>
      </c>
      <c r="H467" s="33"/>
    </row>
    <row r="468" customFormat="false" ht="12.75" hidden="false" customHeight="false" outlineLevel="0" collapsed="false">
      <c r="A468" s="28" t="n">
        <v>36640</v>
      </c>
      <c r="B468" s="29" t="n">
        <v>3.05050833333333</v>
      </c>
      <c r="C468" s="29" t="n">
        <v>2.70934166666667</v>
      </c>
      <c r="D468" s="29" t="n">
        <f aca="false">B468-C468</f>
        <v>0.341166666666666</v>
      </c>
      <c r="E468" s="31" t="n">
        <f aca="false">A468</f>
        <v>36640</v>
      </c>
      <c r="F468" s="33" t="n">
        <f aca="false">LN(B468/B467)</f>
        <v>5.4637195377063E-005</v>
      </c>
      <c r="G468" s="33" t="n">
        <f aca="false">LN(C468/C467)</f>
        <v>6.15174509822179E-005</v>
      </c>
      <c r="H468" s="33"/>
    </row>
    <row r="469" customFormat="false" ht="12.75" hidden="false" customHeight="false" outlineLevel="0" collapsed="false">
      <c r="A469" s="28" t="n">
        <v>36641</v>
      </c>
      <c r="B469" s="29" t="n">
        <v>3.05550833333333</v>
      </c>
      <c r="C469" s="29" t="n">
        <v>2.711425</v>
      </c>
      <c r="D469" s="29" t="n">
        <f aca="false">B469-C469</f>
        <v>0.344083333333333</v>
      </c>
      <c r="E469" s="31" t="n">
        <f aca="false">A469</f>
        <v>36641</v>
      </c>
      <c r="F469" s="33" t="n">
        <f aca="false">LN(B469/B468)</f>
        <v>0.00163772927278782</v>
      </c>
      <c r="G469" s="33" t="n">
        <f aca="false">LN(C469/C468)</f>
        <v>0.000768648998938278</v>
      </c>
      <c r="H469" s="33"/>
    </row>
    <row r="470" customFormat="false" ht="12.75" hidden="false" customHeight="false" outlineLevel="0" collapsed="false">
      <c r="A470" s="28" t="n">
        <v>36642</v>
      </c>
      <c r="B470" s="29" t="n">
        <v>3.069675</v>
      </c>
      <c r="C470" s="29" t="n">
        <v>2.72559166666667</v>
      </c>
      <c r="D470" s="29" t="n">
        <f aca="false">B470-C470</f>
        <v>0.344083333333333</v>
      </c>
      <c r="E470" s="31" t="n">
        <f aca="false">A470</f>
        <v>36642</v>
      </c>
      <c r="F470" s="33" t="n">
        <f aca="false">LN(B470/B469)</f>
        <v>0.004625720131591</v>
      </c>
      <c r="G470" s="33" t="n">
        <f aca="false">LN(C470/C469)</f>
        <v>0.00521120297953955</v>
      </c>
      <c r="H470" s="33"/>
    </row>
    <row r="471" customFormat="false" ht="12.75" hidden="false" customHeight="false" outlineLevel="0" collapsed="false">
      <c r="A471" s="28" t="n">
        <v>36643</v>
      </c>
      <c r="B471" s="29" t="n">
        <v>3.064175</v>
      </c>
      <c r="C471" s="29" t="n">
        <v>2.72009166666667</v>
      </c>
      <c r="D471" s="29" t="n">
        <f aca="false">B471-C471</f>
        <v>0.344083333333333</v>
      </c>
      <c r="E471" s="31" t="n">
        <f aca="false">A471</f>
        <v>36643</v>
      </c>
      <c r="F471" s="33" t="n">
        <f aca="false">LN(B471/B470)</f>
        <v>-0.00179332767316154</v>
      </c>
      <c r="G471" s="33" t="n">
        <f aca="false">LN(C471/C470)</f>
        <v>-0.00201994920873319</v>
      </c>
      <c r="H471" s="33"/>
    </row>
    <row r="472" customFormat="false" ht="12.75" hidden="false" customHeight="false" outlineLevel="0" collapsed="false">
      <c r="A472" s="28" t="n">
        <v>36644</v>
      </c>
      <c r="B472" s="29" t="n">
        <v>3.04509166666667</v>
      </c>
      <c r="C472" s="29" t="n">
        <v>2.70309166666667</v>
      </c>
      <c r="D472" s="29" t="n">
        <f aca="false">B472-C472</f>
        <v>0.342</v>
      </c>
      <c r="E472" s="31" t="n">
        <f aca="false">A472</f>
        <v>36644</v>
      </c>
      <c r="F472" s="33" t="n">
        <f aca="false">LN(B472/B471)</f>
        <v>-0.00624736042549329</v>
      </c>
      <c r="G472" s="33" t="n">
        <f aca="false">LN(C472/C471)</f>
        <v>-0.0062694010649093</v>
      </c>
      <c r="H472" s="33"/>
    </row>
    <row r="473" customFormat="false" ht="12.75" hidden="false" customHeight="false" outlineLevel="0" collapsed="false">
      <c r="A473" s="28" t="n">
        <v>36646</v>
      </c>
      <c r="B473" s="29" t="n">
        <v>3.027675</v>
      </c>
      <c r="C473" s="29" t="n">
        <v>2.685675</v>
      </c>
      <c r="D473" s="29" t="n">
        <f aca="false">B473-C473</f>
        <v>0.342</v>
      </c>
      <c r="E473" s="31" t="n">
        <f aca="false">A473</f>
        <v>36646</v>
      </c>
      <c r="F473" s="33" t="n">
        <f aca="false">LN(B473/B472)</f>
        <v>-0.00573600646160282</v>
      </c>
      <c r="G473" s="33" t="n">
        <f aca="false">LN(C473/C472)</f>
        <v>-0.0064640866414929</v>
      </c>
      <c r="H473" s="33"/>
    </row>
    <row r="474" customFormat="false" ht="12.75" hidden="false" customHeight="false" outlineLevel="0" collapsed="false">
      <c r="A474" s="28" t="n">
        <v>36647</v>
      </c>
      <c r="B474" s="29" t="n">
        <v>3.050675</v>
      </c>
      <c r="C474" s="29" t="n">
        <v>2.708675</v>
      </c>
      <c r="D474" s="29" t="n">
        <f aca="false">B474-C474</f>
        <v>0.342000000000001</v>
      </c>
      <c r="E474" s="31" t="n">
        <f aca="false">A474</f>
        <v>36647</v>
      </c>
      <c r="F474" s="33" t="n">
        <f aca="false">LN(B474/B473)</f>
        <v>0.00756787936619606</v>
      </c>
      <c r="G474" s="33" t="n">
        <f aca="false">LN(C474/C473)</f>
        <v>0.00852749242308767</v>
      </c>
      <c r="H474" s="33"/>
    </row>
    <row r="475" customFormat="false" ht="12.75" hidden="false" customHeight="false" outlineLevel="0" collapsed="false">
      <c r="A475" s="28" t="n">
        <v>36648</v>
      </c>
      <c r="B475" s="29" t="n">
        <v>3.05600833333333</v>
      </c>
      <c r="C475" s="29" t="n">
        <v>2.708675</v>
      </c>
      <c r="D475" s="29" t="n">
        <f aca="false">B475-C475</f>
        <v>0.347333333333333</v>
      </c>
      <c r="E475" s="31" t="n">
        <f aca="false">A475</f>
        <v>36648</v>
      </c>
      <c r="F475" s="33" t="n">
        <f aca="false">LN(B475/B474)</f>
        <v>0.00174672056768844</v>
      </c>
      <c r="G475" s="33" t="n">
        <f aca="false">LN(C475/C474)</f>
        <v>0</v>
      </c>
      <c r="H475" s="33"/>
    </row>
    <row r="476" customFormat="false" ht="12.75" hidden="false" customHeight="false" outlineLevel="0" collapsed="false">
      <c r="A476" s="28" t="n">
        <v>36649</v>
      </c>
      <c r="B476" s="29" t="n">
        <v>3.07959166666667</v>
      </c>
      <c r="C476" s="29" t="n">
        <v>2.73225833333333</v>
      </c>
      <c r="D476" s="29" t="n">
        <f aca="false">B476-C476</f>
        <v>0.347333333333333</v>
      </c>
      <c r="E476" s="31" t="n">
        <f aca="false">A476</f>
        <v>36649</v>
      </c>
      <c r="F476" s="33" t="n">
        <f aca="false">LN(B476/B475)</f>
        <v>0.00768741426231757</v>
      </c>
      <c r="G476" s="33" t="n">
        <f aca="false">LN(C476/C475)</f>
        <v>0.00866891012220121</v>
      </c>
      <c r="H476" s="33"/>
    </row>
    <row r="477" customFormat="false" ht="12.75" hidden="false" customHeight="false" outlineLevel="0" collapsed="false">
      <c r="A477" s="28" t="n">
        <v>36650</v>
      </c>
      <c r="B477" s="29" t="n">
        <v>3.08775833333333</v>
      </c>
      <c r="C477" s="29" t="n">
        <v>2.740425</v>
      </c>
      <c r="D477" s="29" t="n">
        <f aca="false">B477-C477</f>
        <v>0.347333333333332</v>
      </c>
      <c r="E477" s="31" t="n">
        <f aca="false">A477</f>
        <v>36650</v>
      </c>
      <c r="F477" s="33" t="n">
        <f aca="false">LN(B477/B476)</f>
        <v>0.00264835673018171</v>
      </c>
      <c r="G477" s="33" t="n">
        <f aca="false">LN(C477/C476)</f>
        <v>0.00298452230147782</v>
      </c>
      <c r="H477" s="33"/>
    </row>
    <row r="478" customFormat="false" ht="12.75" hidden="false" customHeight="false" outlineLevel="0" collapsed="false">
      <c r="A478" s="28" t="n">
        <v>36651</v>
      </c>
      <c r="B478" s="29" t="n">
        <v>3.06284166666667</v>
      </c>
      <c r="C478" s="29" t="n">
        <v>2.70384166666667</v>
      </c>
      <c r="D478" s="29" t="n">
        <f aca="false">B478-C478</f>
        <v>0.359</v>
      </c>
      <c r="E478" s="31" t="n">
        <f aca="false">A478</f>
        <v>36651</v>
      </c>
      <c r="F478" s="33" t="n">
        <f aca="false">LN(B478/B477)</f>
        <v>-0.00810223489532042</v>
      </c>
      <c r="G478" s="33" t="n">
        <f aca="false">LN(C478/C477)</f>
        <v>-0.0134394166213284</v>
      </c>
      <c r="H478" s="33"/>
    </row>
    <row r="479" customFormat="false" ht="12.75" hidden="false" customHeight="false" outlineLevel="0" collapsed="false">
      <c r="A479" s="28" t="n">
        <v>36654</v>
      </c>
      <c r="B479" s="29" t="n">
        <v>3.05134166666667</v>
      </c>
      <c r="C479" s="29" t="n">
        <v>2.69234166666667</v>
      </c>
      <c r="D479" s="29" t="n">
        <f aca="false">B479-C479</f>
        <v>0.359000000000001</v>
      </c>
      <c r="E479" s="31" t="n">
        <f aca="false">A479</f>
        <v>36654</v>
      </c>
      <c r="F479" s="33" t="n">
        <f aca="false">LN(B479/B478)</f>
        <v>-0.00376174966767714</v>
      </c>
      <c r="G479" s="33" t="n">
        <f aca="false">LN(C479/C478)</f>
        <v>-0.00426227824359259</v>
      </c>
      <c r="H479" s="33"/>
    </row>
    <row r="480" customFormat="false" ht="12.75" hidden="false" customHeight="false" outlineLevel="0" collapsed="false">
      <c r="A480" s="28" t="n">
        <v>36655</v>
      </c>
      <c r="B480" s="29" t="n">
        <v>3.01925833333333</v>
      </c>
      <c r="C480" s="29" t="n">
        <v>2.666925</v>
      </c>
      <c r="D480" s="29" t="n">
        <f aca="false">B480-C480</f>
        <v>0.352333333333334</v>
      </c>
      <c r="E480" s="31" t="n">
        <f aca="false">A480</f>
        <v>36655</v>
      </c>
      <c r="F480" s="33" t="n">
        <f aca="false">LN(B480/B479)</f>
        <v>-0.0105701683692642</v>
      </c>
      <c r="G480" s="33" t="n">
        <f aca="false">LN(C480/C479)</f>
        <v>-0.00948519967622965</v>
      </c>
      <c r="H480" s="33"/>
    </row>
    <row r="481" customFormat="false" ht="12.75" hidden="false" customHeight="false" outlineLevel="0" collapsed="false">
      <c r="A481" s="28" t="n">
        <v>36656</v>
      </c>
      <c r="B481" s="29" t="n">
        <v>3.04946666666667</v>
      </c>
      <c r="C481" s="29" t="n">
        <v>2.69713333333333</v>
      </c>
      <c r="D481" s="29" t="n">
        <f aca="false">B481-C481</f>
        <v>0.352333333333334</v>
      </c>
      <c r="E481" s="31" t="n">
        <f aca="false">A481</f>
        <v>36656</v>
      </c>
      <c r="F481" s="33" t="n">
        <f aca="false">LN(B481/B480)</f>
        <v>0.00995549570407301</v>
      </c>
      <c r="G481" s="33" t="n">
        <f aca="false">LN(C481/C480)</f>
        <v>0.0112633572627141</v>
      </c>
      <c r="H481" s="33"/>
    </row>
    <row r="482" customFormat="false" ht="12.75" hidden="false" customHeight="false" outlineLevel="0" collapsed="false">
      <c r="A482" s="28" t="n">
        <v>36657</v>
      </c>
      <c r="B482" s="29" t="n">
        <v>3.05646666666667</v>
      </c>
      <c r="C482" s="29" t="n">
        <v>2.70413333333333</v>
      </c>
      <c r="D482" s="29" t="n">
        <f aca="false">B482-C482</f>
        <v>0.352333333333333</v>
      </c>
      <c r="E482" s="31" t="n">
        <f aca="false">A482</f>
        <v>36657</v>
      </c>
      <c r="F482" s="33" t="n">
        <f aca="false">LN(B482/B481)</f>
        <v>0.0022928527661676</v>
      </c>
      <c r="G482" s="33" t="n">
        <f aca="false">LN(C482/C481)</f>
        <v>0.00259198604736978</v>
      </c>
      <c r="H482" s="33"/>
    </row>
    <row r="483" customFormat="false" ht="12.75" hidden="false" customHeight="false" outlineLevel="0" collapsed="false">
      <c r="A483" s="28" t="n">
        <v>36658</v>
      </c>
      <c r="B483" s="29" t="n">
        <v>3.0858</v>
      </c>
      <c r="C483" s="29" t="n">
        <v>2.73346666666667</v>
      </c>
      <c r="D483" s="29" t="n">
        <f aca="false">B483-C483</f>
        <v>0.352333333333335</v>
      </c>
      <c r="E483" s="31" t="n">
        <f aca="false">A483</f>
        <v>36658</v>
      </c>
      <c r="F483" s="33" t="n">
        <f aca="false">LN(B483/B482)</f>
        <v>0.00955137831966373</v>
      </c>
      <c r="G483" s="33" t="n">
        <f aca="false">LN(C483/C482)</f>
        <v>0.0107891782704428</v>
      </c>
      <c r="H483" s="33"/>
    </row>
    <row r="484" customFormat="false" ht="12.75" hidden="false" customHeight="false" outlineLevel="0" collapsed="false">
      <c r="A484" s="28" t="n">
        <v>36661</v>
      </c>
      <c r="B484" s="29" t="n">
        <v>3.0928</v>
      </c>
      <c r="C484" s="29" t="n">
        <v>2.74046666666667</v>
      </c>
      <c r="D484" s="29" t="n">
        <f aca="false">B484-C484</f>
        <v>0.352333333333334</v>
      </c>
      <c r="E484" s="31" t="n">
        <f aca="false">A484</f>
        <v>36661</v>
      </c>
      <c r="F484" s="33" t="n">
        <f aca="false">LN(B484/B483)</f>
        <v>0.00226588644514076</v>
      </c>
      <c r="G484" s="33" t="n">
        <f aca="false">LN(C484/C483)</f>
        <v>0.00255757729933395</v>
      </c>
      <c r="H484" s="33"/>
    </row>
    <row r="485" customFormat="false" ht="12.75" hidden="false" customHeight="false" outlineLevel="0" collapsed="false">
      <c r="A485" s="28" t="n">
        <v>36662</v>
      </c>
      <c r="B485" s="29" t="n">
        <v>3.10605</v>
      </c>
      <c r="C485" s="29" t="n">
        <v>2.75371666666667</v>
      </c>
      <c r="D485" s="29" t="n">
        <f aca="false">B485-C485</f>
        <v>0.352333333333334</v>
      </c>
      <c r="E485" s="31" t="n">
        <f aca="false">A485</f>
        <v>36662</v>
      </c>
      <c r="F485" s="33" t="n">
        <f aca="false">LN(B485/B484)</f>
        <v>0.0042749930000767</v>
      </c>
      <c r="G485" s="33" t="n">
        <f aca="false">LN(C485/C484)</f>
        <v>0.00482329215594143</v>
      </c>
      <c r="H485" s="33"/>
    </row>
    <row r="486" customFormat="false" ht="12.75" hidden="false" customHeight="false" outlineLevel="0" collapsed="false">
      <c r="A486" s="28" t="n">
        <v>36663</v>
      </c>
      <c r="B486" s="29" t="n">
        <v>3.13105</v>
      </c>
      <c r="C486" s="29" t="n">
        <v>2.77871666666667</v>
      </c>
      <c r="D486" s="29" t="n">
        <f aca="false">B486-C486</f>
        <v>0.352333333333334</v>
      </c>
      <c r="E486" s="31" t="n">
        <f aca="false">A486</f>
        <v>36663</v>
      </c>
      <c r="F486" s="33" t="n">
        <f aca="false">LN(B486/B485)</f>
        <v>0.00801658908362338</v>
      </c>
      <c r="G486" s="33" t="n">
        <f aca="false">LN(C486/C485)</f>
        <v>0.00903767606740118</v>
      </c>
      <c r="H486" s="33"/>
    </row>
    <row r="487" customFormat="false" ht="12.75" hidden="false" customHeight="false" outlineLevel="0" collapsed="false">
      <c r="A487" s="28" t="n">
        <v>36664</v>
      </c>
      <c r="B487" s="29" t="n">
        <v>3.15738333333333</v>
      </c>
      <c r="C487" s="29" t="n">
        <v>2.80505</v>
      </c>
      <c r="D487" s="29" t="n">
        <f aca="false">B487-C487</f>
        <v>0.352333333333334</v>
      </c>
      <c r="E487" s="31" t="n">
        <f aca="false">A487</f>
        <v>36664</v>
      </c>
      <c r="F487" s="33" t="n">
        <f aca="false">LN(B487/B486)</f>
        <v>0.0083752139411689</v>
      </c>
      <c r="G487" s="33" t="n">
        <f aca="false">LN(C487/C486)</f>
        <v>0.00943217370488384</v>
      </c>
      <c r="H487" s="33"/>
    </row>
    <row r="488" customFormat="false" ht="12.75" hidden="false" customHeight="false" outlineLevel="0" collapsed="false">
      <c r="A488" s="28" t="n">
        <v>36665</v>
      </c>
      <c r="B488" s="29" t="n">
        <v>3.20221666666667</v>
      </c>
      <c r="C488" s="29" t="n">
        <v>2.84988333333333</v>
      </c>
      <c r="D488" s="29" t="n">
        <f aca="false">B488-C488</f>
        <v>0.352333333333333</v>
      </c>
      <c r="E488" s="31" t="n">
        <f aca="false">A488</f>
        <v>36665</v>
      </c>
      <c r="F488" s="33" t="n">
        <f aca="false">LN(B488/B487)</f>
        <v>0.0140996528305381</v>
      </c>
      <c r="G488" s="33" t="n">
        <f aca="false">LN(C488/C487)</f>
        <v>0.0158566936424235</v>
      </c>
      <c r="H488" s="33"/>
    </row>
    <row r="489" customFormat="false" ht="12.75" hidden="false" customHeight="false" outlineLevel="0" collapsed="false">
      <c r="A489" s="28" t="n">
        <v>36668</v>
      </c>
      <c r="B489" s="29" t="n">
        <v>3.23146666666667</v>
      </c>
      <c r="C489" s="29" t="n">
        <v>2.87913333333333</v>
      </c>
      <c r="D489" s="29" t="n">
        <f aca="false">B489-C489</f>
        <v>0.352333333333334</v>
      </c>
      <c r="E489" s="31" t="n">
        <f aca="false">A489</f>
        <v>36668</v>
      </c>
      <c r="F489" s="33" t="n">
        <f aca="false">LN(B489/B488)</f>
        <v>0.00909283221314095</v>
      </c>
      <c r="G489" s="33" t="n">
        <f aca="false">LN(C489/C488)</f>
        <v>0.0102112651644791</v>
      </c>
      <c r="H489" s="33"/>
    </row>
    <row r="490" customFormat="false" ht="12.75" hidden="false" customHeight="false" outlineLevel="0" collapsed="false">
      <c r="A490" s="28" t="n">
        <v>36669</v>
      </c>
      <c r="B490" s="29" t="n">
        <v>3.2903</v>
      </c>
      <c r="C490" s="29" t="n">
        <v>2.93796666666667</v>
      </c>
      <c r="D490" s="29" t="n">
        <f aca="false">B490-C490</f>
        <v>0.352333333333334</v>
      </c>
      <c r="E490" s="31" t="n">
        <f aca="false">A490</f>
        <v>36669</v>
      </c>
      <c r="F490" s="33" t="n">
        <f aca="false">LN(B490/B489)</f>
        <v>0.0180426354900009</v>
      </c>
      <c r="G490" s="33" t="n">
        <f aca="false">LN(C490/C489)</f>
        <v>0.0202284091661215</v>
      </c>
      <c r="H490" s="33"/>
    </row>
    <row r="491" customFormat="false" ht="12.75" hidden="false" customHeight="false" outlineLevel="0" collapsed="false">
      <c r="A491" s="28" t="n">
        <v>36670</v>
      </c>
      <c r="B491" s="29" t="n">
        <v>3.2648</v>
      </c>
      <c r="C491" s="29" t="n">
        <v>2.91246666666667</v>
      </c>
      <c r="D491" s="29" t="n">
        <f aca="false">B491-C491</f>
        <v>0.352333333333335</v>
      </c>
      <c r="E491" s="31" t="n">
        <f aca="false">A491</f>
        <v>36670</v>
      </c>
      <c r="F491" s="33" t="n">
        <f aca="false">LN(B491/B490)</f>
        <v>-0.00778024092101923</v>
      </c>
      <c r="G491" s="33" t="n">
        <f aca="false">LN(C491/C490)</f>
        <v>-0.00871735819574824</v>
      </c>
      <c r="H491" s="33"/>
    </row>
    <row r="492" customFormat="false" ht="12.75" hidden="false" customHeight="false" outlineLevel="0" collapsed="false">
      <c r="A492" s="28" t="n">
        <v>36671</v>
      </c>
      <c r="B492" s="29" t="n">
        <v>3.26796666666667</v>
      </c>
      <c r="C492" s="29" t="n">
        <v>2.91563333333333</v>
      </c>
      <c r="D492" s="29" t="n">
        <f aca="false">B492-C492</f>
        <v>0.352333333333332</v>
      </c>
      <c r="E492" s="31" t="n">
        <f aca="false">A492</f>
        <v>36671</v>
      </c>
      <c r="F492" s="33" t="n">
        <f aca="false">LN(B492/B491)</f>
        <v>0.00096947191787696</v>
      </c>
      <c r="G492" s="33" t="n">
        <f aca="false">LN(C492/C491)</f>
        <v>0.00108668930810821</v>
      </c>
      <c r="H492" s="33"/>
    </row>
    <row r="493" customFormat="false" ht="12.75" hidden="false" customHeight="false" outlineLevel="0" collapsed="false">
      <c r="A493" s="28" t="n">
        <v>36672</v>
      </c>
      <c r="B493" s="29" t="n">
        <v>3.36838333333333</v>
      </c>
      <c r="C493" s="29" t="n">
        <v>3.01605</v>
      </c>
      <c r="D493" s="29" t="n">
        <f aca="false">B493-C493</f>
        <v>0.352333333333334</v>
      </c>
      <c r="E493" s="31" t="n">
        <f aca="false">A493</f>
        <v>36672</v>
      </c>
      <c r="F493" s="33" t="n">
        <f aca="false">LN(B493/B492)</f>
        <v>0.0302649291865317</v>
      </c>
      <c r="G493" s="33" t="n">
        <f aca="false">LN(C493/C492)</f>
        <v>0.0338609650445116</v>
      </c>
      <c r="H493" s="33"/>
    </row>
    <row r="494" customFormat="false" ht="12.75" hidden="false" customHeight="false" outlineLevel="0" collapsed="false">
      <c r="A494" s="28" t="n">
        <v>36676</v>
      </c>
      <c r="B494" s="29" t="n">
        <v>3.44238333333333</v>
      </c>
      <c r="C494" s="29" t="n">
        <v>3.09005</v>
      </c>
      <c r="D494" s="29" t="n">
        <f aca="false">B494-C494</f>
        <v>0.352333333333334</v>
      </c>
      <c r="E494" s="31" t="n">
        <f aca="false">A494</f>
        <v>36676</v>
      </c>
      <c r="F494" s="33" t="n">
        <f aca="false">LN(B494/B493)</f>
        <v>0.0217311547332732</v>
      </c>
      <c r="G494" s="33" t="n">
        <f aca="false">LN(C494/C493)</f>
        <v>0.0242392437508839</v>
      </c>
      <c r="H494" s="33"/>
    </row>
    <row r="495" customFormat="false" ht="12.75" hidden="false" customHeight="false" outlineLevel="0" collapsed="false">
      <c r="A495" s="28" t="n">
        <v>36677</v>
      </c>
      <c r="B495" s="29" t="n">
        <v>3.45905</v>
      </c>
      <c r="C495" s="29" t="n">
        <v>3.10671666666667</v>
      </c>
      <c r="D495" s="29" t="n">
        <f aca="false">B495-C495</f>
        <v>0.352333333333334</v>
      </c>
      <c r="E495" s="31" t="n">
        <f aca="false">A495</f>
        <v>36677</v>
      </c>
      <c r="F495" s="33" t="n">
        <f aca="false">LN(B495/B494)</f>
        <v>0.00482992394822795</v>
      </c>
      <c r="G495" s="33" t="n">
        <f aca="false">LN(C495/C494)</f>
        <v>0.00537916231196409</v>
      </c>
      <c r="H495" s="33"/>
    </row>
    <row r="496" customFormat="false" ht="12.75" hidden="false" customHeight="false" outlineLevel="0" collapsed="false">
      <c r="A496" s="28" t="n">
        <v>36678</v>
      </c>
      <c r="B496" s="29" t="n">
        <v>3.47933333333333</v>
      </c>
      <c r="C496" s="29" t="n">
        <v>3.1245</v>
      </c>
      <c r="D496" s="29" t="n">
        <f aca="false">B496-C496</f>
        <v>0.354833333333333</v>
      </c>
      <c r="E496" s="31" t="n">
        <f aca="false">A496</f>
        <v>36678</v>
      </c>
      <c r="F496" s="33" t="n">
        <f aca="false">LN(B496/B495)</f>
        <v>0.00584671965774222</v>
      </c>
      <c r="G496" s="33" t="n">
        <f aca="false">LN(C496/C495)</f>
        <v>0.00570783606652187</v>
      </c>
      <c r="H496" s="33"/>
    </row>
    <row r="497" customFormat="false" ht="12.75" hidden="false" customHeight="false" outlineLevel="0" collapsed="false">
      <c r="A497" s="28" t="n">
        <v>36679</v>
      </c>
      <c r="B497" s="29" t="n">
        <v>3.50053333333333</v>
      </c>
      <c r="C497" s="29" t="n">
        <v>3.1457</v>
      </c>
      <c r="D497" s="29" t="n">
        <f aca="false">B497-C497</f>
        <v>0.354833333333333</v>
      </c>
      <c r="E497" s="31" t="n">
        <f aca="false">A497</f>
        <v>36679</v>
      </c>
      <c r="F497" s="33" t="n">
        <f aca="false">LN(B497/B496)</f>
        <v>0.00607463328583954</v>
      </c>
      <c r="G497" s="33" t="n">
        <f aca="false">LN(C497/C496)</f>
        <v>0.00676217051584285</v>
      </c>
      <c r="H497" s="33"/>
    </row>
    <row r="498" customFormat="false" ht="12.75" hidden="false" customHeight="false" outlineLevel="0" collapsed="false">
      <c r="A498" s="28" t="n">
        <v>36682</v>
      </c>
      <c r="B498" s="29" t="n">
        <v>3.26236666666667</v>
      </c>
      <c r="C498" s="29" t="n">
        <v>2.90753333333333</v>
      </c>
      <c r="D498" s="29" t="n">
        <f aca="false">B498-C498</f>
        <v>0.354833333333333</v>
      </c>
      <c r="E498" s="31" t="n">
        <f aca="false">A498</f>
        <v>36682</v>
      </c>
      <c r="F498" s="33" t="n">
        <f aca="false">LN(B498/B497)</f>
        <v>-0.0704624344799389</v>
      </c>
      <c r="G498" s="33" t="n">
        <f aca="false">LN(C498/C497)</f>
        <v>-0.0787313709548393</v>
      </c>
      <c r="H498" s="33"/>
    </row>
    <row r="499" customFormat="false" ht="12.75" hidden="false" customHeight="false" outlineLevel="0" collapsed="false">
      <c r="A499" s="28" t="n">
        <v>36683</v>
      </c>
      <c r="B499" s="29" t="n">
        <v>3.2395</v>
      </c>
      <c r="C499" s="29" t="n">
        <v>2.88466666666667</v>
      </c>
      <c r="D499" s="29" t="n">
        <f aca="false">B499-C499</f>
        <v>0.354833333333333</v>
      </c>
      <c r="E499" s="31" t="n">
        <f aca="false">A499</f>
        <v>36683</v>
      </c>
      <c r="F499" s="33" t="n">
        <f aca="false">LN(B499/B498)</f>
        <v>-0.00703390645113705</v>
      </c>
      <c r="G499" s="33" t="n">
        <f aca="false">LN(C499/C498)</f>
        <v>-0.00789571681341889</v>
      </c>
      <c r="H499" s="33"/>
    </row>
    <row r="500" customFormat="false" ht="12.75" hidden="false" customHeight="false" outlineLevel="0" collapsed="false">
      <c r="A500" s="28" t="n">
        <v>36684</v>
      </c>
      <c r="B500" s="29" t="n">
        <v>3.37406666666667</v>
      </c>
      <c r="C500" s="29" t="n">
        <v>3.01923333333333</v>
      </c>
      <c r="D500" s="29" t="n">
        <f aca="false">B500-C500</f>
        <v>0.354833333333334</v>
      </c>
      <c r="E500" s="31" t="n">
        <f aca="false">A500</f>
        <v>36684</v>
      </c>
      <c r="F500" s="33" t="n">
        <f aca="false">LN(B500/B499)</f>
        <v>0.0406997459616172</v>
      </c>
      <c r="G500" s="33" t="n">
        <f aca="false">LN(C500/C499)</f>
        <v>0.0455935828888366</v>
      </c>
      <c r="H500" s="33"/>
    </row>
    <row r="501" customFormat="false" ht="12.75" hidden="false" customHeight="false" outlineLevel="0" collapsed="false">
      <c r="A501" s="28" t="n">
        <v>36685</v>
      </c>
      <c r="B501" s="29" t="n">
        <v>3.28731666666667</v>
      </c>
      <c r="C501" s="29" t="n">
        <v>2.93248333333333</v>
      </c>
      <c r="D501" s="29" t="n">
        <f aca="false">B501-C501</f>
        <v>0.354833333333334</v>
      </c>
      <c r="E501" s="31" t="n">
        <f aca="false">A501</f>
        <v>36685</v>
      </c>
      <c r="F501" s="33" t="n">
        <f aca="false">LN(B501/B500)</f>
        <v>-0.0260471137140438</v>
      </c>
      <c r="G501" s="33" t="n">
        <f aca="false">LN(C501/C500)</f>
        <v>-0.0291533179268708</v>
      </c>
      <c r="H501" s="33"/>
    </row>
    <row r="502" customFormat="false" ht="12.75" hidden="false" customHeight="false" outlineLevel="0" collapsed="false">
      <c r="A502" s="28" t="n">
        <v>36686</v>
      </c>
      <c r="B502" s="29" t="n">
        <v>3.1206</v>
      </c>
      <c r="C502" s="29" t="n">
        <v>2.76576666666667</v>
      </c>
      <c r="D502" s="29" t="n">
        <f aca="false">B502-C502</f>
        <v>0.354833333333334</v>
      </c>
      <c r="E502" s="31" t="n">
        <f aca="false">A502</f>
        <v>36686</v>
      </c>
      <c r="F502" s="33" t="n">
        <f aca="false">LN(B502/B501)</f>
        <v>-0.052046338130503</v>
      </c>
      <c r="G502" s="33" t="n">
        <f aca="false">LN(C502/C501)</f>
        <v>-0.0585317460888399</v>
      </c>
      <c r="H502" s="33"/>
    </row>
    <row r="503" customFormat="false" ht="12.75" hidden="false" customHeight="false" outlineLevel="0" collapsed="false">
      <c r="A503" s="28" t="n">
        <v>36689</v>
      </c>
      <c r="B503" s="29" t="n">
        <v>3.17716666666667</v>
      </c>
      <c r="C503" s="29" t="n">
        <v>2.82233333333333</v>
      </c>
      <c r="D503" s="29" t="n">
        <f aca="false">B503-C503</f>
        <v>0.354833333333334</v>
      </c>
      <c r="E503" s="31" t="n">
        <f aca="false">A503</f>
        <v>36689</v>
      </c>
      <c r="F503" s="33" t="n">
        <f aca="false">LN(B503/B502)</f>
        <v>0.0179645232788394</v>
      </c>
      <c r="G503" s="33" t="n">
        <f aca="false">LN(C503/C502)</f>
        <v>0.0202460939843209</v>
      </c>
      <c r="H503" s="33"/>
    </row>
    <row r="504" customFormat="false" ht="12.75" hidden="false" customHeight="false" outlineLevel="0" collapsed="false">
      <c r="A504" s="28" t="n">
        <v>36690</v>
      </c>
      <c r="B504" s="29" t="n">
        <v>3.18716666666667</v>
      </c>
      <c r="C504" s="29" t="n">
        <v>2.83233333333333</v>
      </c>
      <c r="D504" s="29" t="n">
        <f aca="false">B504-C504</f>
        <v>0.354833333333334</v>
      </c>
      <c r="E504" s="31" t="n">
        <f aca="false">A504</f>
        <v>36690</v>
      </c>
      <c r="F504" s="33" t="n">
        <f aca="false">LN(B504/B503)</f>
        <v>0.00314251554899803</v>
      </c>
      <c r="G504" s="33" t="n">
        <f aca="false">LN(C504/C503)</f>
        <v>0.00353690536126463</v>
      </c>
      <c r="H504" s="33"/>
    </row>
    <row r="505" customFormat="false" ht="12.75" hidden="false" customHeight="false" outlineLevel="0" collapsed="false">
      <c r="A505" s="28" t="n">
        <v>36691</v>
      </c>
      <c r="B505" s="29" t="n">
        <v>3.21416666666667</v>
      </c>
      <c r="C505" s="29" t="n">
        <v>2.85933333333333</v>
      </c>
      <c r="D505" s="29" t="n">
        <f aca="false">B505-C505</f>
        <v>0.354833333333334</v>
      </c>
      <c r="E505" s="31" t="n">
        <f aca="false">A505</f>
        <v>36691</v>
      </c>
      <c r="F505" s="33" t="n">
        <f aca="false">LN(B505/B504)</f>
        <v>0.00843579257935377</v>
      </c>
      <c r="G505" s="33" t="n">
        <f aca="false">LN(C505/C504)</f>
        <v>0.00948762607328392</v>
      </c>
      <c r="H505" s="33"/>
    </row>
    <row r="506" customFormat="false" ht="12.75" hidden="false" customHeight="false" outlineLevel="0" collapsed="false">
      <c r="A506" s="28" t="n">
        <v>36692</v>
      </c>
      <c r="B506" s="29" t="n">
        <v>3.1912</v>
      </c>
      <c r="C506" s="29" t="n">
        <v>2.83636666666667</v>
      </c>
      <c r="D506" s="29" t="n">
        <f aca="false">B506-C506</f>
        <v>0.354833333333333</v>
      </c>
      <c r="E506" s="31" t="n">
        <f aca="false">A506</f>
        <v>36692</v>
      </c>
      <c r="F506" s="33" t="n">
        <f aca="false">LN(B506/B505)</f>
        <v>-0.00717110082307631</v>
      </c>
      <c r="G506" s="33" t="n">
        <f aca="false">LN(C506/C505)</f>
        <v>-0.00806460703401494</v>
      </c>
      <c r="H506" s="33"/>
    </row>
    <row r="507" customFormat="false" ht="12.75" hidden="false" customHeight="false" outlineLevel="0" collapsed="false">
      <c r="A507" s="28" t="n">
        <v>36693</v>
      </c>
      <c r="B507" s="29" t="n">
        <v>3.22228333333333</v>
      </c>
      <c r="C507" s="29" t="n">
        <v>2.86745</v>
      </c>
      <c r="D507" s="29" t="n">
        <f aca="false">B507-C507</f>
        <v>0.354833333333335</v>
      </c>
      <c r="E507" s="31" t="n">
        <f aca="false">A507</f>
        <v>36693</v>
      </c>
      <c r="F507" s="33" t="n">
        <f aca="false">LN(B507/B506)</f>
        <v>0.00969319637859327</v>
      </c>
      <c r="G507" s="33" t="n">
        <f aca="false">LN(C507/C506)</f>
        <v>0.0108992426851716</v>
      </c>
      <c r="H507" s="33"/>
    </row>
    <row r="508" customFormat="false" ht="12.75" hidden="false" customHeight="false" outlineLevel="0" collapsed="false">
      <c r="A508" s="28" t="n">
        <v>36696</v>
      </c>
      <c r="B508" s="29" t="n">
        <v>3.271325</v>
      </c>
      <c r="C508" s="29" t="n">
        <v>2.91649166666667</v>
      </c>
      <c r="D508" s="29" t="n">
        <f aca="false">B508-C508</f>
        <v>0.354833333333333</v>
      </c>
      <c r="E508" s="31" t="n">
        <f aca="false">A508</f>
        <v>36696</v>
      </c>
      <c r="F508" s="33" t="n">
        <f aca="false">LN(B508/B507)</f>
        <v>0.0151048836274122</v>
      </c>
      <c r="G508" s="33" t="n">
        <f aca="false">LN(C508/C507)</f>
        <v>0.016958276823606</v>
      </c>
      <c r="H508" s="33"/>
    </row>
    <row r="509" customFormat="false" ht="12.75" hidden="false" customHeight="false" outlineLevel="0" collapsed="false">
      <c r="A509" s="28" t="n">
        <v>36697</v>
      </c>
      <c r="B509" s="29" t="n">
        <v>3.26753333333333</v>
      </c>
      <c r="C509" s="29" t="n">
        <v>2.9127</v>
      </c>
      <c r="D509" s="29" t="n">
        <f aca="false">B509-C509</f>
        <v>0.354833333333334</v>
      </c>
      <c r="E509" s="31" t="n">
        <f aca="false">A509</f>
        <v>36697</v>
      </c>
      <c r="F509" s="33" t="n">
        <f aca="false">LN(B509/B508)</f>
        <v>-0.00115973367164583</v>
      </c>
      <c r="G509" s="33" t="n">
        <f aca="false">LN(C509/C508)</f>
        <v>-0.00130092383926992</v>
      </c>
      <c r="H509" s="33"/>
    </row>
    <row r="510" customFormat="false" ht="12.75" hidden="false" customHeight="false" outlineLevel="0" collapsed="false">
      <c r="A510" s="28" t="n">
        <v>36698</v>
      </c>
      <c r="B510" s="29" t="n">
        <v>3.04953333333333</v>
      </c>
      <c r="C510" s="29" t="n">
        <v>2.6947</v>
      </c>
      <c r="D510" s="29" t="n">
        <f aca="false">B510-C510</f>
        <v>0.354833333333333</v>
      </c>
      <c r="E510" s="31" t="n">
        <f aca="false">A510</f>
        <v>36698</v>
      </c>
      <c r="F510" s="33" t="n">
        <f aca="false">LN(B510/B509)</f>
        <v>-0.0690467944951106</v>
      </c>
      <c r="G510" s="33" t="n">
        <f aca="false">LN(C510/C509)</f>
        <v>-0.077793605151511</v>
      </c>
      <c r="H510" s="33"/>
    </row>
    <row r="511" customFormat="false" ht="12.75" hidden="false" customHeight="false" outlineLevel="0" collapsed="false">
      <c r="A511" s="28" t="n">
        <v>36699</v>
      </c>
      <c r="B511" s="29" t="n">
        <v>3.03488333333333</v>
      </c>
      <c r="C511" s="29" t="n">
        <v>2.71813333333333</v>
      </c>
      <c r="D511" s="29" t="n">
        <f aca="false">B511-C511</f>
        <v>0.316750000000002</v>
      </c>
      <c r="E511" s="31" t="n">
        <f aca="false">A511</f>
        <v>36699</v>
      </c>
      <c r="F511" s="33" t="n">
        <f aca="false">LN(B511/B510)</f>
        <v>-0.00481559009305188</v>
      </c>
      <c r="G511" s="33" t="n">
        <f aca="false">LN(C511/C510)</f>
        <v>0.00865848929339525</v>
      </c>
      <c r="H511" s="33"/>
    </row>
    <row r="512" customFormat="false" ht="12.75" hidden="false" customHeight="false" outlineLevel="0" collapsed="false">
      <c r="A512" s="28" t="n">
        <v>36700</v>
      </c>
      <c r="B512" s="29" t="n">
        <v>3.11148333333333</v>
      </c>
      <c r="C512" s="29" t="n">
        <v>2.79473333333333</v>
      </c>
      <c r="D512" s="29" t="n">
        <f aca="false">B512-C512</f>
        <v>0.31675</v>
      </c>
      <c r="E512" s="31" t="n">
        <f aca="false">A512</f>
        <v>36700</v>
      </c>
      <c r="F512" s="33" t="n">
        <f aca="false">LN(B512/B511)</f>
        <v>0.0249265851842346</v>
      </c>
      <c r="G512" s="33" t="n">
        <f aca="false">LN(C512/C511)</f>
        <v>0.0277913233839279</v>
      </c>
      <c r="H512" s="33"/>
    </row>
    <row r="513" customFormat="false" ht="12.75" hidden="false" customHeight="false" outlineLevel="0" collapsed="false">
      <c r="A513" s="28" t="n">
        <v>36703</v>
      </c>
      <c r="B513" s="29" t="n">
        <v>3.13856666666667</v>
      </c>
      <c r="C513" s="29" t="n">
        <v>2.82181666666667</v>
      </c>
      <c r="D513" s="29" t="n">
        <f aca="false">B513-C513</f>
        <v>0.31675</v>
      </c>
      <c r="E513" s="31" t="n">
        <f aca="false">A513</f>
        <v>36703</v>
      </c>
      <c r="F513" s="33" t="n">
        <f aca="false">LN(B513/B512)</f>
        <v>0.00866665158011103</v>
      </c>
      <c r="G513" s="33" t="n">
        <f aca="false">LN(C513/C512)</f>
        <v>0.00964419198703914</v>
      </c>
      <c r="H513" s="33"/>
    </row>
    <row r="514" customFormat="false" ht="12.75" hidden="false" customHeight="false" outlineLevel="0" collapsed="false">
      <c r="A514" s="28" t="n">
        <v>36704</v>
      </c>
      <c r="B514" s="29" t="n">
        <v>3.06356666666667</v>
      </c>
      <c r="C514" s="29" t="n">
        <v>2.74681666666667</v>
      </c>
      <c r="D514" s="29" t="n">
        <f aca="false">B514-C514</f>
        <v>0.316749999999999</v>
      </c>
      <c r="E514" s="31" t="n">
        <f aca="false">A514</f>
        <v>36704</v>
      </c>
      <c r="F514" s="33" t="n">
        <f aca="false">LN(B514/B513)</f>
        <v>-0.0241864055711572</v>
      </c>
      <c r="G514" s="33" t="n">
        <f aca="false">LN(C514/C513)</f>
        <v>-0.0269382201623285</v>
      </c>
      <c r="H514" s="33"/>
    </row>
    <row r="515" customFormat="false" ht="12.75" hidden="false" customHeight="false" outlineLevel="0" collapsed="false">
      <c r="A515" s="28" t="n">
        <v>36705</v>
      </c>
      <c r="B515" s="29" t="n">
        <v>3.05365</v>
      </c>
      <c r="C515" s="29" t="n">
        <v>2.7369</v>
      </c>
      <c r="D515" s="29" t="n">
        <f aca="false">B515-C515</f>
        <v>0.31675</v>
      </c>
      <c r="E515" s="31" t="n">
        <f aca="false">A515</f>
        <v>36705</v>
      </c>
      <c r="F515" s="33" t="n">
        <f aca="false">LN(B515/B514)</f>
        <v>-0.00324221811781921</v>
      </c>
      <c r="G515" s="33" t="n">
        <f aca="false">LN(C515/C514)</f>
        <v>-0.00361677237519308</v>
      </c>
      <c r="H515" s="33"/>
    </row>
    <row r="516" customFormat="false" ht="12.75" hidden="false" customHeight="false" outlineLevel="0" collapsed="false">
      <c r="A516" s="28" t="n">
        <v>36706</v>
      </c>
      <c r="B516" s="29" t="n">
        <v>3.72233333333333</v>
      </c>
      <c r="C516" s="29" t="n">
        <v>2.72783333333333</v>
      </c>
      <c r="D516" s="29" t="n">
        <f aca="false">B516-C516</f>
        <v>0.994499999999998</v>
      </c>
      <c r="E516" s="31" t="n">
        <f aca="false">A516</f>
        <v>36706</v>
      </c>
      <c r="F516" s="33" t="n">
        <f aca="false">LN(B516/B515)</f>
        <v>0.198013115364919</v>
      </c>
      <c r="G516" s="33" t="n">
        <f aca="false">LN(C516/C515)</f>
        <v>-0.00331824974170912</v>
      </c>
      <c r="H516" s="33"/>
    </row>
    <row r="517" customFormat="false" ht="12.75" hidden="false" customHeight="false" outlineLevel="0" collapsed="false">
      <c r="A517" s="28" t="n">
        <v>36707</v>
      </c>
      <c r="B517" s="29" t="n">
        <v>3.618</v>
      </c>
      <c r="C517" s="29" t="n">
        <v>2.6235</v>
      </c>
      <c r="D517" s="29" t="n">
        <f aca="false">B517-C517</f>
        <v>0.9945</v>
      </c>
      <c r="E517" s="31" t="n">
        <f aca="false">A517</f>
        <v>36707</v>
      </c>
      <c r="F517" s="33" t="n">
        <f aca="false">LN(B517/B516)</f>
        <v>-0.0284293248224416</v>
      </c>
      <c r="G517" s="33" t="n">
        <f aca="false">LN(C517/C516)</f>
        <v>-0.0389983391510629</v>
      </c>
      <c r="H517" s="33"/>
    </row>
    <row r="518" customFormat="false" ht="12.75" hidden="false" customHeight="false" outlineLevel="0" collapsed="false">
      <c r="A518" s="28" t="n">
        <v>36710</v>
      </c>
      <c r="B518" s="29" t="n">
        <v>3.61818333333333</v>
      </c>
      <c r="C518" s="29" t="n">
        <v>2.62368333333333</v>
      </c>
      <c r="D518" s="29" t="n">
        <f aca="false">B518-C518</f>
        <v>0.9945</v>
      </c>
      <c r="E518" s="31" t="n">
        <f aca="false">A518</f>
        <v>36710</v>
      </c>
      <c r="F518" s="33" t="n">
        <f aca="false">LN(B518/B517)</f>
        <v>5.06712792994641E-005</v>
      </c>
      <c r="G518" s="33" t="n">
        <f aca="false">LN(C518/C517)</f>
        <v>6.98787603793868E-005</v>
      </c>
      <c r="H518" s="33"/>
    </row>
    <row r="519" customFormat="false" ht="12.75" hidden="false" customHeight="false" outlineLevel="0" collapsed="false">
      <c r="A519" s="28" t="n">
        <v>36712</v>
      </c>
      <c r="B519" s="29" t="n">
        <v>3.63963333333333</v>
      </c>
      <c r="C519" s="29" t="n">
        <v>2.64513333333333</v>
      </c>
      <c r="D519" s="29" t="n">
        <f aca="false">B519-C519</f>
        <v>0.9945</v>
      </c>
      <c r="E519" s="31" t="n">
        <f aca="false">A519</f>
        <v>36712</v>
      </c>
      <c r="F519" s="33" t="n">
        <f aca="false">LN(B519/B518)</f>
        <v>0.00591088572164484</v>
      </c>
      <c r="G519" s="33" t="n">
        <f aca="false">LN(C519/C518)</f>
        <v>0.00814229071255383</v>
      </c>
      <c r="H519" s="33"/>
    </row>
    <row r="520" customFormat="false" ht="12.75" hidden="false" customHeight="false" outlineLevel="0" collapsed="false">
      <c r="A520" s="28" t="n">
        <v>36713</v>
      </c>
      <c r="B520" s="29" t="n">
        <v>3.63963333333333</v>
      </c>
      <c r="C520" s="29" t="n">
        <v>2.64513333333333</v>
      </c>
      <c r="D520" s="29" t="n">
        <f aca="false">B520-C520</f>
        <v>0.9945</v>
      </c>
      <c r="E520" s="31" t="n">
        <f aca="false">A520</f>
        <v>36713</v>
      </c>
      <c r="F520" s="33" t="n">
        <f aca="false">LN(B520/B519)</f>
        <v>0</v>
      </c>
      <c r="G520" s="33" t="n">
        <f aca="false">LN(C520/C519)</f>
        <v>0</v>
      </c>
      <c r="H520" s="33"/>
    </row>
    <row r="521" customFormat="false" ht="12.75" hidden="false" customHeight="false" outlineLevel="0" collapsed="false">
      <c r="A521" s="28" t="n">
        <v>36714</v>
      </c>
      <c r="B521" s="29" t="n">
        <v>3.51436666666667</v>
      </c>
      <c r="C521" s="29" t="n">
        <v>2.51986666666667</v>
      </c>
      <c r="D521" s="29" t="n">
        <f aca="false">B521-C521</f>
        <v>0.9945</v>
      </c>
      <c r="E521" s="31" t="n">
        <f aca="false">A521</f>
        <v>36714</v>
      </c>
      <c r="F521" s="33" t="n">
        <f aca="false">LN(B521/B520)</f>
        <v>-0.0350236151259982</v>
      </c>
      <c r="G521" s="33" t="n">
        <f aca="false">LN(C521/C520)</f>
        <v>-0.0485154835469268</v>
      </c>
      <c r="H521" s="33"/>
    </row>
    <row r="522" customFormat="false" ht="12.75" hidden="false" customHeight="false" outlineLevel="0" collapsed="false">
      <c r="A522" s="28" t="n">
        <v>36717</v>
      </c>
      <c r="B522" s="29" t="n">
        <v>3.54611666666667</v>
      </c>
      <c r="C522" s="29" t="n">
        <v>2.55161666666667</v>
      </c>
      <c r="D522" s="29" t="n">
        <f aca="false">B522-C522</f>
        <v>0.994499999999999</v>
      </c>
      <c r="E522" s="31" t="n">
        <f aca="false">A522</f>
        <v>36717</v>
      </c>
      <c r="F522" s="33" t="n">
        <f aca="false">LN(B522/B521)</f>
        <v>0.00899377918396912</v>
      </c>
      <c r="G522" s="33" t="n">
        <f aca="false">LN(C522/C521)</f>
        <v>0.0125211551429924</v>
      </c>
      <c r="H522" s="33"/>
    </row>
    <row r="523" customFormat="false" ht="12.75" hidden="false" customHeight="false" outlineLevel="0" collapsed="false">
      <c r="A523" s="28" t="n">
        <v>36718</v>
      </c>
      <c r="B523" s="29" t="n">
        <v>3.74611666666667</v>
      </c>
      <c r="C523" s="29" t="n">
        <v>2.75161666666667</v>
      </c>
      <c r="D523" s="29" t="n">
        <f aca="false">B523-C523</f>
        <v>0.9945</v>
      </c>
      <c r="E523" s="31" t="n">
        <f aca="false">A523</f>
        <v>36718</v>
      </c>
      <c r="F523" s="33" t="n">
        <f aca="false">LN(B523/B522)</f>
        <v>0.0548666398366347</v>
      </c>
      <c r="G523" s="33" t="n">
        <f aca="false">LN(C523/C522)</f>
        <v>0.0754614725196895</v>
      </c>
      <c r="H523" s="33"/>
    </row>
    <row r="524" customFormat="false" ht="12.75" hidden="false" customHeight="false" outlineLevel="0" collapsed="false">
      <c r="A524" s="28" t="n">
        <v>36719</v>
      </c>
      <c r="B524" s="29" t="n">
        <v>3.80436666666667</v>
      </c>
      <c r="C524" s="29" t="n">
        <v>2.80986666666667</v>
      </c>
      <c r="D524" s="29" t="n">
        <f aca="false">B524-C524</f>
        <v>0.994500000000001</v>
      </c>
      <c r="E524" s="31" t="n">
        <f aca="false">A524</f>
        <v>36719</v>
      </c>
      <c r="F524" s="33" t="n">
        <f aca="false">LN(B524/B523)</f>
        <v>0.0154297819344554</v>
      </c>
      <c r="G524" s="33" t="n">
        <f aca="false">LN(C524/C523)</f>
        <v>0.0209484149017534</v>
      </c>
      <c r="H524" s="33"/>
    </row>
    <row r="525" customFormat="false" ht="12.75" hidden="false" customHeight="false" outlineLevel="0" collapsed="false">
      <c r="A525" s="28" t="n">
        <v>36720</v>
      </c>
      <c r="B525" s="29" t="n">
        <v>3.87836666666667</v>
      </c>
      <c r="C525" s="29" t="n">
        <v>2.88386666666667</v>
      </c>
      <c r="D525" s="29" t="n">
        <f aca="false">B525-C525</f>
        <v>0.994499999999998</v>
      </c>
      <c r="E525" s="31" t="n">
        <f aca="false">A525</f>
        <v>36720</v>
      </c>
      <c r="F525" s="33" t="n">
        <f aca="false">LN(B525/B524)</f>
        <v>0.0192645730032996</v>
      </c>
      <c r="G525" s="33" t="n">
        <f aca="false">LN(C525/C524)</f>
        <v>0.025994953633829</v>
      </c>
      <c r="H525" s="33"/>
    </row>
    <row r="526" customFormat="false" ht="12.75" hidden="false" customHeight="false" outlineLevel="0" collapsed="false">
      <c r="A526" s="28" t="n">
        <v>36721</v>
      </c>
      <c r="B526" s="29" t="n">
        <v>3.76178333333333</v>
      </c>
      <c r="C526" s="29" t="n">
        <v>2.76728333333333</v>
      </c>
      <c r="D526" s="29" t="n">
        <f aca="false">B526-C526</f>
        <v>0.994500000000001</v>
      </c>
      <c r="E526" s="31" t="n">
        <f aca="false">A526</f>
        <v>36721</v>
      </c>
      <c r="F526" s="33" t="n">
        <f aca="false">LN(B526/B525)</f>
        <v>-0.0305209670647836</v>
      </c>
      <c r="G526" s="33" t="n">
        <f aca="false">LN(C526/C525)</f>
        <v>-0.0412658934048271</v>
      </c>
      <c r="H526" s="33"/>
    </row>
    <row r="527" customFormat="false" ht="12.75" hidden="false" customHeight="false" outlineLevel="0" collapsed="false">
      <c r="A527" s="28" t="n">
        <v>36724</v>
      </c>
      <c r="B527" s="29" t="n">
        <v>3.90478333333334</v>
      </c>
      <c r="C527" s="29" t="n">
        <v>2.91028333333333</v>
      </c>
      <c r="D527" s="29" t="n">
        <f aca="false">B527-C527</f>
        <v>0.994500000000003</v>
      </c>
      <c r="E527" s="31" t="n">
        <f aca="false">A527</f>
        <v>36724</v>
      </c>
      <c r="F527" s="33" t="n">
        <f aca="false">LN(B527/B526)</f>
        <v>0.037309161589026</v>
      </c>
      <c r="G527" s="33" t="n">
        <f aca="false">LN(C527/C526)</f>
        <v>0.0503843489862681</v>
      </c>
      <c r="H527" s="33"/>
    </row>
    <row r="528" customFormat="false" ht="12.75" hidden="false" customHeight="false" outlineLevel="0" collapsed="false">
      <c r="A528" s="28" t="n">
        <v>36725</v>
      </c>
      <c r="B528" s="29" t="n">
        <v>4.01536666666667</v>
      </c>
      <c r="C528" s="29" t="n">
        <v>3.02086666666667</v>
      </c>
      <c r="D528" s="29" t="n">
        <f aca="false">B528-C528</f>
        <v>0.9945</v>
      </c>
      <c r="E528" s="31" t="n">
        <f aca="false">A528</f>
        <v>36725</v>
      </c>
      <c r="F528" s="33" t="n">
        <f aca="false">LN(B528/B527)</f>
        <v>0.0279263700991867</v>
      </c>
      <c r="G528" s="33" t="n">
        <f aca="false">LN(C528/C527)</f>
        <v>0.0372933240842217</v>
      </c>
      <c r="H528" s="33"/>
    </row>
    <row r="529" customFormat="false" ht="12.75" hidden="false" customHeight="false" outlineLevel="0" collapsed="false">
      <c r="A529" s="28" t="n">
        <v>36726</v>
      </c>
      <c r="B529" s="29" t="n">
        <v>3.99221666666667</v>
      </c>
      <c r="C529" s="29" t="n">
        <v>2.99771666666667</v>
      </c>
      <c r="D529" s="29" t="n">
        <f aca="false">B529-C529</f>
        <v>0.994500000000002</v>
      </c>
      <c r="E529" s="31" t="n">
        <f aca="false">A529</f>
        <v>36726</v>
      </c>
      <c r="F529" s="33" t="n">
        <f aca="false">LN(B529/B528)</f>
        <v>-0.00578203523636487</v>
      </c>
      <c r="G529" s="33" t="n">
        <f aca="false">LN(C529/C528)</f>
        <v>-0.00769287816967813</v>
      </c>
      <c r="H529" s="33"/>
    </row>
    <row r="530" customFormat="false" ht="12.75" hidden="false" customHeight="false" outlineLevel="0" collapsed="false">
      <c r="A530" s="28" t="n">
        <v>36727</v>
      </c>
      <c r="B530" s="29" t="n">
        <v>4.01388333333333</v>
      </c>
      <c r="C530" s="29" t="n">
        <v>3.01938333333333</v>
      </c>
      <c r="D530" s="29" t="n">
        <f aca="false">B530-C530</f>
        <v>0.994500000000001</v>
      </c>
      <c r="E530" s="31" t="n">
        <f aca="false">A530</f>
        <v>36727</v>
      </c>
      <c r="F530" s="33" t="n">
        <f aca="false">LN(B530/B529)</f>
        <v>0.00541255281890154</v>
      </c>
      <c r="G530" s="33" t="n">
        <f aca="false">LN(C530/C529)</f>
        <v>0.00720172851092104</v>
      </c>
      <c r="H530" s="33"/>
    </row>
    <row r="531" customFormat="false" ht="12.75" hidden="false" customHeight="false" outlineLevel="0" collapsed="false">
      <c r="A531" s="28" t="n">
        <v>36728</v>
      </c>
      <c r="B531" s="29" t="n">
        <v>3.9647</v>
      </c>
      <c r="C531" s="29" t="n">
        <v>2.9702</v>
      </c>
      <c r="D531" s="29" t="n">
        <f aca="false">B531-C531</f>
        <v>0.9945</v>
      </c>
      <c r="E531" s="31" t="n">
        <f aca="false">A531</f>
        <v>36728</v>
      </c>
      <c r="F531" s="33" t="n">
        <f aca="false">LN(B531/B530)</f>
        <v>-0.0123289948309546</v>
      </c>
      <c r="G531" s="33" t="n">
        <f aca="false">LN(C531/C530)</f>
        <v>-0.0164233256610981</v>
      </c>
      <c r="H531" s="33"/>
    </row>
    <row r="532" customFormat="false" ht="12.75" hidden="false" customHeight="false" outlineLevel="0" collapsed="false">
      <c r="A532" s="28" t="n">
        <v>36731</v>
      </c>
      <c r="B532" s="29" t="n">
        <v>4.0153</v>
      </c>
      <c r="C532" s="29" t="n">
        <v>2.99746666666667</v>
      </c>
      <c r="D532" s="29" t="n">
        <f aca="false">B532-C532</f>
        <v>1.01783333333333</v>
      </c>
      <c r="E532" s="31" t="n">
        <f aca="false">A532</f>
        <v>36731</v>
      </c>
      <c r="F532" s="33" t="n">
        <f aca="false">LN(B532/B531)</f>
        <v>0.0126818742266673</v>
      </c>
      <c r="G532" s="33" t="n">
        <f aca="false">LN(C532/C531)</f>
        <v>0.00913819686490034</v>
      </c>
      <c r="H532" s="33"/>
    </row>
    <row r="533" customFormat="false" ht="12.75" hidden="false" customHeight="false" outlineLevel="0" collapsed="false">
      <c r="A533" s="28" t="n">
        <v>36732</v>
      </c>
      <c r="B533" s="29" t="n">
        <v>4.0643</v>
      </c>
      <c r="C533" s="29" t="n">
        <v>3.04646666666667</v>
      </c>
      <c r="D533" s="29" t="n">
        <f aca="false">B533-C533</f>
        <v>1.01783333333333</v>
      </c>
      <c r="E533" s="31" t="n">
        <f aca="false">A533</f>
        <v>36732</v>
      </c>
      <c r="F533" s="33" t="n">
        <f aca="false">LN(B533/B532)</f>
        <v>0.0121294620412509</v>
      </c>
      <c r="G533" s="33" t="n">
        <f aca="false">LN(C533/C532)</f>
        <v>0.0162149616493566</v>
      </c>
      <c r="H533" s="33"/>
    </row>
    <row r="534" customFormat="false" ht="12.75" hidden="false" customHeight="false" outlineLevel="0" collapsed="false">
      <c r="A534" s="28" t="n">
        <v>36733</v>
      </c>
      <c r="B534" s="29" t="n">
        <v>4.0488</v>
      </c>
      <c r="C534" s="29" t="n">
        <v>3.03096666666667</v>
      </c>
      <c r="D534" s="29" t="n">
        <f aca="false">B534-C534</f>
        <v>1.01783333333333</v>
      </c>
      <c r="E534" s="31" t="n">
        <f aca="false">A534</f>
        <v>36733</v>
      </c>
      <c r="F534" s="33" t="n">
        <f aca="false">LN(B534/B533)</f>
        <v>-0.00382098553160623</v>
      </c>
      <c r="G534" s="33" t="n">
        <f aca="false">LN(C534/C533)</f>
        <v>-0.00510084858435248</v>
      </c>
      <c r="H534" s="33"/>
    </row>
    <row r="535" customFormat="false" ht="12.75" hidden="false" customHeight="false" outlineLevel="0" collapsed="false">
      <c r="A535" s="28" t="n">
        <v>36734</v>
      </c>
      <c r="B535" s="29" t="n">
        <v>4.06721666666667</v>
      </c>
      <c r="C535" s="29" t="n">
        <v>3.05105</v>
      </c>
      <c r="D535" s="29" t="n">
        <f aca="false">B535-C535</f>
        <v>1.01616666666667</v>
      </c>
      <c r="E535" s="31" t="n">
        <f aca="false">A535</f>
        <v>36734</v>
      </c>
      <c r="F535" s="33" t="n">
        <f aca="false">LN(B535/B534)</f>
        <v>0.00453835891010668</v>
      </c>
      <c r="G535" s="33" t="n">
        <f aca="false">LN(C535/C534)</f>
        <v>0.00660419312512326</v>
      </c>
      <c r="H535" s="33"/>
    </row>
    <row r="536" customFormat="false" ht="12.75" hidden="false" customHeight="false" outlineLevel="0" collapsed="false">
      <c r="A536" s="28" t="n">
        <v>36735</v>
      </c>
      <c r="B536" s="29" t="n">
        <v>4.05221666666667</v>
      </c>
      <c r="C536" s="29" t="n">
        <v>3.11488333333333</v>
      </c>
      <c r="D536" s="29" t="n">
        <f aca="false">B536-C536</f>
        <v>0.937333333333333</v>
      </c>
      <c r="E536" s="31" t="n">
        <f aca="false">A536</f>
        <v>36735</v>
      </c>
      <c r="F536" s="33" t="n">
        <f aca="false">LN(B536/B535)</f>
        <v>-0.00369484333426329</v>
      </c>
      <c r="G536" s="33" t="n">
        <f aca="false">LN(C536/C535)</f>
        <v>0.0207059046847728</v>
      </c>
      <c r="H536" s="33"/>
    </row>
    <row r="537" customFormat="false" ht="12.75" hidden="false" customHeight="false" outlineLevel="0" collapsed="false">
      <c r="A537" s="28" t="n">
        <v>36738</v>
      </c>
      <c r="B537" s="29" t="n">
        <v>4.1108</v>
      </c>
      <c r="C537" s="29" t="n">
        <v>3.18346666666667</v>
      </c>
      <c r="D537" s="29" t="n">
        <f aca="false">B537-C537</f>
        <v>0.927333333333333</v>
      </c>
      <c r="E537" s="31" t="n">
        <f aca="false">A537</f>
        <v>36738</v>
      </c>
      <c r="F537" s="33" t="n">
        <f aca="false">LN(B537/B536)</f>
        <v>0.014353600275206</v>
      </c>
      <c r="G537" s="33" t="n">
        <f aca="false">LN(C537/C536)</f>
        <v>0.0217790514096306</v>
      </c>
      <c r="H537" s="33"/>
    </row>
    <row r="538" customFormat="false" ht="12.75" hidden="false" customHeight="false" outlineLevel="0" collapsed="false">
      <c r="A538" s="28" t="n">
        <v>36739</v>
      </c>
      <c r="B538" s="29" t="n">
        <v>4.11611666666667</v>
      </c>
      <c r="C538" s="29" t="n">
        <v>3.18878333333333</v>
      </c>
      <c r="D538" s="29" t="n">
        <f aca="false">B538-C538</f>
        <v>0.927333333333333</v>
      </c>
      <c r="E538" s="31" t="n">
        <f aca="false">A538</f>
        <v>36739</v>
      </c>
      <c r="F538" s="33" t="n">
        <f aca="false">LN(B538/B537)</f>
        <v>0.0012925054725215</v>
      </c>
      <c r="G538" s="33" t="n">
        <f aca="false">LN(C538/C537)</f>
        <v>0.00166869407206984</v>
      </c>
      <c r="H538" s="33"/>
    </row>
    <row r="539" customFormat="false" ht="12.75" hidden="false" customHeight="false" outlineLevel="0" collapsed="false">
      <c r="A539" s="28" t="n">
        <v>36740</v>
      </c>
      <c r="B539" s="29" t="n">
        <v>4.07986666666667</v>
      </c>
      <c r="C539" s="29" t="n">
        <v>3.15753333333333</v>
      </c>
      <c r="D539" s="29" t="n">
        <f aca="false">B539-C539</f>
        <v>0.922333333333334</v>
      </c>
      <c r="E539" s="31" t="n">
        <f aca="false">A539</f>
        <v>36740</v>
      </c>
      <c r="F539" s="33" t="n">
        <f aca="false">LN(B539/B538)</f>
        <v>-0.00884585409778838</v>
      </c>
      <c r="G539" s="33" t="n">
        <f aca="false">LN(C539/C538)</f>
        <v>-0.00984831177425778</v>
      </c>
      <c r="H539" s="33"/>
    </row>
    <row r="540" customFormat="false" ht="12.75" hidden="false" customHeight="false" outlineLevel="0" collapsed="false">
      <c r="A540" s="28" t="n">
        <v>36741</v>
      </c>
      <c r="B540" s="29" t="n">
        <v>4.08581666666667</v>
      </c>
      <c r="C540" s="29" t="n">
        <v>3.16348333333333</v>
      </c>
      <c r="D540" s="29" t="n">
        <f aca="false">B540-C540</f>
        <v>0.922333333333334</v>
      </c>
      <c r="E540" s="31" t="n">
        <f aca="false">A540</f>
        <v>36741</v>
      </c>
      <c r="F540" s="33" t="n">
        <f aca="false">LN(B540/B539)</f>
        <v>0.0014573185880847</v>
      </c>
      <c r="G540" s="33" t="n">
        <f aca="false">LN(C540/C539)</f>
        <v>0.00188260910265205</v>
      </c>
      <c r="H540" s="33"/>
    </row>
    <row r="541" customFormat="false" ht="12.75" hidden="false" customHeight="false" outlineLevel="0" collapsed="false">
      <c r="A541" s="28" t="n">
        <v>36742</v>
      </c>
      <c r="B541" s="29" t="n">
        <v>4.10811666666667</v>
      </c>
      <c r="C541" s="29" t="n">
        <v>3.18578333333333</v>
      </c>
      <c r="D541" s="29" t="n">
        <f aca="false">B541-C541</f>
        <v>0.922333333333333</v>
      </c>
      <c r="E541" s="31" t="n">
        <f aca="false">A541</f>
        <v>36742</v>
      </c>
      <c r="F541" s="33" t="n">
        <f aca="false">LN(B541/B540)</f>
        <v>0.00544306480161642</v>
      </c>
      <c r="G541" s="33" t="n">
        <f aca="false">LN(C541/C540)</f>
        <v>0.00702446215178455</v>
      </c>
      <c r="H541" s="33"/>
    </row>
    <row r="542" customFormat="false" ht="12.75" hidden="false" customHeight="false" outlineLevel="0" collapsed="false">
      <c r="A542" s="28" t="n">
        <v>36745</v>
      </c>
      <c r="B542" s="29" t="n">
        <v>4.12145</v>
      </c>
      <c r="C542" s="29" t="n">
        <v>3.19911666666667</v>
      </c>
      <c r="D542" s="29" t="n">
        <f aca="false">B542-C542</f>
        <v>0.922333333333333</v>
      </c>
      <c r="E542" s="31" t="n">
        <f aca="false">A542</f>
        <v>36745</v>
      </c>
      <c r="F542" s="33" t="n">
        <f aca="false">LN(B542/B541)</f>
        <v>0.00324035165882292</v>
      </c>
      <c r="G542" s="33" t="n">
        <f aca="false">LN(C542/C541)</f>
        <v>0.00417652671611377</v>
      </c>
      <c r="H542" s="33"/>
    </row>
    <row r="543" customFormat="false" ht="12.75" hidden="false" customHeight="false" outlineLevel="0" collapsed="false">
      <c r="A543" s="28" t="n">
        <v>36746</v>
      </c>
      <c r="B543" s="29" t="n">
        <v>4.09645</v>
      </c>
      <c r="C543" s="29" t="n">
        <v>3.17411666666667</v>
      </c>
      <c r="D543" s="29" t="n">
        <f aca="false">B543-C543</f>
        <v>0.922333333333334</v>
      </c>
      <c r="E543" s="31" t="n">
        <f aca="false">A543</f>
        <v>36746</v>
      </c>
      <c r="F543" s="33" t="n">
        <f aca="false">LN(B543/B542)</f>
        <v>-0.00608429820810973</v>
      </c>
      <c r="G543" s="33" t="n">
        <f aca="false">LN(C543/C542)</f>
        <v>-0.00784535161997834</v>
      </c>
      <c r="H543" s="33"/>
    </row>
    <row r="544" customFormat="false" ht="12.75" hidden="false" customHeight="false" outlineLevel="0" collapsed="false">
      <c r="A544" s="28" t="n">
        <v>36747</v>
      </c>
      <c r="B544" s="29" t="n">
        <v>3.98888333333333</v>
      </c>
      <c r="C544" s="29" t="n">
        <v>3.06655</v>
      </c>
      <c r="D544" s="29" t="n">
        <f aca="false">B544-C544</f>
        <v>0.922333333333334</v>
      </c>
      <c r="E544" s="31" t="n">
        <f aca="false">A544</f>
        <v>36747</v>
      </c>
      <c r="F544" s="33" t="n">
        <f aca="false">LN(B544/B543)</f>
        <v>-0.0266094195845442</v>
      </c>
      <c r="G544" s="33" t="n">
        <f aca="false">LN(C544/C543)</f>
        <v>-0.0344762272275697</v>
      </c>
      <c r="H544" s="33"/>
    </row>
    <row r="545" customFormat="false" ht="12.75" hidden="false" customHeight="false" outlineLevel="0" collapsed="false">
      <c r="A545" s="28" t="n">
        <v>36748</v>
      </c>
      <c r="B545" s="29" t="n">
        <v>3.89088333333333</v>
      </c>
      <c r="C545" s="29" t="n">
        <v>2.97855</v>
      </c>
      <c r="D545" s="29" t="n">
        <f aca="false">B545-C545</f>
        <v>0.912333333333334</v>
      </c>
      <c r="E545" s="31" t="n">
        <f aca="false">A545</f>
        <v>36748</v>
      </c>
      <c r="F545" s="33" t="n">
        <f aca="false">LN(B545/B544)</f>
        <v>-0.0248751155696099</v>
      </c>
      <c r="G545" s="33" t="n">
        <f aca="false">LN(C545/C544)</f>
        <v>-0.0291165462659386</v>
      </c>
      <c r="H545" s="33"/>
    </row>
    <row r="546" customFormat="false" ht="12.75" hidden="false" customHeight="false" outlineLevel="0" collapsed="false">
      <c r="A546" s="28" t="n">
        <v>36749</v>
      </c>
      <c r="B546" s="29" t="n">
        <v>3.81238333333333</v>
      </c>
      <c r="C546" s="29" t="n">
        <v>2.90671666666667</v>
      </c>
      <c r="D546" s="29" t="n">
        <f aca="false">B546-C546</f>
        <v>0.905666666666666</v>
      </c>
      <c r="E546" s="31" t="n">
        <f aca="false">A546</f>
        <v>36749</v>
      </c>
      <c r="F546" s="33" t="n">
        <f aca="false">LN(B546/B545)</f>
        <v>-0.0203816694573638</v>
      </c>
      <c r="G546" s="33" t="n">
        <f aca="false">LN(C546/C545)</f>
        <v>-0.0244124539793233</v>
      </c>
      <c r="H546" s="33"/>
    </row>
    <row r="547" customFormat="false" ht="12.75" hidden="false" customHeight="false" outlineLevel="0" collapsed="false">
      <c r="A547" s="28" t="n">
        <v>36752</v>
      </c>
      <c r="B547" s="29" t="n">
        <v>3.85521666666667</v>
      </c>
      <c r="C547" s="29" t="n">
        <v>2.94955</v>
      </c>
      <c r="D547" s="29" t="n">
        <f aca="false">B547-C547</f>
        <v>0.905666666666667</v>
      </c>
      <c r="E547" s="31" t="n">
        <f aca="false">A547</f>
        <v>36752</v>
      </c>
      <c r="F547" s="33" t="n">
        <f aca="false">LN(B547/B546)</f>
        <v>0.0111726691274795</v>
      </c>
      <c r="G547" s="33" t="n">
        <f aca="false">LN(C547/C546)</f>
        <v>0.0146284654033854</v>
      </c>
      <c r="H547" s="33"/>
    </row>
    <row r="548" customFormat="false" ht="12.75" hidden="false" customHeight="false" outlineLevel="0" collapsed="false">
      <c r="A548" s="28" t="n">
        <v>36753</v>
      </c>
      <c r="B548" s="29" t="n">
        <v>3.85696666666667</v>
      </c>
      <c r="C548" s="29" t="n">
        <v>2.9513</v>
      </c>
      <c r="D548" s="29" t="n">
        <f aca="false">B548-C548</f>
        <v>0.905666666666666</v>
      </c>
      <c r="E548" s="31" t="n">
        <f aca="false">A548</f>
        <v>36753</v>
      </c>
      <c r="F548" s="33" t="n">
        <f aca="false">LN(B548/B547)</f>
        <v>0.000453827393462277</v>
      </c>
      <c r="G548" s="33" t="n">
        <f aca="false">LN(C548/C547)</f>
        <v>0.000593134904736117</v>
      </c>
      <c r="H548" s="33"/>
    </row>
    <row r="549" customFormat="false" ht="12.75" hidden="false" customHeight="false" outlineLevel="0" collapsed="false">
      <c r="A549" s="28" t="n">
        <v>36754</v>
      </c>
      <c r="B549" s="29" t="n">
        <v>3.83548333333333</v>
      </c>
      <c r="C549" s="29" t="n">
        <v>2.92815</v>
      </c>
      <c r="D549" s="29" t="n">
        <f aca="false">B549-C549</f>
        <v>0.907333333333333</v>
      </c>
      <c r="E549" s="31" t="n">
        <f aca="false">A549</f>
        <v>36754</v>
      </c>
      <c r="F549" s="33" t="n">
        <f aca="false">LN(B549/B548)</f>
        <v>-0.00558557785558766</v>
      </c>
      <c r="G549" s="33" t="n">
        <f aca="false">LN(C549/C548)</f>
        <v>-0.00787492695273681</v>
      </c>
      <c r="H549" s="33"/>
    </row>
    <row r="550" customFormat="false" ht="12.75" hidden="false" customHeight="false" outlineLevel="0" collapsed="false">
      <c r="A550" s="28" t="n">
        <v>36755</v>
      </c>
      <c r="B550" s="29" t="n">
        <v>3.81443333333333</v>
      </c>
      <c r="C550" s="29" t="n">
        <v>2.9071</v>
      </c>
      <c r="D550" s="29" t="n">
        <f aca="false">B550-C550</f>
        <v>0.907333333333334</v>
      </c>
      <c r="E550" s="31" t="n">
        <f aca="false">A550</f>
        <v>36755</v>
      </c>
      <c r="F550" s="33" t="n">
        <f aca="false">LN(B550/B549)</f>
        <v>-0.00550334181279119</v>
      </c>
      <c r="G550" s="33" t="n">
        <f aca="false">LN(C550/C549)</f>
        <v>-0.00721480358519153</v>
      </c>
      <c r="H550" s="33"/>
    </row>
    <row r="551" customFormat="false" ht="12.75" hidden="false" customHeight="false" outlineLevel="0" collapsed="false">
      <c r="A551" s="28" t="n">
        <v>36756</v>
      </c>
      <c r="B551" s="29" t="n">
        <v>3.85343333333334</v>
      </c>
      <c r="C551" s="29" t="n">
        <v>2.9461</v>
      </c>
      <c r="D551" s="29" t="n">
        <f aca="false">B551-C551</f>
        <v>0.907333333333335</v>
      </c>
      <c r="E551" s="31" t="n">
        <f aca="false">A551</f>
        <v>36756</v>
      </c>
      <c r="F551" s="33" t="n">
        <f aca="false">LN(B551/B550)</f>
        <v>0.0101724085715063</v>
      </c>
      <c r="G551" s="33" t="n">
        <f aca="false">LN(C551/C550)</f>
        <v>0.0133262410857556</v>
      </c>
      <c r="H551" s="33"/>
    </row>
    <row r="552" customFormat="false" ht="12.75" hidden="false" customHeight="false" outlineLevel="0" collapsed="false">
      <c r="A552" s="28" t="n">
        <v>36759</v>
      </c>
      <c r="B552" s="29" t="n">
        <v>3.88148333333334</v>
      </c>
      <c r="C552" s="29" t="n">
        <v>2.97415</v>
      </c>
      <c r="D552" s="29" t="n">
        <f aca="false">B552-C552</f>
        <v>0.907333333333334</v>
      </c>
      <c r="E552" s="31" t="n">
        <f aca="false">A552</f>
        <v>36759</v>
      </c>
      <c r="F552" s="33" t="n">
        <f aca="false">LN(B552/B551)</f>
        <v>0.00725285718525617</v>
      </c>
      <c r="G552" s="33" t="n">
        <f aca="false">LN(C552/C551)</f>
        <v>0.00947602209213671</v>
      </c>
      <c r="H552" s="33"/>
    </row>
    <row r="553" customFormat="false" ht="12.75" hidden="false" customHeight="false" outlineLevel="0" collapsed="false">
      <c r="A553" s="28" t="n">
        <v>36760</v>
      </c>
      <c r="B553" s="29" t="n">
        <v>3.90181666666666</v>
      </c>
      <c r="C553" s="29" t="n">
        <v>2.99448333333333</v>
      </c>
      <c r="D553" s="29" t="n">
        <f aca="false">B553-C553</f>
        <v>0.90733333333333</v>
      </c>
      <c r="E553" s="31" t="n">
        <f aca="false">A553</f>
        <v>36760</v>
      </c>
      <c r="F553" s="33" t="n">
        <f aca="false">LN(B553/B552)</f>
        <v>0.00522487366296147</v>
      </c>
      <c r="G553" s="33" t="n">
        <f aca="false">LN(C553/C552)</f>
        <v>0.00681342305966718</v>
      </c>
      <c r="H553" s="33"/>
    </row>
    <row r="554" customFormat="false" ht="12.75" hidden="false" customHeight="false" outlineLevel="0" collapsed="false">
      <c r="A554" s="28" t="n">
        <v>36761</v>
      </c>
      <c r="B554" s="29" t="n">
        <v>3.96373333333333</v>
      </c>
      <c r="C554" s="29" t="n">
        <v>3.05306666666667</v>
      </c>
      <c r="D554" s="29" t="n">
        <f aca="false">B554-C554</f>
        <v>0.910666666666669</v>
      </c>
      <c r="E554" s="31" t="n">
        <f aca="false">A554</f>
        <v>36761</v>
      </c>
      <c r="F554" s="33" t="n">
        <f aca="false">LN(B554/B553)</f>
        <v>0.0157440854444662</v>
      </c>
      <c r="G554" s="33" t="n">
        <f aca="false">LN(C554/C553)</f>
        <v>0.0193748430119121</v>
      </c>
      <c r="H554" s="33"/>
    </row>
    <row r="555" customFormat="false" ht="12.75" hidden="false" customHeight="false" outlineLevel="0" collapsed="false">
      <c r="A555" s="28" t="n">
        <v>36762</v>
      </c>
      <c r="B555" s="29" t="n">
        <v>3.8533</v>
      </c>
      <c r="C555" s="29" t="n">
        <v>2.94263333333333</v>
      </c>
      <c r="D555" s="29" t="n">
        <f aca="false">B555-C555</f>
        <v>0.910666666666666</v>
      </c>
      <c r="E555" s="31" t="n">
        <f aca="false">A555</f>
        <v>36762</v>
      </c>
      <c r="F555" s="33" t="n">
        <f aca="false">LN(B555/B554)</f>
        <v>-0.0282564180694889</v>
      </c>
      <c r="G555" s="33" t="n">
        <f aca="false">LN(C555/C554)</f>
        <v>-0.036841677891152</v>
      </c>
      <c r="H555" s="33"/>
    </row>
    <row r="556" customFormat="false" ht="12.75" hidden="false" customHeight="false" outlineLevel="0" collapsed="false">
      <c r="A556" s="28" t="n">
        <v>36763</v>
      </c>
      <c r="B556" s="29" t="n">
        <v>3.60721666666667</v>
      </c>
      <c r="C556" s="29" t="n">
        <v>2.89621666666667</v>
      </c>
      <c r="D556" s="29" t="n">
        <f aca="false">B556-C556</f>
        <v>0.710999999999999</v>
      </c>
      <c r="E556" s="31" t="n">
        <f aca="false">A556</f>
        <v>36763</v>
      </c>
      <c r="F556" s="33" t="n">
        <f aca="false">LN(B556/B555)</f>
        <v>-0.0659934555167594</v>
      </c>
      <c r="G556" s="33" t="n">
        <f aca="false">LN(C556/C555)</f>
        <v>-0.0158995845053616</v>
      </c>
      <c r="H556" s="33"/>
    </row>
    <row r="557" customFormat="false" ht="12.75" hidden="false" customHeight="false" outlineLevel="0" collapsed="false">
      <c r="A557" s="28" t="n">
        <v>36766</v>
      </c>
      <c r="B557" s="29" t="n">
        <v>3.58271666666667</v>
      </c>
      <c r="C557" s="29" t="n">
        <v>2.88400833333333</v>
      </c>
      <c r="D557" s="29" t="n">
        <f aca="false">B557-C557</f>
        <v>0.698708333333334</v>
      </c>
      <c r="E557" s="31" t="n">
        <f aca="false">A557</f>
        <v>36766</v>
      </c>
      <c r="F557" s="33" t="n">
        <f aca="false">LN(B557/B556)</f>
        <v>-0.00681511043031218</v>
      </c>
      <c r="G557" s="33" t="n">
        <f aca="false">LN(C557/C556)</f>
        <v>-0.00422417863899734</v>
      </c>
      <c r="H557" s="33"/>
    </row>
    <row r="558" customFormat="false" ht="12.75" hidden="false" customHeight="false" outlineLevel="0" collapsed="false">
      <c r="A558" s="28" t="n">
        <v>36767</v>
      </c>
      <c r="B558" s="29" t="n">
        <v>3.67873333333333</v>
      </c>
      <c r="C558" s="29" t="n">
        <v>2.907025</v>
      </c>
      <c r="D558" s="29" t="n">
        <f aca="false">B558-C558</f>
        <v>0.771708333333334</v>
      </c>
      <c r="E558" s="31" t="n">
        <f aca="false">A558</f>
        <v>36767</v>
      </c>
      <c r="F558" s="33" t="n">
        <f aca="false">LN(B558/B557)</f>
        <v>0.0264471319582719</v>
      </c>
      <c r="G558" s="33" t="n">
        <f aca="false">LN(C558/C557)</f>
        <v>0.00794911254711572</v>
      </c>
      <c r="H558" s="33"/>
    </row>
    <row r="559" customFormat="false" ht="12.75" hidden="false" customHeight="false" outlineLevel="0" collapsed="false">
      <c r="A559" s="28" t="n">
        <v>36768</v>
      </c>
      <c r="B559" s="29" t="n">
        <v>3.9799</v>
      </c>
      <c r="C559" s="29" t="n">
        <v>2.93519166666667</v>
      </c>
      <c r="D559" s="29" t="n">
        <f aca="false">B559-C559</f>
        <v>1.04470833333333</v>
      </c>
      <c r="E559" s="31" t="n">
        <f aca="false">A559</f>
        <v>36768</v>
      </c>
      <c r="F559" s="33" t="n">
        <f aca="false">LN(B559/B558)</f>
        <v>0.0786882033216772</v>
      </c>
      <c r="G559" s="33" t="n">
        <f aca="false">LN(C559/C558)</f>
        <v>0.0096425334815553</v>
      </c>
      <c r="H559" s="33"/>
    </row>
    <row r="560" customFormat="false" ht="12.75" hidden="false" customHeight="false" outlineLevel="0" collapsed="false">
      <c r="A560" s="28" t="n">
        <v>36769</v>
      </c>
      <c r="B560" s="29" t="n">
        <v>4.00231666666667</v>
      </c>
      <c r="C560" s="29" t="n">
        <v>2.95760833333333</v>
      </c>
      <c r="D560" s="29" t="n">
        <f aca="false">B560-C560</f>
        <v>1.04470833333333</v>
      </c>
      <c r="E560" s="31" t="n">
        <f aca="false">A560</f>
        <v>36769</v>
      </c>
      <c r="F560" s="33" t="n">
        <f aca="false">LN(B560/B559)</f>
        <v>0.00561666678172088</v>
      </c>
      <c r="G560" s="33" t="n">
        <f aca="false">LN(C560/C559)</f>
        <v>0.007608191283656</v>
      </c>
      <c r="H560" s="33"/>
    </row>
    <row r="561" customFormat="false" ht="12.75" hidden="false" customHeight="false" outlineLevel="0" collapsed="false">
      <c r="A561" s="28" t="n">
        <v>36770</v>
      </c>
      <c r="B561" s="29" t="n">
        <v>4.06705</v>
      </c>
      <c r="C561" s="29" t="n">
        <v>3.02234166666667</v>
      </c>
      <c r="D561" s="29" t="n">
        <f aca="false">B561-C561</f>
        <v>1.04470833333333</v>
      </c>
      <c r="E561" s="31" t="n">
        <f aca="false">A561</f>
        <v>36770</v>
      </c>
      <c r="F561" s="33" t="n">
        <f aca="false">LN(B561/B560)</f>
        <v>0.0160445607894996</v>
      </c>
      <c r="G561" s="33" t="n">
        <f aca="false">LN(C561/C560)</f>
        <v>0.021650971007409</v>
      </c>
      <c r="H561" s="33"/>
    </row>
    <row r="562" customFormat="false" ht="12.75" hidden="false" customHeight="false" outlineLevel="0" collapsed="false">
      <c r="A562" s="28" t="n">
        <v>36774</v>
      </c>
      <c r="B562" s="29" t="n">
        <v>4.08206666666667</v>
      </c>
      <c r="C562" s="29" t="n">
        <v>3.03735833333333</v>
      </c>
      <c r="D562" s="29" t="n">
        <f aca="false">B562-C562</f>
        <v>1.04470833333333</v>
      </c>
      <c r="E562" s="31" t="n">
        <f aca="false">A562</f>
        <v>36774</v>
      </c>
      <c r="F562" s="33" t="n">
        <f aca="false">LN(B562/B561)</f>
        <v>0.00368547519398299</v>
      </c>
      <c r="G562" s="33" t="n">
        <f aca="false">LN(C562/C561)</f>
        <v>0.00495625110361935</v>
      </c>
      <c r="H562" s="33"/>
    </row>
    <row r="563" customFormat="false" ht="12.75" hidden="false" customHeight="false" outlineLevel="0" collapsed="false">
      <c r="A563" s="28" t="n">
        <v>36775</v>
      </c>
      <c r="B563" s="29" t="n">
        <v>4.08306666666667</v>
      </c>
      <c r="C563" s="29" t="n">
        <v>3.03835833333333</v>
      </c>
      <c r="D563" s="29" t="n">
        <f aca="false">B563-C563</f>
        <v>1.04470833333333</v>
      </c>
      <c r="E563" s="31" t="n">
        <f aca="false">A563</f>
        <v>36775</v>
      </c>
      <c r="F563" s="33" t="n">
        <f aca="false">LN(B563/B562)</f>
        <v>0.000244943949884008</v>
      </c>
      <c r="G563" s="33" t="n">
        <f aca="false">LN(C563/C562)</f>
        <v>0.000329179276748071</v>
      </c>
      <c r="H563" s="33"/>
    </row>
    <row r="564" customFormat="false" ht="12.75" hidden="false" customHeight="false" outlineLevel="0" collapsed="false">
      <c r="A564" s="28" t="n">
        <v>36776</v>
      </c>
      <c r="B564" s="29" t="n">
        <v>4.11128333333333</v>
      </c>
      <c r="C564" s="29" t="n">
        <v>3.066575</v>
      </c>
      <c r="D564" s="29" t="n">
        <f aca="false">B564-C564</f>
        <v>1.04470833333333</v>
      </c>
      <c r="E564" s="31" t="n">
        <f aca="false">A564</f>
        <v>36776</v>
      </c>
      <c r="F564" s="33" t="n">
        <f aca="false">LN(B564/B563)</f>
        <v>0.00688688625481676</v>
      </c>
      <c r="G564" s="33" t="n">
        <f aca="false">LN(C564/C563)</f>
        <v>0.00924395601183519</v>
      </c>
      <c r="H564" s="33"/>
    </row>
    <row r="565" customFormat="false" ht="12.75" hidden="false" customHeight="false" outlineLevel="0" collapsed="false">
      <c r="A565" s="28" t="n">
        <v>36777</v>
      </c>
      <c r="B565" s="29" t="n">
        <v>4.1612</v>
      </c>
      <c r="C565" s="29" t="n">
        <v>3.11649166666667</v>
      </c>
      <c r="D565" s="29" t="n">
        <f aca="false">B565-C565</f>
        <v>1.04470833333333</v>
      </c>
      <c r="E565" s="31" t="n">
        <f aca="false">A565</f>
        <v>36777</v>
      </c>
      <c r="F565" s="33" t="n">
        <f aca="false">LN(B565/B564)</f>
        <v>0.0120682678921469</v>
      </c>
      <c r="G565" s="33" t="n">
        <f aca="false">LN(C565/C564)</f>
        <v>0.0161465996876273</v>
      </c>
      <c r="H565" s="33"/>
    </row>
    <row r="566" customFormat="false" ht="12.75" hidden="false" customHeight="false" outlineLevel="0" collapsed="false">
      <c r="A566" s="28" t="n">
        <v>36780</v>
      </c>
      <c r="B566" s="29" t="n">
        <v>4.17373333333333</v>
      </c>
      <c r="C566" s="29" t="n">
        <v>3.129025</v>
      </c>
      <c r="D566" s="29" t="n">
        <f aca="false">B566-C566</f>
        <v>1.04470833333333</v>
      </c>
      <c r="E566" s="31" t="n">
        <f aca="false">A566</f>
        <v>36780</v>
      </c>
      <c r="F566" s="33" t="n">
        <f aca="false">LN(B566/B565)</f>
        <v>0.00300742484161076</v>
      </c>
      <c r="G566" s="33" t="n">
        <f aca="false">LN(C566/C565)</f>
        <v>0.00401355110450697</v>
      </c>
      <c r="H566" s="33"/>
    </row>
    <row r="567" customFormat="false" ht="12.75" hidden="false" customHeight="false" outlineLevel="0" collapsed="false">
      <c r="A567" s="28" t="n">
        <v>36781</v>
      </c>
      <c r="B567" s="29" t="n">
        <v>4.20498333333334</v>
      </c>
      <c r="C567" s="29" t="n">
        <v>3.160275</v>
      </c>
      <c r="D567" s="29" t="n">
        <f aca="false">B567-C567</f>
        <v>1.04470833333334</v>
      </c>
      <c r="E567" s="31" t="n">
        <f aca="false">A567</f>
        <v>36781</v>
      </c>
      <c r="F567" s="33" t="n">
        <f aca="false">LN(B567/B566)</f>
        <v>0.0074594108253694</v>
      </c>
      <c r="G567" s="33" t="n">
        <f aca="false">LN(C567/C566)</f>
        <v>0.00993759470087565</v>
      </c>
      <c r="H567" s="33"/>
    </row>
    <row r="568" customFormat="false" ht="12.75" hidden="false" customHeight="false" outlineLevel="0" collapsed="false">
      <c r="A568" s="28" t="n">
        <v>36782</v>
      </c>
      <c r="B568" s="29" t="n">
        <v>4.26671666666667</v>
      </c>
      <c r="C568" s="29" t="n">
        <v>3.22200833333333</v>
      </c>
      <c r="D568" s="29" t="n">
        <f aca="false">B568-C568</f>
        <v>1.04470833333333</v>
      </c>
      <c r="E568" s="31" t="n">
        <f aca="false">A568</f>
        <v>36782</v>
      </c>
      <c r="F568" s="33" t="n">
        <f aca="false">LN(B568/B567)</f>
        <v>0.0145742710572146</v>
      </c>
      <c r="G568" s="33" t="n">
        <f aca="false">LN(C568/C567)</f>
        <v>0.0193458220079131</v>
      </c>
      <c r="H568" s="33"/>
    </row>
    <row r="569" customFormat="false" ht="12.75" hidden="false" customHeight="false" outlineLevel="0" collapsed="false">
      <c r="A569" s="28" t="n">
        <v>36783</v>
      </c>
      <c r="B569" s="29" t="n">
        <v>4.2091</v>
      </c>
      <c r="C569" s="29" t="n">
        <v>3.16439166666667</v>
      </c>
      <c r="D569" s="29" t="n">
        <f aca="false">B569-C569</f>
        <v>1.04470833333333</v>
      </c>
      <c r="E569" s="31" t="n">
        <f aca="false">A569</f>
        <v>36783</v>
      </c>
      <c r="F569" s="33" t="n">
        <f aca="false">LN(B569/B568)</f>
        <v>-0.0135957528200984</v>
      </c>
      <c r="G569" s="33" t="n">
        <f aca="false">LN(C569/C568)</f>
        <v>-0.0180440404390228</v>
      </c>
      <c r="H569" s="33"/>
    </row>
    <row r="570" customFormat="false" ht="12.75" hidden="false" customHeight="false" outlineLevel="0" collapsed="false">
      <c r="A570" s="28" t="n">
        <v>36784</v>
      </c>
      <c r="B570" s="29" t="n">
        <v>4.18936666666667</v>
      </c>
      <c r="C570" s="29" t="n">
        <v>3.14465833333333</v>
      </c>
      <c r="D570" s="29" t="n">
        <f aca="false">B570-C570</f>
        <v>1.04470833333333</v>
      </c>
      <c r="E570" s="31" t="n">
        <f aca="false">A570</f>
        <v>36784</v>
      </c>
      <c r="F570" s="33" t="n">
        <f aca="false">LN(B570/B569)</f>
        <v>-0.0046992791496756</v>
      </c>
      <c r="G570" s="33" t="n">
        <f aca="false">LN(C570/C569)</f>
        <v>-0.00625558449663451</v>
      </c>
      <c r="H570" s="33"/>
    </row>
    <row r="571" customFormat="false" ht="12.75" hidden="false" customHeight="false" outlineLevel="0" collapsed="false">
      <c r="A571" s="28" t="n">
        <v>36787</v>
      </c>
      <c r="B571" s="29" t="n">
        <v>4.22116666666667</v>
      </c>
      <c r="C571" s="29" t="n">
        <v>3.17645833333333</v>
      </c>
      <c r="D571" s="29" t="n">
        <f aca="false">B571-C571</f>
        <v>1.04470833333333</v>
      </c>
      <c r="E571" s="31" t="n">
        <f aca="false">A571</f>
        <v>36787</v>
      </c>
      <c r="F571" s="33" t="n">
        <f aca="false">LN(B571/B570)</f>
        <v>0.00756198216593347</v>
      </c>
      <c r="G571" s="33" t="n">
        <f aca="false">LN(C571/C570)</f>
        <v>0.0100615982748755</v>
      </c>
      <c r="H571" s="33"/>
    </row>
    <row r="572" customFormat="false" ht="12.75" hidden="false" customHeight="false" outlineLevel="0" collapsed="false">
      <c r="A572" s="28" t="n">
        <v>36788</v>
      </c>
      <c r="B572" s="29" t="n">
        <v>4.21203333333333</v>
      </c>
      <c r="C572" s="29" t="n">
        <v>3.167325</v>
      </c>
      <c r="D572" s="29" t="n">
        <f aca="false">B572-C572</f>
        <v>1.04470833333333</v>
      </c>
      <c r="E572" s="31" t="n">
        <f aca="false">A572</f>
        <v>36788</v>
      </c>
      <c r="F572" s="33" t="n">
        <f aca="false">LN(B572/B571)</f>
        <v>-0.00216604299774024</v>
      </c>
      <c r="G572" s="33" t="n">
        <f aca="false">LN(C572/C571)</f>
        <v>-0.00287946140781238</v>
      </c>
      <c r="H572" s="33"/>
    </row>
    <row r="573" customFormat="false" ht="12.75" hidden="false" customHeight="false" outlineLevel="0" collapsed="false">
      <c r="A573" s="28" t="n">
        <v>36789</v>
      </c>
      <c r="B573" s="29" t="n">
        <v>4.21025</v>
      </c>
      <c r="C573" s="29" t="n">
        <v>3.17054166666667</v>
      </c>
      <c r="D573" s="29" t="n">
        <f aca="false">B573-C573</f>
        <v>1.03970833333333</v>
      </c>
      <c r="E573" s="31" t="n">
        <f aca="false">A573</f>
        <v>36789</v>
      </c>
      <c r="F573" s="33" t="n">
        <f aca="false">LN(B573/B572)</f>
        <v>-0.000423479783190444</v>
      </c>
      <c r="G573" s="33" t="n">
        <f aca="false">LN(C573/C572)</f>
        <v>0.00101506298949868</v>
      </c>
      <c r="H573" s="33"/>
    </row>
    <row r="574" customFormat="false" ht="12.75" hidden="false" customHeight="false" outlineLevel="0" collapsed="false">
      <c r="A574" s="28" t="n">
        <v>36790</v>
      </c>
      <c r="B574" s="29" t="n">
        <v>4.25468333333333</v>
      </c>
      <c r="C574" s="29" t="n">
        <v>3.214975</v>
      </c>
      <c r="D574" s="29" t="n">
        <f aca="false">B574-C574</f>
        <v>1.03970833333333</v>
      </c>
      <c r="E574" s="31" t="n">
        <f aca="false">A574</f>
        <v>36790</v>
      </c>
      <c r="F574" s="33" t="n">
        <f aca="false">LN(B574/B573)</f>
        <v>0.0104983086535031</v>
      </c>
      <c r="G574" s="33" t="n">
        <f aca="false">LN(C574/C573)</f>
        <v>0.0139171355519714</v>
      </c>
      <c r="H574" s="33"/>
    </row>
    <row r="575" customFormat="false" ht="12.75" hidden="false" customHeight="false" outlineLevel="0" collapsed="false">
      <c r="A575" s="28" t="n">
        <v>36791</v>
      </c>
      <c r="B575" s="29" t="n">
        <v>4.26468333333333</v>
      </c>
      <c r="C575" s="29" t="n">
        <v>3.224975</v>
      </c>
      <c r="D575" s="29" t="n">
        <f aca="false">B575-C575</f>
        <v>1.03970833333333</v>
      </c>
      <c r="E575" s="31" t="n">
        <f aca="false">A575</f>
        <v>36791</v>
      </c>
      <c r="F575" s="33" t="n">
        <f aca="false">LN(B575/B574)</f>
        <v>0.00234759342658372</v>
      </c>
      <c r="G575" s="33" t="n">
        <f aca="false">LN(C575/C574)</f>
        <v>0.00310561667012263</v>
      </c>
      <c r="H575" s="33"/>
    </row>
    <row r="576" customFormat="false" ht="12.75" hidden="false" customHeight="false" outlineLevel="0" collapsed="false">
      <c r="A576" s="28" t="n">
        <v>36794</v>
      </c>
      <c r="B576" s="29" t="n">
        <v>4.30803333333334</v>
      </c>
      <c r="C576" s="29" t="n">
        <v>3.27499166666667</v>
      </c>
      <c r="D576" s="29" t="n">
        <f aca="false">B576-C576</f>
        <v>1.03304166666667</v>
      </c>
      <c r="E576" s="31" t="n">
        <f aca="false">A576</f>
        <v>36794</v>
      </c>
      <c r="F576" s="33" t="n">
        <f aca="false">LN(B576/B575)</f>
        <v>0.0101135663726511</v>
      </c>
      <c r="G576" s="33" t="n">
        <f aca="false">LN(C576/C575)</f>
        <v>0.0153901262750111</v>
      </c>
      <c r="H576" s="33"/>
    </row>
    <row r="577" customFormat="false" ht="12.75" hidden="false" customHeight="false" outlineLevel="0" collapsed="false">
      <c r="A577" s="28" t="n">
        <v>36795</v>
      </c>
      <c r="B577" s="29" t="n">
        <v>4.3844</v>
      </c>
      <c r="C577" s="29" t="n">
        <v>3.35135833333333</v>
      </c>
      <c r="D577" s="29" t="n">
        <f aca="false">B577-C577</f>
        <v>1.03304166666667</v>
      </c>
      <c r="E577" s="31" t="n">
        <f aca="false">A577</f>
        <v>36795</v>
      </c>
      <c r="F577" s="33" t="n">
        <f aca="false">LN(B577/B576)</f>
        <v>0.017571289552667</v>
      </c>
      <c r="G577" s="33" t="n">
        <f aca="false">LN(C577/C576)</f>
        <v>0.02305041173726</v>
      </c>
      <c r="H577" s="33"/>
    </row>
    <row r="578" customFormat="false" ht="12.75" hidden="false" customHeight="false" outlineLevel="0" collapsed="false">
      <c r="A578" s="28" t="n">
        <v>36796</v>
      </c>
      <c r="B578" s="29" t="n">
        <v>4.4489</v>
      </c>
      <c r="C578" s="29" t="n">
        <v>3.41585833333333</v>
      </c>
      <c r="D578" s="29" t="n">
        <f aca="false">B578-C578</f>
        <v>1.03304166666666</v>
      </c>
      <c r="E578" s="31" t="n">
        <f aca="false">A578</f>
        <v>36796</v>
      </c>
      <c r="F578" s="33" t="n">
        <f aca="false">LN(B578/B577)</f>
        <v>0.0146040882507475</v>
      </c>
      <c r="G578" s="33" t="n">
        <f aca="false">LN(C578/C577)</f>
        <v>0.0190630672677454</v>
      </c>
      <c r="H578" s="33"/>
    </row>
    <row r="579" customFormat="false" ht="12.75" hidden="false" customHeight="false" outlineLevel="0" collapsed="false">
      <c r="A579" s="28" t="n">
        <v>36797</v>
      </c>
      <c r="B579" s="29" t="n">
        <v>4.45161666666667</v>
      </c>
      <c r="C579" s="29" t="n">
        <v>3.408575</v>
      </c>
      <c r="D579" s="29" t="n">
        <f aca="false">B579-C579</f>
        <v>1.04304166666667</v>
      </c>
      <c r="E579" s="31" t="n">
        <f aca="false">A579</f>
        <v>36797</v>
      </c>
      <c r="F579" s="33" t="n">
        <f aca="false">LN(B579/B578)</f>
        <v>0.000610451472150201</v>
      </c>
      <c r="G579" s="33" t="n">
        <f aca="false">LN(C579/C578)</f>
        <v>-0.00213448816710406</v>
      </c>
      <c r="H579" s="33"/>
    </row>
    <row r="580" customFormat="false" ht="12.75" hidden="false" customHeight="false" outlineLevel="0" collapsed="false">
      <c r="A580" s="28" t="n">
        <v>36798</v>
      </c>
      <c r="B580" s="29" t="n">
        <v>4.47391666666667</v>
      </c>
      <c r="C580" s="29" t="n">
        <v>3.430875</v>
      </c>
      <c r="D580" s="29" t="n">
        <f aca="false">B580-C580</f>
        <v>1.04304166666667</v>
      </c>
      <c r="E580" s="31" t="n">
        <f aca="false">A580</f>
        <v>36798</v>
      </c>
      <c r="F580" s="33" t="n">
        <f aca="false">LN(B580/B579)</f>
        <v>0.00499691067594583</v>
      </c>
      <c r="G580" s="33" t="n">
        <f aca="false">LN(C580/C579)</f>
        <v>0.00652101529305459</v>
      </c>
      <c r="H580" s="33"/>
    </row>
    <row r="581" customFormat="false" ht="12.75" hidden="false" customHeight="false" outlineLevel="0" collapsed="false">
      <c r="A581" s="28" t="n">
        <v>36799</v>
      </c>
      <c r="B581" s="29" t="n">
        <v>4.43388333333333</v>
      </c>
      <c r="C581" s="29" t="n">
        <v>3.39084166666667</v>
      </c>
      <c r="D581" s="29" t="n">
        <f aca="false">B581-C581</f>
        <v>1.04304166666666</v>
      </c>
      <c r="E581" s="31" t="n">
        <f aca="false">A581</f>
        <v>36799</v>
      </c>
      <c r="F581" s="33" t="n">
        <f aca="false">LN(B581/B580)</f>
        <v>-0.00898843774312469</v>
      </c>
      <c r="G581" s="33" t="n">
        <f aca="false">LN(C581/C580)</f>
        <v>-0.0117371608568015</v>
      </c>
      <c r="H581" s="33"/>
    </row>
    <row r="582" customFormat="false" ht="12.75" hidden="false" customHeight="false" outlineLevel="0" collapsed="false">
      <c r="A582" s="28" t="n">
        <v>36801</v>
      </c>
      <c r="B582" s="29" t="n">
        <v>4.47256666666667</v>
      </c>
      <c r="C582" s="29" t="n">
        <v>3.42285833333333</v>
      </c>
      <c r="D582" s="29" t="n">
        <f aca="false">B582-C582</f>
        <v>1.04970833333334</v>
      </c>
      <c r="E582" s="31" t="n">
        <f aca="false">A582</f>
        <v>36801</v>
      </c>
      <c r="F582" s="33" t="n">
        <f aca="false">LN(B582/B581)</f>
        <v>0.00868664318096066</v>
      </c>
      <c r="G582" s="33" t="n">
        <f aca="false">LN(C582/C581)</f>
        <v>0.00939780216489605</v>
      </c>
      <c r="H582" s="33"/>
    </row>
    <row r="583" customFormat="false" ht="12.75" hidden="false" customHeight="false" outlineLevel="0" collapsed="false">
      <c r="A583" s="28" t="n">
        <v>36802</v>
      </c>
      <c r="B583" s="29" t="n">
        <v>4.47256666666667</v>
      </c>
      <c r="C583" s="29" t="n">
        <v>3.42285833333333</v>
      </c>
      <c r="D583" s="29" t="n">
        <f aca="false">B583-C583</f>
        <v>1.04970833333334</v>
      </c>
      <c r="E583" s="31" t="n">
        <f aca="false">A583</f>
        <v>36802</v>
      </c>
      <c r="F583" s="33" t="n">
        <f aca="false">LN(B583/B582)</f>
        <v>0</v>
      </c>
      <c r="G583" s="33" t="n">
        <f aca="false">LN(C583/C582)</f>
        <v>0</v>
      </c>
      <c r="H583" s="33"/>
    </row>
    <row r="584" customFormat="false" ht="12.75" hidden="false" customHeight="false" outlineLevel="0" collapsed="false">
      <c r="A584" s="28" t="n">
        <v>36803</v>
      </c>
      <c r="B584" s="29" t="n">
        <v>4.56388333333333</v>
      </c>
      <c r="C584" s="29" t="n">
        <v>3.514175</v>
      </c>
      <c r="D584" s="29" t="n">
        <f aca="false">B584-C584</f>
        <v>1.04970833333333</v>
      </c>
      <c r="E584" s="31" t="n">
        <f aca="false">A584</f>
        <v>36803</v>
      </c>
      <c r="F584" s="33" t="n">
        <f aca="false">LN(B584/B583)</f>
        <v>0.0202114271048072</v>
      </c>
      <c r="G584" s="33" t="n">
        <f aca="false">LN(C584/C583)</f>
        <v>0.0263288173279332</v>
      </c>
      <c r="H584" s="33"/>
    </row>
    <row r="585" customFormat="false" ht="12.75" hidden="false" customHeight="false" outlineLevel="0" collapsed="false">
      <c r="A585" s="28" t="n">
        <v>36804</v>
      </c>
      <c r="B585" s="29" t="n">
        <v>4.576</v>
      </c>
      <c r="C585" s="29" t="n">
        <v>3.52629166666667</v>
      </c>
      <c r="D585" s="29" t="n">
        <f aca="false">B585-C585</f>
        <v>1.04970833333333</v>
      </c>
      <c r="E585" s="31" t="n">
        <f aca="false">A585</f>
        <v>36804</v>
      </c>
      <c r="F585" s="33" t="n">
        <f aca="false">LN(B585/B584)</f>
        <v>0.00265138477657861</v>
      </c>
      <c r="G585" s="33" t="n">
        <f aca="false">LN(C585/C584)</f>
        <v>0.00344201008340767</v>
      </c>
      <c r="H585" s="33"/>
    </row>
    <row r="586" customFormat="false" ht="12.75" hidden="false" customHeight="false" outlineLevel="0" collapsed="false">
      <c r="A586" s="28" t="n">
        <v>36805</v>
      </c>
      <c r="B586" s="29" t="n">
        <v>4.60316666666667</v>
      </c>
      <c r="C586" s="29" t="n">
        <v>3.55345833333333</v>
      </c>
      <c r="D586" s="29" t="n">
        <f aca="false">B586-C586</f>
        <v>1.04970833333333</v>
      </c>
      <c r="E586" s="31" t="n">
        <f aca="false">A586</f>
        <v>36805</v>
      </c>
      <c r="F586" s="33" t="n">
        <f aca="false">LN(B586/B585)</f>
        <v>0.00591921837207285</v>
      </c>
      <c r="G586" s="33" t="n">
        <f aca="false">LN(C586/C585)</f>
        <v>0.00767450828213958</v>
      </c>
      <c r="H586" s="33"/>
    </row>
    <row r="587" customFormat="false" ht="12.75" hidden="false" customHeight="false" outlineLevel="0" collapsed="false">
      <c r="A587" s="28" t="n">
        <v>36808</v>
      </c>
      <c r="B587" s="29" t="n">
        <v>4.65418333333333</v>
      </c>
      <c r="C587" s="29" t="n">
        <v>3.604475</v>
      </c>
      <c r="D587" s="29" t="n">
        <f aca="false">B587-C587</f>
        <v>1.04970833333333</v>
      </c>
      <c r="E587" s="31" t="n">
        <f aca="false">A587</f>
        <v>36808</v>
      </c>
      <c r="F587" s="33" t="n">
        <f aca="false">LN(B587/B586)</f>
        <v>0.0110219842918187</v>
      </c>
      <c r="G587" s="33" t="n">
        <f aca="false">LN(C587/C586)</f>
        <v>0.014254821376471</v>
      </c>
      <c r="H587" s="33"/>
    </row>
    <row r="588" customFormat="false" ht="12.75" hidden="false" customHeight="false" outlineLevel="0" collapsed="false">
      <c r="A588" s="28" t="n">
        <v>36809</v>
      </c>
      <c r="B588" s="29" t="n">
        <v>4.62906666666667</v>
      </c>
      <c r="C588" s="29" t="n">
        <v>3.57935833333333</v>
      </c>
      <c r="D588" s="29" t="n">
        <f aca="false">B588-C588</f>
        <v>1.04970833333333</v>
      </c>
      <c r="E588" s="31" t="n">
        <f aca="false">A588</f>
        <v>36809</v>
      </c>
      <c r="F588" s="33" t="n">
        <f aca="false">LN(B588/B587)</f>
        <v>-0.00541119283729531</v>
      </c>
      <c r="G588" s="33" t="n">
        <f aca="false">LN(C588/C587)</f>
        <v>-0.00699258121495859</v>
      </c>
      <c r="H588" s="33"/>
    </row>
    <row r="589" customFormat="false" ht="12.75" hidden="false" customHeight="false" outlineLevel="0" collapsed="false">
      <c r="A589" s="28" t="n">
        <v>36810</v>
      </c>
      <c r="B589" s="29" t="n">
        <v>4.68291666666667</v>
      </c>
      <c r="C589" s="29" t="n">
        <v>3.63320833333333</v>
      </c>
      <c r="D589" s="29" t="n">
        <f aca="false">B589-C589</f>
        <v>1.04970833333334</v>
      </c>
      <c r="E589" s="31" t="n">
        <f aca="false">A589</f>
        <v>36810</v>
      </c>
      <c r="F589" s="33" t="n">
        <f aca="false">LN(B589/B588)</f>
        <v>0.0115658712781374</v>
      </c>
      <c r="G589" s="33" t="n">
        <f aca="false">LN(C589/C588)</f>
        <v>0.0149325484566843</v>
      </c>
      <c r="H589" s="33"/>
    </row>
    <row r="590" customFormat="false" ht="12.75" hidden="false" customHeight="false" outlineLevel="0" collapsed="false">
      <c r="A590" s="28" t="n">
        <v>36811</v>
      </c>
      <c r="B590" s="29" t="n">
        <v>4.66133333333333</v>
      </c>
      <c r="C590" s="29" t="n">
        <v>3.626625</v>
      </c>
      <c r="D590" s="29" t="n">
        <f aca="false">B590-C590</f>
        <v>1.03470833333333</v>
      </c>
      <c r="E590" s="31" t="n">
        <f aca="false">A590</f>
        <v>36811</v>
      </c>
      <c r="F590" s="33" t="n">
        <f aca="false">LN(B590/B589)</f>
        <v>-0.00461960493716067</v>
      </c>
      <c r="G590" s="33" t="n">
        <f aca="false">LN(C590/C589)</f>
        <v>-0.00181363258234383</v>
      </c>
      <c r="H590" s="33"/>
    </row>
    <row r="591" customFormat="false" ht="12.75" hidden="false" customHeight="false" outlineLevel="0" collapsed="false">
      <c r="A591" s="28" t="n">
        <v>36812</v>
      </c>
      <c r="B591" s="29" t="n">
        <v>4.815</v>
      </c>
      <c r="C591" s="29" t="n">
        <v>3.78029166666667</v>
      </c>
      <c r="D591" s="29" t="n">
        <f aca="false">B591-C591</f>
        <v>1.03470833333334</v>
      </c>
      <c r="E591" s="31" t="n">
        <f aca="false">A591</f>
        <v>36812</v>
      </c>
      <c r="F591" s="33" t="n">
        <f aca="false">LN(B591/B590)</f>
        <v>0.0324345150050192</v>
      </c>
      <c r="G591" s="33" t="n">
        <f aca="false">LN(C591/C590)</f>
        <v>0.0414987034255056</v>
      </c>
      <c r="H591" s="33"/>
    </row>
    <row r="592" customFormat="false" ht="12.75" hidden="false" customHeight="false" outlineLevel="0" collapsed="false">
      <c r="A592" s="28" t="n">
        <v>36815</v>
      </c>
      <c r="B592" s="29" t="n">
        <v>4.8725</v>
      </c>
      <c r="C592" s="29" t="n">
        <v>3.83779166666667</v>
      </c>
      <c r="D592" s="29" t="n">
        <f aca="false">B592-C592</f>
        <v>1.03470833333333</v>
      </c>
      <c r="E592" s="31" t="n">
        <f aca="false">A592</f>
        <v>36815</v>
      </c>
      <c r="F592" s="33" t="n">
        <f aca="false">LN(B592/B591)</f>
        <v>0.0118711071494897</v>
      </c>
      <c r="G592" s="33" t="n">
        <f aca="false">LN(C592/C591)</f>
        <v>0.0150959472196318</v>
      </c>
      <c r="H592" s="33"/>
    </row>
    <row r="593" customFormat="false" ht="12.75" hidden="false" customHeight="false" outlineLevel="0" collapsed="false">
      <c r="A593" s="28" t="n">
        <v>36816</v>
      </c>
      <c r="B593" s="29" t="n">
        <v>4.85216666666667</v>
      </c>
      <c r="C593" s="29" t="n">
        <v>3.81745833333333</v>
      </c>
      <c r="D593" s="29" t="n">
        <f aca="false">B593-C593</f>
        <v>1.03470833333333</v>
      </c>
      <c r="E593" s="31" t="n">
        <f aca="false">A593</f>
        <v>36816</v>
      </c>
      <c r="F593" s="33" t="n">
        <f aca="false">LN(B593/B592)</f>
        <v>-0.00418181181154574</v>
      </c>
      <c r="G593" s="33" t="n">
        <f aca="false">LN(C593/C592)</f>
        <v>-0.00531227096460878</v>
      </c>
      <c r="H593" s="33"/>
    </row>
    <row r="594" customFormat="false" ht="12.75" hidden="false" customHeight="false" outlineLevel="0" collapsed="false">
      <c r="A594" s="28" t="n">
        <v>36817</v>
      </c>
      <c r="B594" s="29" t="n">
        <v>4.8203</v>
      </c>
      <c r="C594" s="29" t="n">
        <v>3.78559166666667</v>
      </c>
      <c r="D594" s="29" t="n">
        <f aca="false">B594-C594</f>
        <v>1.03470833333333</v>
      </c>
      <c r="E594" s="31" t="n">
        <f aca="false">A594</f>
        <v>36817</v>
      </c>
      <c r="F594" s="33" t="n">
        <f aca="false">LN(B594/B593)</f>
        <v>-0.00658917379849348</v>
      </c>
      <c r="G594" s="33" t="n">
        <f aca="false">LN(C594/C593)</f>
        <v>-0.00838264992843735</v>
      </c>
      <c r="H594" s="33"/>
    </row>
    <row r="595" customFormat="false" ht="12.75" hidden="false" customHeight="false" outlineLevel="0" collapsed="false">
      <c r="A595" s="28" t="n">
        <v>36818</v>
      </c>
      <c r="B595" s="29" t="n">
        <v>4.85193333333334</v>
      </c>
      <c r="C595" s="29" t="n">
        <v>3.817225</v>
      </c>
      <c r="D595" s="29" t="n">
        <f aca="false">B595-C595</f>
        <v>1.03470833333333</v>
      </c>
      <c r="E595" s="31" t="n">
        <f aca="false">A595</f>
        <v>36818</v>
      </c>
      <c r="F595" s="33" t="n">
        <f aca="false">LN(B595/B594)</f>
        <v>0.00654108415939728</v>
      </c>
      <c r="G595" s="33" t="n">
        <f aca="false">LN(C595/C594)</f>
        <v>0.00832152536747828</v>
      </c>
      <c r="H595" s="33"/>
    </row>
    <row r="596" customFormat="false" ht="12.75" hidden="false" customHeight="false" outlineLevel="0" collapsed="false">
      <c r="A596" s="28" t="n">
        <v>36819</v>
      </c>
      <c r="B596" s="29" t="n">
        <v>4.72098333333333</v>
      </c>
      <c r="C596" s="29" t="n">
        <v>3.686275</v>
      </c>
      <c r="D596" s="29" t="n">
        <f aca="false">B596-C596</f>
        <v>1.03470833333333</v>
      </c>
      <c r="E596" s="31" t="n">
        <f aca="false">A596</f>
        <v>36819</v>
      </c>
      <c r="F596" s="33" t="n">
        <f aca="false">LN(B596/B595)</f>
        <v>-0.0273601397165146</v>
      </c>
      <c r="G596" s="33" t="n">
        <f aca="false">LN(C596/C595)</f>
        <v>-0.0349072557583314</v>
      </c>
      <c r="H596" s="33"/>
    </row>
    <row r="597" customFormat="false" ht="12.75" hidden="false" customHeight="false" outlineLevel="0" collapsed="false">
      <c r="A597" s="28" t="n">
        <v>36822</v>
      </c>
      <c r="B597" s="29" t="n">
        <v>4.615</v>
      </c>
      <c r="C597" s="29" t="n">
        <v>3.58029166666667</v>
      </c>
      <c r="D597" s="29" t="n">
        <f aca="false">B597-C597</f>
        <v>1.03470833333333</v>
      </c>
      <c r="E597" s="31" t="n">
        <f aca="false">A597</f>
        <v>36822</v>
      </c>
      <c r="F597" s="33" t="n">
        <f aca="false">LN(B597/B596)</f>
        <v>-0.0227052432776067</v>
      </c>
      <c r="G597" s="33" t="n">
        <f aca="false">LN(C597/C596)</f>
        <v>-0.0291721948543815</v>
      </c>
      <c r="H597" s="33"/>
    </row>
    <row r="598" customFormat="false" ht="12.75" hidden="false" customHeight="false" outlineLevel="0" collapsed="false">
      <c r="A598" s="28" t="n">
        <v>36823</v>
      </c>
      <c r="B598" s="29" t="n">
        <v>4.656</v>
      </c>
      <c r="C598" s="29" t="n">
        <v>3.62129166666667</v>
      </c>
      <c r="D598" s="29" t="n">
        <f aca="false">B598-C598</f>
        <v>1.03470833333333</v>
      </c>
      <c r="E598" s="31" t="n">
        <f aca="false">A598</f>
        <v>36823</v>
      </c>
      <c r="F598" s="33" t="n">
        <f aca="false">LN(B598/B597)</f>
        <v>0.00884484247432134</v>
      </c>
      <c r="G598" s="33" t="n">
        <f aca="false">LN(C598/C597)</f>
        <v>0.0113865079610649</v>
      </c>
      <c r="H598" s="33"/>
    </row>
    <row r="599" customFormat="false" ht="12.75" hidden="false" customHeight="false" outlineLevel="0" collapsed="false">
      <c r="A599" s="28" t="n">
        <v>36824</v>
      </c>
      <c r="B599" s="29" t="n">
        <v>4.68675</v>
      </c>
      <c r="C599" s="29" t="n">
        <v>3.640375</v>
      </c>
      <c r="D599" s="29" t="n">
        <f aca="false">B599-C599</f>
        <v>1.046375</v>
      </c>
      <c r="E599" s="31" t="n">
        <f aca="false">A599</f>
        <v>36824</v>
      </c>
      <c r="F599" s="33" t="n">
        <f aca="false">LN(B599/B598)</f>
        <v>0.00658266806602682</v>
      </c>
      <c r="G599" s="33" t="n">
        <f aca="false">LN(C599/C598)</f>
        <v>0.00525592212925031</v>
      </c>
      <c r="H599" s="33"/>
    </row>
    <row r="600" customFormat="false" ht="12.75" hidden="false" customHeight="false" outlineLevel="0" collapsed="false">
      <c r="A600" s="28" t="n">
        <v>36825</v>
      </c>
      <c r="B600" s="29" t="n">
        <v>4.60356666666667</v>
      </c>
      <c r="C600" s="29" t="n">
        <v>3.55719166666667</v>
      </c>
      <c r="D600" s="29" t="n">
        <f aca="false">B600-C600</f>
        <v>1.046375</v>
      </c>
      <c r="E600" s="31" t="n">
        <f aca="false">A600</f>
        <v>36825</v>
      </c>
      <c r="F600" s="33" t="n">
        <f aca="false">LN(B600/B599)</f>
        <v>-0.0179080131193475</v>
      </c>
      <c r="G600" s="33" t="n">
        <f aca="false">LN(C600/C599)</f>
        <v>-0.0231153224461848</v>
      </c>
      <c r="H600" s="33"/>
    </row>
    <row r="601" customFormat="false" ht="12.75" hidden="false" customHeight="false" outlineLevel="0" collapsed="false">
      <c r="A601" s="28" t="n">
        <v>36826</v>
      </c>
      <c r="B601" s="29" t="n">
        <v>4.55641666666667</v>
      </c>
      <c r="C601" s="29" t="n">
        <v>3.51004166666667</v>
      </c>
      <c r="D601" s="29" t="n">
        <f aca="false">B601-C601</f>
        <v>1.046375</v>
      </c>
      <c r="E601" s="31" t="n">
        <f aca="false">A601</f>
        <v>36826</v>
      </c>
      <c r="F601" s="33" t="n">
        <f aca="false">LN(B601/B600)</f>
        <v>-0.0102948694803429</v>
      </c>
      <c r="G601" s="33" t="n">
        <f aca="false">LN(C601/C600)</f>
        <v>-0.0133434676215666</v>
      </c>
      <c r="H601" s="33"/>
    </row>
    <row r="602" customFormat="false" ht="12.75" hidden="false" customHeight="false" outlineLevel="0" collapsed="false">
      <c r="A602" s="28" t="n">
        <v>36829</v>
      </c>
      <c r="B602" s="29" t="n">
        <v>4.55031666666667</v>
      </c>
      <c r="C602" s="29" t="n">
        <v>3.50394166666667</v>
      </c>
      <c r="D602" s="29" t="n">
        <f aca="false">B602-C602</f>
        <v>1.046375</v>
      </c>
      <c r="E602" s="31" t="n">
        <f aca="false">A602</f>
        <v>36829</v>
      </c>
      <c r="F602" s="33" t="n">
        <f aca="false">LN(B602/B601)</f>
        <v>-0.00133966828478095</v>
      </c>
      <c r="G602" s="33" t="n">
        <f aca="false">LN(C602/C601)</f>
        <v>-0.0017393829577401</v>
      </c>
      <c r="H602" s="33"/>
    </row>
    <row r="603" customFormat="false" ht="12.75" hidden="false" customHeight="false" outlineLevel="0" collapsed="false">
      <c r="A603" s="28" t="n">
        <v>36830</v>
      </c>
      <c r="B603" s="29" t="n">
        <v>4.49165</v>
      </c>
      <c r="C603" s="29" t="n">
        <v>3.445275</v>
      </c>
      <c r="D603" s="29" t="n">
        <f aca="false">B603-C603</f>
        <v>1.046375</v>
      </c>
      <c r="E603" s="31" t="n">
        <f aca="false">A603</f>
        <v>36830</v>
      </c>
      <c r="F603" s="33" t="n">
        <f aca="false">LN(B603/B602)</f>
        <v>-0.0129767100657643</v>
      </c>
      <c r="G603" s="33" t="n">
        <f aca="false">LN(C603/C602)</f>
        <v>-0.0168847981805276</v>
      </c>
      <c r="H603" s="33"/>
    </row>
    <row r="604" customFormat="false" ht="12.75" hidden="false" customHeight="false" outlineLevel="0" collapsed="false">
      <c r="A604" s="28" t="n">
        <v>36831</v>
      </c>
      <c r="B604" s="29" t="n">
        <v>4.47491666666667</v>
      </c>
      <c r="C604" s="29" t="n">
        <v>3.42854166666667</v>
      </c>
      <c r="D604" s="29" t="n">
        <f aca="false">B604-C604</f>
        <v>1.046375</v>
      </c>
      <c r="E604" s="31" t="n">
        <f aca="false">A604</f>
        <v>36831</v>
      </c>
      <c r="F604" s="33" t="n">
        <f aca="false">LN(B604/B603)</f>
        <v>-0.00373238796542971</v>
      </c>
      <c r="G604" s="33" t="n">
        <f aca="false">LN(C604/C603)</f>
        <v>-0.00486872641485271</v>
      </c>
      <c r="H604" s="33"/>
    </row>
    <row r="605" customFormat="false" ht="12.75" hidden="false" customHeight="false" outlineLevel="0" collapsed="false">
      <c r="A605" s="28" t="n">
        <v>36832</v>
      </c>
      <c r="B605" s="29" t="n">
        <v>4.52581666666667</v>
      </c>
      <c r="C605" s="29" t="n">
        <v>3.466775</v>
      </c>
      <c r="D605" s="29" t="n">
        <f aca="false">B605-C605</f>
        <v>1.05904166666667</v>
      </c>
      <c r="E605" s="31" t="n">
        <f aca="false">A605</f>
        <v>36832</v>
      </c>
      <c r="F605" s="33" t="n">
        <f aca="false">LN(B605/B604)</f>
        <v>0.011310310109411</v>
      </c>
      <c r="G605" s="33" t="n">
        <f aca="false">LN(C605/C604)</f>
        <v>0.0110897662915461</v>
      </c>
      <c r="H605" s="33"/>
    </row>
    <row r="606" customFormat="false" ht="12.75" hidden="false" customHeight="false" outlineLevel="0" collapsed="false">
      <c r="A606" s="28" t="n">
        <v>36833</v>
      </c>
      <c r="B606" s="29" t="n">
        <v>4.64295</v>
      </c>
      <c r="C606" s="29" t="n">
        <v>3.58390833333333</v>
      </c>
      <c r="D606" s="29" t="n">
        <f aca="false">B606-C606</f>
        <v>1.05904166666666</v>
      </c>
      <c r="E606" s="31" t="n">
        <f aca="false">A606</f>
        <v>36833</v>
      </c>
      <c r="F606" s="33" t="n">
        <f aca="false">LN(B606/B605)</f>
        <v>0.0255519003914717</v>
      </c>
      <c r="G606" s="33" t="n">
        <f aca="false">LN(C606/C605)</f>
        <v>0.0332291511577455</v>
      </c>
      <c r="H606" s="33"/>
    </row>
    <row r="607" customFormat="false" ht="12.75" hidden="false" customHeight="false" outlineLevel="0" collapsed="false">
      <c r="A607" s="28" t="n">
        <v>36836</v>
      </c>
      <c r="B607" s="29" t="n">
        <v>4.70553333333333</v>
      </c>
      <c r="C607" s="29" t="n">
        <v>3.64649166666667</v>
      </c>
      <c r="D607" s="29" t="n">
        <f aca="false">B607-C607</f>
        <v>1.05904166666667</v>
      </c>
      <c r="E607" s="31" t="n">
        <f aca="false">A607</f>
        <v>36836</v>
      </c>
      <c r="F607" s="33" t="n">
        <f aca="false">LN(B607/B606)</f>
        <v>0.0133891811201347</v>
      </c>
      <c r="G607" s="33" t="n">
        <f aca="false">LN(C607/C606)</f>
        <v>0.017311599994445</v>
      </c>
      <c r="H607" s="33"/>
    </row>
    <row r="608" customFormat="false" ht="12.75" hidden="false" customHeight="false" outlineLevel="0" collapsed="false">
      <c r="A608" s="28" t="n">
        <v>36837</v>
      </c>
      <c r="B608" s="29" t="n">
        <v>4.77073333333333</v>
      </c>
      <c r="C608" s="29" t="n">
        <v>3.71335833333333</v>
      </c>
      <c r="D608" s="29" t="n">
        <f aca="false">B608-C608</f>
        <v>1.057375</v>
      </c>
      <c r="E608" s="31" t="n">
        <f aca="false">A608</f>
        <v>36837</v>
      </c>
      <c r="F608" s="33" t="n">
        <f aca="false">LN(B608/B607)</f>
        <v>0.0137609105274642</v>
      </c>
      <c r="G608" s="33" t="n">
        <f aca="false">LN(C608/C607)</f>
        <v>0.0181711601607399</v>
      </c>
      <c r="H608" s="33"/>
    </row>
    <row r="609" customFormat="false" ht="12.75" hidden="false" customHeight="false" outlineLevel="0" collapsed="false">
      <c r="A609" s="28" t="n">
        <v>36838</v>
      </c>
      <c r="B609" s="29" t="n">
        <v>4.81203333333333</v>
      </c>
      <c r="C609" s="29" t="n">
        <v>3.733325</v>
      </c>
      <c r="D609" s="29" t="n">
        <f aca="false">B609-C609</f>
        <v>1.07870833333333</v>
      </c>
      <c r="E609" s="31" t="n">
        <f aca="false">A609</f>
        <v>36838</v>
      </c>
      <c r="F609" s="33" t="n">
        <f aca="false">LN(B609/B608)</f>
        <v>0.00861969348708821</v>
      </c>
      <c r="G609" s="33" t="n">
        <f aca="false">LN(C609/C608)</f>
        <v>0.00536257918371419</v>
      </c>
      <c r="H609" s="33"/>
    </row>
    <row r="610" customFormat="false" ht="12.75" hidden="false" customHeight="false" outlineLevel="0" collapsed="false">
      <c r="A610" s="28" t="n">
        <v>36839</v>
      </c>
      <c r="B610" s="29" t="n">
        <v>4.93741666666667</v>
      </c>
      <c r="C610" s="29" t="n">
        <v>3.85170833333333</v>
      </c>
      <c r="D610" s="29" t="n">
        <f aca="false">B610-C610</f>
        <v>1.08570833333333</v>
      </c>
      <c r="E610" s="31" t="n">
        <f aca="false">A610</f>
        <v>36839</v>
      </c>
      <c r="F610" s="33" t="n">
        <f aca="false">LN(B610/B609)</f>
        <v>0.0257225272326126</v>
      </c>
      <c r="G610" s="33" t="n">
        <f aca="false">LN(C610/C609)</f>
        <v>0.0312175153399113</v>
      </c>
      <c r="H610" s="33"/>
    </row>
    <row r="611" customFormat="false" ht="12.75" hidden="false" customHeight="false" outlineLevel="0" collapsed="false">
      <c r="A611" s="28" t="n">
        <v>36840</v>
      </c>
      <c r="B611" s="29" t="n">
        <v>5.02166666666667</v>
      </c>
      <c r="C611" s="29" t="n">
        <v>3.939125</v>
      </c>
      <c r="D611" s="29" t="n">
        <f aca="false">B611-C611</f>
        <v>1.08254166666667</v>
      </c>
      <c r="E611" s="31" t="n">
        <f aca="false">A611</f>
        <v>36840</v>
      </c>
      <c r="F611" s="33" t="n">
        <f aca="false">LN(B611/B610)</f>
        <v>0.0169196314664743</v>
      </c>
      <c r="G611" s="33" t="n">
        <f aca="false">LN(C611/C610)</f>
        <v>0.0224418446003806</v>
      </c>
      <c r="H611" s="33"/>
    </row>
    <row r="612" customFormat="false" ht="12.75" hidden="false" customHeight="false" outlineLevel="0" collapsed="false">
      <c r="A612" s="28" t="n">
        <v>36843</v>
      </c>
      <c r="B612" s="29" t="n">
        <v>4.93403333333334</v>
      </c>
      <c r="C612" s="29" t="n">
        <v>3.85149166666667</v>
      </c>
      <c r="D612" s="29" t="n">
        <f aca="false">B612-C612</f>
        <v>1.08254166666667</v>
      </c>
      <c r="E612" s="31" t="n">
        <f aca="false">A612</f>
        <v>36843</v>
      </c>
      <c r="F612" s="33" t="n">
        <f aca="false">LN(B612/B611)</f>
        <v>-0.0176051099860052</v>
      </c>
      <c r="G612" s="33" t="n">
        <f aca="false">LN(C612/C611)</f>
        <v>-0.0224980982785204</v>
      </c>
      <c r="H612" s="33"/>
    </row>
    <row r="613" customFormat="false" ht="12.75" hidden="false" customHeight="false" outlineLevel="0" collapsed="false">
      <c r="A613" s="28" t="n">
        <v>36844</v>
      </c>
      <c r="B613" s="29" t="n">
        <v>4.86915</v>
      </c>
      <c r="C613" s="29" t="n">
        <v>3.78410833333333</v>
      </c>
      <c r="D613" s="29" t="n">
        <f aca="false">B613-C613</f>
        <v>1.08504166666667</v>
      </c>
      <c r="E613" s="31" t="n">
        <f aca="false">A613</f>
        <v>36844</v>
      </c>
      <c r="F613" s="33" t="n">
        <f aca="false">LN(B613/B612)</f>
        <v>-0.013237390054858</v>
      </c>
      <c r="G613" s="33" t="n">
        <f aca="false">LN(C613/C612)</f>
        <v>-0.017650239053122</v>
      </c>
      <c r="H613" s="33"/>
    </row>
    <row r="614" customFormat="false" ht="12.75" hidden="false" customHeight="false" outlineLevel="0" collapsed="false">
      <c r="A614" s="28" t="n">
        <v>36845</v>
      </c>
      <c r="B614" s="29" t="n">
        <v>4.83065</v>
      </c>
      <c r="C614" s="29" t="n">
        <v>3.715275</v>
      </c>
      <c r="D614" s="29" t="n">
        <f aca="false">B614-C614</f>
        <v>1.115375</v>
      </c>
      <c r="E614" s="31" t="n">
        <f aca="false">A614</f>
        <v>36845</v>
      </c>
      <c r="F614" s="33" t="n">
        <f aca="false">LN(B614/B613)</f>
        <v>-0.00793834969393223</v>
      </c>
      <c r="G614" s="33" t="n">
        <f aca="false">LN(C614/C613)</f>
        <v>-0.0183575804400654</v>
      </c>
      <c r="H614" s="33"/>
    </row>
    <row r="615" customFormat="false" ht="12.75" hidden="false" customHeight="false" outlineLevel="0" collapsed="false">
      <c r="A615" s="28" t="n">
        <v>36846</v>
      </c>
      <c r="B615" s="29" t="n">
        <v>4.9753</v>
      </c>
      <c r="C615" s="29" t="n">
        <v>3.82759166666667</v>
      </c>
      <c r="D615" s="29" t="n">
        <f aca="false">B615-C615</f>
        <v>1.14770833333333</v>
      </c>
      <c r="E615" s="31" t="n">
        <f aca="false">A615</f>
        <v>36846</v>
      </c>
      <c r="F615" s="33" t="n">
        <f aca="false">LN(B615/B614)</f>
        <v>0.0295046361206718</v>
      </c>
      <c r="G615" s="33" t="n">
        <f aca="false">LN(C615/C614)</f>
        <v>0.0297830980950939</v>
      </c>
      <c r="H615" s="33"/>
    </row>
    <row r="616" customFormat="false" ht="12.75" hidden="false" customHeight="false" outlineLevel="0" collapsed="false">
      <c r="A616" s="28" t="n">
        <v>36847</v>
      </c>
      <c r="B616" s="29" t="n">
        <v>5.0366</v>
      </c>
      <c r="C616" s="29" t="n">
        <v>3.85793333333333</v>
      </c>
      <c r="D616" s="29" t="n">
        <f aca="false">B616-C616</f>
        <v>1.17866666666667</v>
      </c>
      <c r="E616" s="31" t="n">
        <f aca="false">A616</f>
        <v>36847</v>
      </c>
      <c r="F616" s="33" t="n">
        <f aca="false">LN(B616/B615)</f>
        <v>0.0122455809615351</v>
      </c>
      <c r="G616" s="33" t="n">
        <f aca="false">LN(C616/C615)</f>
        <v>0.00789583647237253</v>
      </c>
      <c r="H616" s="33"/>
    </row>
    <row r="617" customFormat="false" ht="12.75" hidden="false" customHeight="false" outlineLevel="0" collapsed="false">
      <c r="A617" s="28" t="n">
        <v>36850</v>
      </c>
      <c r="B617" s="29" t="n">
        <v>4.90283333333334</v>
      </c>
      <c r="C617" s="29" t="n">
        <v>3.72583333333333</v>
      </c>
      <c r="D617" s="29" t="n">
        <f aca="false">B617-C617</f>
        <v>1.177</v>
      </c>
      <c r="E617" s="31" t="n">
        <f aca="false">A617</f>
        <v>36850</v>
      </c>
      <c r="F617" s="33" t="n">
        <f aca="false">LN(B617/B616)</f>
        <v>-0.0269179819637653</v>
      </c>
      <c r="G617" s="33" t="n">
        <f aca="false">LN(C617/C616)</f>
        <v>-0.0348410937657529</v>
      </c>
      <c r="H617" s="33"/>
    </row>
    <row r="618" customFormat="false" ht="12.75" hidden="false" customHeight="false" outlineLevel="0" collapsed="false">
      <c r="A618" s="28" t="n">
        <v>36851</v>
      </c>
      <c r="B618" s="29" t="n">
        <v>4.90685</v>
      </c>
      <c r="C618" s="29" t="n">
        <v>3.72985</v>
      </c>
      <c r="D618" s="29" t="n">
        <f aca="false">B618-C618</f>
        <v>1.177</v>
      </c>
      <c r="E618" s="31" t="n">
        <f aca="false">A618</f>
        <v>36851</v>
      </c>
      <c r="F618" s="33" t="n">
        <f aca="false">LN(B618/B617)</f>
        <v>0.000818918767232261</v>
      </c>
      <c r="G618" s="33" t="n">
        <f aca="false">LN(C618/C617)</f>
        <v>0.00107747791199984</v>
      </c>
      <c r="H618" s="33"/>
    </row>
    <row r="619" customFormat="false" ht="12.75" hidden="false" customHeight="false" outlineLevel="0" collapsed="false">
      <c r="A619" s="28" t="n">
        <v>36852</v>
      </c>
      <c r="B619" s="29" t="n">
        <v>4.90368333333333</v>
      </c>
      <c r="C619" s="29" t="n">
        <v>3.69626666666667</v>
      </c>
      <c r="D619" s="29" t="n">
        <f aca="false">B619-C619</f>
        <v>1.20741666666667</v>
      </c>
      <c r="E619" s="31" t="n">
        <f aca="false">A619</f>
        <v>36852</v>
      </c>
      <c r="F619" s="33" t="n">
        <f aca="false">LN(B619/B618)</f>
        <v>-0.000645564653632118</v>
      </c>
      <c r="G619" s="33" t="n">
        <f aca="false">LN(C619/C618)</f>
        <v>-0.0090447171209925</v>
      </c>
      <c r="H619" s="33"/>
    </row>
    <row r="620" customFormat="false" ht="12.75" hidden="false" customHeight="false" outlineLevel="0" collapsed="false">
      <c r="A620" s="28" t="n">
        <v>36857</v>
      </c>
      <c r="B620" s="29" t="n">
        <v>4.89578333333334</v>
      </c>
      <c r="C620" s="29" t="n">
        <v>3.68836666666667</v>
      </c>
      <c r="D620" s="29" t="n">
        <f aca="false">B620-C620</f>
        <v>1.20741666666667</v>
      </c>
      <c r="E620" s="31" t="n">
        <f aca="false">A620</f>
        <v>36857</v>
      </c>
      <c r="F620" s="33" t="n">
        <f aca="false">LN(B620/B619)</f>
        <v>-0.00161233299324049</v>
      </c>
      <c r="G620" s="33" t="n">
        <f aca="false">LN(C620/C619)</f>
        <v>-0.00213957894918248</v>
      </c>
      <c r="H620" s="33"/>
    </row>
    <row r="621" customFormat="false" ht="12.75" hidden="false" customHeight="false" outlineLevel="0" collapsed="false">
      <c r="A621" s="28" t="n">
        <v>36858</v>
      </c>
      <c r="B621" s="29" t="n">
        <v>4.9292</v>
      </c>
      <c r="C621" s="29" t="n">
        <v>3.70095</v>
      </c>
      <c r="D621" s="29" t="n">
        <f aca="false">B621-C621</f>
        <v>1.22825</v>
      </c>
      <c r="E621" s="31" t="n">
        <f aca="false">A621</f>
        <v>36858</v>
      </c>
      <c r="F621" s="33" t="n">
        <f aca="false">LN(B621/B620)</f>
        <v>0.00680241266367072</v>
      </c>
      <c r="G621" s="33" t="n">
        <f aca="false">LN(C621/C620)</f>
        <v>0.00340582115084671</v>
      </c>
      <c r="H621" s="33"/>
    </row>
    <row r="622" customFormat="false" ht="12.75" hidden="false" customHeight="false" outlineLevel="0" collapsed="false">
      <c r="A622" s="28" t="n">
        <v>36859</v>
      </c>
      <c r="B622" s="29" t="n">
        <v>5.4487</v>
      </c>
      <c r="C622" s="29" t="n">
        <v>3.79528333333333</v>
      </c>
      <c r="D622" s="29" t="n">
        <f aca="false">B622-C622</f>
        <v>1.65341666666667</v>
      </c>
      <c r="E622" s="31" t="n">
        <f aca="false">A622</f>
        <v>36859</v>
      </c>
      <c r="F622" s="33" t="n">
        <f aca="false">LN(B622/B621)</f>
        <v>0.100200345029921</v>
      </c>
      <c r="G622" s="33" t="n">
        <f aca="false">LN(C622/C621)</f>
        <v>0.0251695242500174</v>
      </c>
      <c r="H622" s="33"/>
    </row>
    <row r="623" customFormat="false" ht="12.75" hidden="false" customHeight="false" outlineLevel="0" collapsed="false">
      <c r="A623" s="28" t="n">
        <v>36860</v>
      </c>
      <c r="B623" s="29" t="n">
        <v>5.47916666666667</v>
      </c>
      <c r="C623" s="29" t="n">
        <v>3.82575</v>
      </c>
      <c r="D623" s="29" t="n">
        <f aca="false">B623-C623</f>
        <v>1.65341666666667</v>
      </c>
      <c r="E623" s="31" t="n">
        <f aca="false">A623</f>
        <v>36860</v>
      </c>
      <c r="F623" s="33" t="n">
        <f aca="false">LN(B623/B622)</f>
        <v>0.0055759731581217</v>
      </c>
      <c r="G623" s="33" t="n">
        <f aca="false">LN(C623/C622)</f>
        <v>0.00799545878843065</v>
      </c>
      <c r="H623" s="33"/>
    </row>
    <row r="624" customFormat="false" ht="12.75" hidden="false" customHeight="false" outlineLevel="0" collapsed="false">
      <c r="A624" s="28" t="n">
        <v>36861</v>
      </c>
      <c r="B624" s="29" t="n">
        <v>5.0616</v>
      </c>
      <c r="C624" s="29" t="n">
        <v>3.82318333333333</v>
      </c>
      <c r="D624" s="29" t="n">
        <f aca="false">B624-C624</f>
        <v>1.23841666666667</v>
      </c>
      <c r="E624" s="31" t="n">
        <f aca="false">A624</f>
        <v>36861</v>
      </c>
      <c r="F624" s="33" t="n">
        <f aca="false">LN(B624/B623)</f>
        <v>-0.0792703824193359</v>
      </c>
      <c r="G624" s="33" t="n">
        <f aca="false">LN(C624/C623)</f>
        <v>-0.000671117566632909</v>
      </c>
      <c r="H624" s="33"/>
    </row>
    <row r="625" customFormat="false" ht="12.75" hidden="false" customHeight="false" outlineLevel="0" collapsed="false">
      <c r="A625" s="28" t="n">
        <v>36864</v>
      </c>
      <c r="B625" s="29" t="n">
        <v>5.82633333333333</v>
      </c>
      <c r="C625" s="29" t="n">
        <v>3.92025</v>
      </c>
      <c r="D625" s="29" t="n">
        <f aca="false">B625-C625</f>
        <v>1.90608333333333</v>
      </c>
      <c r="E625" s="31" t="n">
        <f aca="false">A625</f>
        <v>36864</v>
      </c>
      <c r="F625" s="33" t="n">
        <f aca="false">LN(B625/B624)</f>
        <v>0.140705232834302</v>
      </c>
      <c r="G625" s="33" t="n">
        <f aca="false">LN(C625/C624)</f>
        <v>0.0250720183566283</v>
      </c>
      <c r="H625" s="33"/>
    </row>
    <row r="626" customFormat="false" ht="12.75" hidden="false" customHeight="false" outlineLevel="0" collapsed="false">
      <c r="A626" s="28" t="n">
        <v>36865</v>
      </c>
      <c r="B626" s="29" t="n">
        <v>6.00221666666667</v>
      </c>
      <c r="C626" s="29" t="n">
        <v>3.97896666666667</v>
      </c>
      <c r="D626" s="29" t="n">
        <f aca="false">B626-C626</f>
        <v>2.02325</v>
      </c>
      <c r="E626" s="31" t="n">
        <f aca="false">A626</f>
        <v>36865</v>
      </c>
      <c r="F626" s="33" t="n">
        <f aca="false">LN(B626/B625)</f>
        <v>0.0297409737598647</v>
      </c>
      <c r="G626" s="33" t="n">
        <f aca="false">LN(C626/C625)</f>
        <v>0.0148667268164648</v>
      </c>
      <c r="H626" s="33"/>
    </row>
    <row r="627" customFormat="false" ht="12.75" hidden="false" customHeight="false" outlineLevel="0" collapsed="false">
      <c r="A627" s="28" t="n">
        <v>36866</v>
      </c>
      <c r="B627" s="29" t="n">
        <v>5.97635</v>
      </c>
      <c r="C627" s="29" t="n">
        <v>3.99751666666667</v>
      </c>
      <c r="D627" s="29" t="n">
        <f aca="false">B627-C627</f>
        <v>1.97883333333333</v>
      </c>
      <c r="E627" s="31" t="n">
        <f aca="false">A627</f>
        <v>36866</v>
      </c>
      <c r="F627" s="33" t="n">
        <f aca="false">LN(B627/B626)</f>
        <v>-0.00431883172545513</v>
      </c>
      <c r="G627" s="33" t="n">
        <f aca="false">LN(C627/C626)</f>
        <v>0.00465118089427422</v>
      </c>
      <c r="H627" s="33"/>
    </row>
    <row r="628" customFormat="false" ht="12.75" hidden="false" customHeight="false" outlineLevel="0" collapsed="false">
      <c r="A628" s="28" t="n">
        <v>36867</v>
      </c>
      <c r="B628" s="29" t="n">
        <v>5.82981666666667</v>
      </c>
      <c r="C628" s="29" t="n">
        <v>3.88498333333333</v>
      </c>
      <c r="D628" s="29" t="n">
        <f aca="false">B628-C628</f>
        <v>1.94483333333333</v>
      </c>
      <c r="E628" s="31" t="n">
        <f aca="false">A628</f>
        <v>36867</v>
      </c>
      <c r="F628" s="33" t="n">
        <f aca="false">LN(B628/B627)</f>
        <v>-0.0248244603921817</v>
      </c>
      <c r="G628" s="33" t="n">
        <f aca="false">LN(C628/C627)</f>
        <v>-0.0285546411836243</v>
      </c>
      <c r="H628" s="33"/>
    </row>
    <row r="629" customFormat="false" ht="12.75" hidden="false" customHeight="false" outlineLevel="0" collapsed="false">
      <c r="A629" s="28" t="n">
        <v>36868</v>
      </c>
      <c r="B629" s="29" t="n">
        <v>5.84415</v>
      </c>
      <c r="C629" s="29" t="n">
        <v>3.89931666666667</v>
      </c>
      <c r="D629" s="29" t="n">
        <f aca="false">B629-C629</f>
        <v>1.94483333333334</v>
      </c>
      <c r="E629" s="31" t="n">
        <f aca="false">A629</f>
        <v>36868</v>
      </c>
      <c r="F629" s="33" t="n">
        <f aca="false">LN(B629/B628)</f>
        <v>0.00245560758311432</v>
      </c>
      <c r="G629" s="33" t="n">
        <f aca="false">LN(C629/C628)</f>
        <v>0.00368263030255931</v>
      </c>
      <c r="H629" s="33"/>
    </row>
    <row r="630" customFormat="false" ht="12.75" hidden="false" customHeight="false" outlineLevel="0" collapsed="false">
      <c r="A630" s="28" t="n">
        <v>36871</v>
      </c>
      <c r="B630" s="29" t="n">
        <v>5.78248333333333</v>
      </c>
      <c r="C630" s="29" t="n">
        <v>3.80431666666667</v>
      </c>
      <c r="D630" s="29" t="n">
        <f aca="false">B630-C630</f>
        <v>1.97816666666666</v>
      </c>
      <c r="E630" s="31" t="n">
        <f aca="false">A630</f>
        <v>36871</v>
      </c>
      <c r="F630" s="33" t="n">
        <f aca="false">LN(B630/B629)</f>
        <v>-0.0106079280505704</v>
      </c>
      <c r="G630" s="33" t="n">
        <f aca="false">LN(C630/C629)</f>
        <v>-0.0246649371839912</v>
      </c>
      <c r="H630" s="33"/>
    </row>
    <row r="631" customFormat="false" ht="12.75" hidden="false" customHeight="false" outlineLevel="0" collapsed="false">
      <c r="A631" s="28" t="n">
        <v>36872</v>
      </c>
      <c r="B631" s="29" t="n">
        <v>5.83656666666667</v>
      </c>
      <c r="C631" s="29" t="n">
        <v>3.88765</v>
      </c>
      <c r="D631" s="29" t="n">
        <f aca="false">B631-C631</f>
        <v>1.94891666666667</v>
      </c>
      <c r="E631" s="31" t="n">
        <f aca="false">A631</f>
        <v>36872</v>
      </c>
      <c r="F631" s="33" t="n">
        <f aca="false">LN(B631/B630)</f>
        <v>0.00930949155644822</v>
      </c>
      <c r="G631" s="33" t="n">
        <f aca="false">LN(C631/C630)</f>
        <v>0.0216684750452789</v>
      </c>
      <c r="H631" s="33"/>
    </row>
    <row r="632" customFormat="false" ht="12.75" hidden="false" customHeight="false" outlineLevel="0" collapsed="false">
      <c r="A632" s="28" t="n">
        <v>36873</v>
      </c>
      <c r="B632" s="29" t="n">
        <v>5.75681666666667</v>
      </c>
      <c r="C632" s="29" t="n">
        <v>3.8079</v>
      </c>
      <c r="D632" s="29" t="n">
        <f aca="false">B632-C632</f>
        <v>1.94891666666667</v>
      </c>
      <c r="E632" s="31" t="n">
        <f aca="false">A632</f>
        <v>36873</v>
      </c>
      <c r="F632" s="33" t="n">
        <f aca="false">LN(B632/B631)</f>
        <v>-0.0137580645192512</v>
      </c>
      <c r="G632" s="33" t="n">
        <f aca="false">LN(C632/C631)</f>
        <v>-0.0207270058898618</v>
      </c>
      <c r="H632" s="33"/>
    </row>
    <row r="633" customFormat="false" ht="12.75" hidden="false" customHeight="false" outlineLevel="0" collapsed="false">
      <c r="A633" s="28" t="n">
        <v>36874</v>
      </c>
      <c r="B633" s="29" t="n">
        <v>5.63115</v>
      </c>
      <c r="C633" s="29" t="n">
        <v>3.72331666666667</v>
      </c>
      <c r="D633" s="29" t="n">
        <f aca="false">B633-C633</f>
        <v>1.90783333333333</v>
      </c>
      <c r="E633" s="31" t="n">
        <f aca="false">A633</f>
        <v>36874</v>
      </c>
      <c r="F633" s="33" t="n">
        <f aca="false">LN(B633/B632)</f>
        <v>-0.0220709757265882</v>
      </c>
      <c r="G633" s="33" t="n">
        <f aca="false">LN(C633/C632)</f>
        <v>-0.0224630079528615</v>
      </c>
      <c r="H633" s="33"/>
    </row>
    <row r="634" customFormat="false" ht="12.75" hidden="false" customHeight="false" outlineLevel="0" collapsed="false">
      <c r="A634" s="28" t="n">
        <v>36875</v>
      </c>
      <c r="B634" s="29" t="n">
        <v>5.54136666666667</v>
      </c>
      <c r="C634" s="29" t="n">
        <v>3.7042</v>
      </c>
      <c r="D634" s="29" t="n">
        <f aca="false">B634-C634</f>
        <v>1.83716666666667</v>
      </c>
      <c r="E634" s="31" t="n">
        <f aca="false">A634</f>
        <v>36875</v>
      </c>
      <c r="F634" s="33" t="n">
        <f aca="false">LN(B634/B633)</f>
        <v>-0.0160725231001284</v>
      </c>
      <c r="G634" s="33" t="n">
        <f aca="false">LN(C634/C633)</f>
        <v>-0.00514753712067841</v>
      </c>
      <c r="H634" s="33"/>
    </row>
    <row r="635" customFormat="false" ht="12.75" hidden="false" customHeight="false" outlineLevel="0" collapsed="false">
      <c r="A635" s="28" t="n">
        <v>36878</v>
      </c>
      <c r="B635" s="29" t="n">
        <v>5.82036666666667</v>
      </c>
      <c r="C635" s="29" t="n">
        <v>3.8272</v>
      </c>
      <c r="D635" s="29" t="n">
        <f aca="false">B635-C635</f>
        <v>1.99316666666667</v>
      </c>
      <c r="E635" s="31" t="n">
        <f aca="false">A635</f>
        <v>36878</v>
      </c>
      <c r="F635" s="33" t="n">
        <f aca="false">LN(B635/B634)</f>
        <v>0.049122099834241</v>
      </c>
      <c r="G635" s="33" t="n">
        <f aca="false">LN(C635/C634)</f>
        <v>0.0326661543275567</v>
      </c>
      <c r="H635" s="33"/>
    </row>
    <row r="636" customFormat="false" ht="12.75" hidden="false" customHeight="false" outlineLevel="0" collapsed="false">
      <c r="A636" s="28" t="n">
        <v>36879</v>
      </c>
      <c r="B636" s="29" t="n">
        <v>5.83361666666667</v>
      </c>
      <c r="C636" s="29" t="n">
        <v>3.84045</v>
      </c>
      <c r="D636" s="29" t="n">
        <f aca="false">B636-C636</f>
        <v>1.99316666666667</v>
      </c>
      <c r="E636" s="31" t="n">
        <f aca="false">A636</f>
        <v>36879</v>
      </c>
      <c r="F636" s="33" t="n">
        <f aca="false">LN(B636/B635)</f>
        <v>0.00227390160604342</v>
      </c>
      <c r="G636" s="33" t="n">
        <f aca="false">LN(C636/C635)</f>
        <v>0.00345608189959613</v>
      </c>
      <c r="H636" s="33"/>
    </row>
    <row r="637" customFormat="false" ht="12.75" hidden="false" customHeight="false" outlineLevel="0" collapsed="false">
      <c r="A637" s="28" t="n">
        <v>36880</v>
      </c>
      <c r="B637" s="29" t="n">
        <v>5.81458333333333</v>
      </c>
      <c r="C637" s="29" t="n">
        <v>3.81808333333333</v>
      </c>
      <c r="D637" s="29" t="n">
        <f aca="false">B637-C637</f>
        <v>1.9965</v>
      </c>
      <c r="E637" s="31" t="n">
        <f aca="false">A637</f>
        <v>36880</v>
      </c>
      <c r="F637" s="33" t="n">
        <f aca="false">LN(B637/B636)</f>
        <v>-0.00326803287599093</v>
      </c>
      <c r="G637" s="33" t="n">
        <f aca="false">LN(C637/C636)</f>
        <v>-0.00584099573217488</v>
      </c>
      <c r="H637" s="33"/>
    </row>
    <row r="638" customFormat="false" ht="12.75" hidden="false" customHeight="false" outlineLevel="0" collapsed="false">
      <c r="A638" s="28" t="n">
        <v>36881</v>
      </c>
      <c r="B638" s="29" t="n">
        <v>5.8935</v>
      </c>
      <c r="C638" s="29" t="n">
        <v>3.82833333333333</v>
      </c>
      <c r="D638" s="29" t="n">
        <f aca="false">B638-C638</f>
        <v>2.06516666666667</v>
      </c>
      <c r="E638" s="31" t="n">
        <f aca="false">A638</f>
        <v>36881</v>
      </c>
      <c r="F638" s="33" t="n">
        <f aca="false">LN(B638/B637)</f>
        <v>0.0134809190501017</v>
      </c>
      <c r="G638" s="33" t="n">
        <f aca="false">LN(C638/C637)</f>
        <v>0.00268099597140981</v>
      </c>
      <c r="H638" s="33"/>
    </row>
    <row r="639" customFormat="false" ht="12.75" hidden="false" customHeight="false" outlineLevel="0" collapsed="false">
      <c r="A639" s="28" t="n">
        <v>36882</v>
      </c>
      <c r="B639" s="29" t="n">
        <v>5.9085</v>
      </c>
      <c r="C639" s="29" t="n">
        <v>3.84333333333333</v>
      </c>
      <c r="D639" s="29" t="n">
        <f aca="false">B639-C639</f>
        <v>2.06516666666667</v>
      </c>
      <c r="E639" s="31" t="n">
        <f aca="false">A639</f>
        <v>36882</v>
      </c>
      <c r="F639" s="33" t="n">
        <f aca="false">LN(B639/B638)</f>
        <v>0.002541943412446</v>
      </c>
      <c r="G639" s="33" t="n">
        <f aca="false">LN(C639/C638)</f>
        <v>0.00391049813990609</v>
      </c>
      <c r="H639" s="33"/>
    </row>
    <row r="640" customFormat="false" ht="12.75" hidden="false" customHeight="false" outlineLevel="0" collapsed="false">
      <c r="A640" s="28" t="n">
        <v>36886</v>
      </c>
      <c r="B640" s="29" t="n">
        <v>5.95076666666667</v>
      </c>
      <c r="C640" s="29" t="n">
        <v>3.8856</v>
      </c>
      <c r="D640" s="29" t="n">
        <f aca="false">B640-C640</f>
        <v>2.06516666666667</v>
      </c>
      <c r="E640" s="31" t="n">
        <f aca="false">A640</f>
        <v>36886</v>
      </c>
      <c r="F640" s="33" t="n">
        <f aca="false">LN(B640/B639)</f>
        <v>0.00712807070057476</v>
      </c>
      <c r="G640" s="33" t="n">
        <f aca="false">LN(C640/C639)</f>
        <v>0.01093736643654</v>
      </c>
      <c r="H640" s="33"/>
    </row>
    <row r="641" customFormat="false" ht="12.75" hidden="false" customHeight="false" outlineLevel="0" collapsed="false">
      <c r="A641" s="28" t="n">
        <v>36887</v>
      </c>
      <c r="B641" s="29" t="n">
        <v>5.89076666666667</v>
      </c>
      <c r="C641" s="29" t="n">
        <v>3.82643333333333</v>
      </c>
      <c r="D641" s="29" t="n">
        <f aca="false">B641-C641</f>
        <v>2.06433333333333</v>
      </c>
      <c r="E641" s="31" t="n">
        <f aca="false">A641</f>
        <v>36887</v>
      </c>
      <c r="F641" s="33" t="n">
        <f aca="false">LN(B641/B640)</f>
        <v>-0.010133909484649</v>
      </c>
      <c r="G641" s="33" t="n">
        <f aca="false">LN(C641/C640)</f>
        <v>-0.0153442872949311</v>
      </c>
      <c r="H641" s="33"/>
    </row>
    <row r="642" customFormat="false" ht="12.75" hidden="false" customHeight="false" outlineLevel="0" collapsed="false">
      <c r="A642" s="28" t="n">
        <v>36888</v>
      </c>
      <c r="B642" s="29" t="n">
        <v>6.05388333333333</v>
      </c>
      <c r="C642" s="29" t="n">
        <v>3.92521666666667</v>
      </c>
      <c r="D642" s="29" t="n">
        <f aca="false">B642-C642</f>
        <v>2.12866666666667</v>
      </c>
      <c r="E642" s="31" t="n">
        <f aca="false">A642</f>
        <v>36888</v>
      </c>
      <c r="F642" s="33" t="n">
        <f aca="false">LN(B642/B641)</f>
        <v>0.0273137860955843</v>
      </c>
      <c r="G642" s="33" t="n">
        <f aca="false">LN(C642/C641)</f>
        <v>0.0254884266548609</v>
      </c>
      <c r="H642" s="33"/>
    </row>
    <row r="643" customFormat="false" ht="12.75" hidden="false" customHeight="false" outlineLevel="0" collapsed="false">
      <c r="A643" s="28" t="n">
        <v>36889</v>
      </c>
      <c r="B643" s="29" t="n">
        <v>6.06021666666667</v>
      </c>
      <c r="C643" s="29" t="n">
        <v>3.92155</v>
      </c>
      <c r="D643" s="29" t="n">
        <f aca="false">B643-C643</f>
        <v>2.13866666666667</v>
      </c>
      <c r="E643" s="31" t="n">
        <f aca="false">A643</f>
        <v>36889</v>
      </c>
      <c r="F643" s="33" t="n">
        <f aca="false">LN(B643/B642)</f>
        <v>0.00104561360899421</v>
      </c>
      <c r="G643" s="33" t="n">
        <f aca="false">LN(C643/C642)</f>
        <v>-0.000934567596898262</v>
      </c>
      <c r="H643" s="33"/>
    </row>
    <row r="644" customFormat="false" ht="12.75" hidden="false" customHeight="false" outlineLevel="0" collapsed="false">
      <c r="A644" s="28" t="n">
        <v>36893</v>
      </c>
      <c r="B644" s="29" t="n">
        <v>5.9947</v>
      </c>
      <c r="C644" s="29" t="n">
        <v>3.85603333333333</v>
      </c>
      <c r="D644" s="29" t="n">
        <f aca="false">B644-C644</f>
        <v>2.13866666666666</v>
      </c>
      <c r="E644" s="31" t="n">
        <f aca="false">A644</f>
        <v>36893</v>
      </c>
      <c r="F644" s="33" t="n">
        <f aca="false">LN(B644/B643)</f>
        <v>-0.0108698074915053</v>
      </c>
      <c r="G644" s="33" t="n">
        <f aca="false">LN(C644/C643)</f>
        <v>-0.0168479625648412</v>
      </c>
      <c r="H644" s="33"/>
    </row>
    <row r="645" customFormat="false" ht="12.75" hidden="false" customHeight="false" outlineLevel="0" collapsed="false">
      <c r="A645" s="28" t="n">
        <v>36894</v>
      </c>
      <c r="B645" s="29" t="n">
        <v>5.97543333333333</v>
      </c>
      <c r="C645" s="29" t="n">
        <v>3.8271</v>
      </c>
      <c r="D645" s="29" t="n">
        <f aca="false">B645-C645</f>
        <v>2.14833333333333</v>
      </c>
      <c r="E645" s="31" t="n">
        <f aca="false">A645</f>
        <v>36894</v>
      </c>
      <c r="F645" s="33" t="n">
        <f aca="false">LN(B645/B644)</f>
        <v>-0.00321912593087318</v>
      </c>
      <c r="G645" s="33" t="n">
        <f aca="false">LN(C645/C644)</f>
        <v>-0.00753168501737125</v>
      </c>
      <c r="H645" s="33"/>
    </row>
    <row r="646" customFormat="false" ht="12.75" hidden="false" customHeight="false" outlineLevel="0" collapsed="false">
      <c r="A646" s="28" t="n">
        <v>36895</v>
      </c>
      <c r="B646" s="29" t="n">
        <v>5.92108333333334</v>
      </c>
      <c r="C646" s="29" t="n">
        <v>3.77275</v>
      </c>
      <c r="D646" s="29" t="n">
        <f aca="false">B646-C646</f>
        <v>2.14833333333333</v>
      </c>
      <c r="E646" s="31" t="n">
        <f aca="false">A646</f>
        <v>36895</v>
      </c>
      <c r="F646" s="33" t="n">
        <f aca="false">LN(B646/B645)</f>
        <v>-0.00913719194528179</v>
      </c>
      <c r="G646" s="33" t="n">
        <f aca="false">LN(C646/C645)</f>
        <v>-0.0143031577136941</v>
      </c>
      <c r="H646" s="33"/>
    </row>
    <row r="647" customFormat="false" ht="12.75" hidden="false" customHeight="false" outlineLevel="0" collapsed="false">
      <c r="A647" s="28" t="n">
        <v>36896</v>
      </c>
      <c r="B647" s="29" t="n">
        <v>5.9294</v>
      </c>
      <c r="C647" s="29" t="n">
        <v>3.78273333333333</v>
      </c>
      <c r="D647" s="29" t="n">
        <f aca="false">B647-C647</f>
        <v>2.14666666666666</v>
      </c>
      <c r="E647" s="31" t="n">
        <f aca="false">A647</f>
        <v>36896</v>
      </c>
      <c r="F647" s="33" t="n">
        <f aca="false">LN(B647/B646)</f>
        <v>0.0014035998023227</v>
      </c>
      <c r="G647" s="33" t="n">
        <f aca="false">LN(C647/C646)</f>
        <v>0.00264267385763655</v>
      </c>
      <c r="H647" s="33"/>
    </row>
    <row r="648" customFormat="false" ht="12.75" hidden="false" customHeight="false" outlineLevel="0" collapsed="false">
      <c r="A648" s="28" t="n">
        <v>36899</v>
      </c>
      <c r="B648" s="29" t="n">
        <v>5.95301666666667</v>
      </c>
      <c r="C648" s="29" t="n">
        <v>3.79768333333333</v>
      </c>
      <c r="D648" s="29" t="n">
        <f aca="false">B648-C648</f>
        <v>2.15533333333333</v>
      </c>
      <c r="E648" s="31" t="n">
        <f aca="false">A648</f>
        <v>36899</v>
      </c>
      <c r="F648" s="33" t="n">
        <f aca="false">LN(B648/B647)</f>
        <v>0.00397506642406492</v>
      </c>
      <c r="G648" s="33" t="n">
        <f aca="false">LN(C648/C647)</f>
        <v>0.00394437932378257</v>
      </c>
      <c r="H648" s="33"/>
    </row>
    <row r="649" customFormat="false" ht="12.75" hidden="false" customHeight="false" outlineLevel="0" collapsed="false">
      <c r="A649" s="28" t="n">
        <v>36900</v>
      </c>
      <c r="B649" s="29" t="n">
        <v>5.99553333333333</v>
      </c>
      <c r="C649" s="29" t="n">
        <v>3.8402</v>
      </c>
      <c r="D649" s="29" t="n">
        <f aca="false">B649-C649</f>
        <v>2.15533333333333</v>
      </c>
      <c r="E649" s="31" t="n">
        <f aca="false">A649</f>
        <v>36900</v>
      </c>
      <c r="F649" s="33" t="n">
        <f aca="false">LN(B649/B648)</f>
        <v>0.00711665367108065</v>
      </c>
      <c r="G649" s="33" t="n">
        <f aca="false">LN(C649/C648)</f>
        <v>0.011133216878737</v>
      </c>
      <c r="H649" s="33"/>
    </row>
    <row r="650" customFormat="false" ht="12.75" hidden="false" customHeight="false" outlineLevel="0" collapsed="false">
      <c r="A650" s="28" t="n">
        <v>36901</v>
      </c>
      <c r="B650" s="29" t="n">
        <v>6.46308333333333</v>
      </c>
      <c r="C650" s="29" t="n">
        <v>3.88758333333333</v>
      </c>
      <c r="D650" s="29" t="n">
        <f aca="false">B650-C650</f>
        <v>2.5755</v>
      </c>
      <c r="E650" s="31" t="n">
        <f aca="false">A650</f>
        <v>36901</v>
      </c>
      <c r="F650" s="33" t="n">
        <f aca="false">LN(B650/B649)</f>
        <v>0.0750917525593051</v>
      </c>
      <c r="G650" s="33" t="n">
        <f aca="false">LN(C650/C649)</f>
        <v>0.0122632649261451</v>
      </c>
      <c r="H650" s="33"/>
    </row>
    <row r="651" customFormat="false" ht="12.75" hidden="false" customHeight="false" outlineLevel="0" collapsed="false">
      <c r="A651" s="28" t="n">
        <v>36902</v>
      </c>
      <c r="B651" s="29" t="n">
        <v>6.90255</v>
      </c>
      <c r="C651" s="29" t="n">
        <v>3.98805</v>
      </c>
      <c r="D651" s="29" t="n">
        <f aca="false">B651-C651</f>
        <v>2.9145</v>
      </c>
      <c r="E651" s="31" t="n">
        <f aca="false">A651</f>
        <v>36902</v>
      </c>
      <c r="F651" s="33" t="n">
        <f aca="false">LN(B651/B650)</f>
        <v>0.0657844084416502</v>
      </c>
      <c r="G651" s="33" t="n">
        <f aca="false">LN(C651/C650)</f>
        <v>0.025514676131011</v>
      </c>
      <c r="H651" s="33"/>
    </row>
    <row r="652" customFormat="false" ht="12.75" hidden="false" customHeight="false" outlineLevel="0" collapsed="false">
      <c r="A652" s="28" t="n">
        <v>36903</v>
      </c>
      <c r="B652" s="29" t="n">
        <v>7.65173333333333</v>
      </c>
      <c r="C652" s="29" t="n">
        <v>4.1034</v>
      </c>
      <c r="D652" s="29" t="n">
        <f aca="false">B652-C652</f>
        <v>3.54833333333334</v>
      </c>
      <c r="E652" s="31" t="n">
        <f aca="false">A652</f>
        <v>36903</v>
      </c>
      <c r="F652" s="33" t="n">
        <f aca="false">LN(B652/B651)</f>
        <v>0.103041293145679</v>
      </c>
      <c r="G652" s="33" t="n">
        <f aca="false">LN(C652/C651)</f>
        <v>0.028513508716133</v>
      </c>
      <c r="H652" s="33"/>
    </row>
    <row r="653" customFormat="false" ht="12.75" hidden="false" customHeight="false" outlineLevel="0" collapsed="false">
      <c r="A653" s="28" t="n">
        <v>36907</v>
      </c>
      <c r="B653" s="29" t="n">
        <v>7.66675</v>
      </c>
      <c r="C653" s="29" t="n">
        <v>4.20208333333334</v>
      </c>
      <c r="D653" s="29" t="n">
        <f aca="false">B653-C653</f>
        <v>3.46466666666666</v>
      </c>
      <c r="E653" s="31" t="n">
        <f aca="false">A653</f>
        <v>36907</v>
      </c>
      <c r="F653" s="33" t="n">
        <f aca="false">LN(B653/B652)</f>
        <v>0.00196059507330507</v>
      </c>
      <c r="G653" s="33" t="n">
        <f aca="false">LN(C653/C652)</f>
        <v>0.0237645357023075</v>
      </c>
      <c r="H653" s="33"/>
    </row>
    <row r="654" customFormat="false" ht="12.75" hidden="false" customHeight="false" outlineLevel="0" collapsed="false">
      <c r="A654" s="28" t="n">
        <v>36908</v>
      </c>
      <c r="B654" s="29" t="n">
        <v>7.87175</v>
      </c>
      <c r="C654" s="29" t="n">
        <v>4.42708333333333</v>
      </c>
      <c r="D654" s="29" t="n">
        <f aca="false">B654-C654</f>
        <v>3.44466666666667</v>
      </c>
      <c r="E654" s="31" t="n">
        <f aca="false">A654</f>
        <v>36908</v>
      </c>
      <c r="F654" s="33" t="n">
        <f aca="false">LN(B654/B653)</f>
        <v>0.0263876043483871</v>
      </c>
      <c r="G654" s="33" t="n">
        <f aca="false">LN(C654/C653)</f>
        <v>0.0521605434043049</v>
      </c>
      <c r="H654" s="33"/>
    </row>
    <row r="655" customFormat="false" ht="12.75" hidden="false" customHeight="false" outlineLevel="0" collapsed="false">
      <c r="A655" s="28" t="n">
        <v>36909</v>
      </c>
      <c r="B655" s="29" t="n">
        <v>7.89508333333333</v>
      </c>
      <c r="C655" s="29" t="n">
        <v>4.39891666666667</v>
      </c>
      <c r="D655" s="29" t="n">
        <f aca="false">B655-C655</f>
        <v>3.49616666666666</v>
      </c>
      <c r="E655" s="31" t="n">
        <f aca="false">A655</f>
        <v>36909</v>
      </c>
      <c r="F655" s="33" t="n">
        <f aca="false">LN(B655/B654)</f>
        <v>0.00295980174004351</v>
      </c>
      <c r="G655" s="33" t="n">
        <f aca="false">LN(C655/C654)</f>
        <v>-0.00638267896875753</v>
      </c>
      <c r="H655" s="33"/>
    </row>
    <row r="656" customFormat="false" ht="12.75" hidden="false" customHeight="false" outlineLevel="0" collapsed="false">
      <c r="A656" s="28" t="n">
        <v>36910</v>
      </c>
      <c r="B656" s="29" t="n">
        <v>7.603</v>
      </c>
      <c r="C656" s="29" t="n">
        <v>4.10683333333333</v>
      </c>
      <c r="D656" s="29" t="n">
        <f aca="false">B656-C656</f>
        <v>3.49616666666667</v>
      </c>
      <c r="E656" s="31" t="n">
        <f aca="false">A656</f>
        <v>36910</v>
      </c>
      <c r="F656" s="33" t="n">
        <f aca="false">LN(B656/B655)</f>
        <v>-0.0376972966093146</v>
      </c>
      <c r="G656" s="33" t="n">
        <f aca="false">LN(C656/C655)</f>
        <v>-0.0687060454584997</v>
      </c>
      <c r="H656" s="33"/>
    </row>
    <row r="657" customFormat="false" ht="12.75" hidden="false" customHeight="false" outlineLevel="0" collapsed="false">
      <c r="A657" s="28" t="n">
        <v>36913</v>
      </c>
      <c r="B657" s="29" t="n">
        <v>7.52358333333333</v>
      </c>
      <c r="C657" s="29" t="n">
        <v>4.16175</v>
      </c>
      <c r="D657" s="29" t="n">
        <f aca="false">B657-C657</f>
        <v>3.36183333333333</v>
      </c>
      <c r="E657" s="31" t="n">
        <f aca="false">A657</f>
        <v>36913</v>
      </c>
      <c r="F657" s="33" t="n">
        <f aca="false">LN(B657/B656)</f>
        <v>-0.0105003746858053</v>
      </c>
      <c r="G657" s="33" t="n">
        <f aca="false">LN(C657/C656)</f>
        <v>0.0132834058626599</v>
      </c>
      <c r="H657" s="33"/>
    </row>
    <row r="658" customFormat="false" ht="12.75" hidden="false" customHeight="false" outlineLevel="0" collapsed="false">
      <c r="A658" s="28" t="n">
        <v>36914</v>
      </c>
      <c r="B658" s="29" t="n">
        <v>7.35015</v>
      </c>
      <c r="C658" s="29" t="n">
        <v>4.15498333333333</v>
      </c>
      <c r="D658" s="29" t="n">
        <f aca="false">B658-C658</f>
        <v>3.19516666666667</v>
      </c>
      <c r="E658" s="31" t="n">
        <f aca="false">A658</f>
        <v>36914</v>
      </c>
      <c r="F658" s="33" t="n">
        <f aca="false">LN(B658/B657)</f>
        <v>-0.0233218103807278</v>
      </c>
      <c r="G658" s="33" t="n">
        <f aca="false">LN(C658/C657)</f>
        <v>-0.0016272418240648</v>
      </c>
      <c r="H658" s="33"/>
    </row>
    <row r="659" customFormat="false" ht="12.75" hidden="false" customHeight="false" outlineLevel="0" collapsed="false">
      <c r="A659" s="28" t="n">
        <v>36915</v>
      </c>
      <c r="B659" s="29" t="n">
        <v>7.71311666666667</v>
      </c>
      <c r="C659" s="29" t="n">
        <v>4.19811666666667</v>
      </c>
      <c r="D659" s="29" t="n">
        <f aca="false">B659-C659</f>
        <v>3.515</v>
      </c>
      <c r="E659" s="31" t="n">
        <f aca="false">A659</f>
        <v>36915</v>
      </c>
      <c r="F659" s="33" t="n">
        <f aca="false">LN(B659/B658)</f>
        <v>0.0482016216354853</v>
      </c>
      <c r="G659" s="33" t="n">
        <f aca="false">LN(C659/C658)</f>
        <v>0.0103275949559528</v>
      </c>
      <c r="H659" s="33"/>
    </row>
    <row r="660" customFormat="false" ht="12.75" hidden="false" customHeight="false" outlineLevel="0" collapsed="false">
      <c r="A660" s="28" t="n">
        <v>36916</v>
      </c>
      <c r="B660" s="29" t="n">
        <v>7.36516666666666</v>
      </c>
      <c r="C660" s="29" t="n">
        <v>4.11283333333333</v>
      </c>
      <c r="D660" s="29" t="n">
        <f aca="false">B660-C660</f>
        <v>3.25233333333333</v>
      </c>
      <c r="E660" s="31" t="n">
        <f aca="false">A660</f>
        <v>36916</v>
      </c>
      <c r="F660" s="33" t="n">
        <f aca="false">LN(B660/B659)</f>
        <v>-0.046160663602506</v>
      </c>
      <c r="G660" s="33" t="n">
        <f aca="false">LN(C660/C659)</f>
        <v>-0.0205238455189796</v>
      </c>
      <c r="H660" s="33"/>
    </row>
    <row r="661" customFormat="false" ht="12.75" hidden="false" customHeight="false" outlineLevel="0" collapsed="false">
      <c r="A661" s="28" t="n">
        <v>36917</v>
      </c>
      <c r="B661" s="29" t="n">
        <v>7.48671666666667</v>
      </c>
      <c r="C661" s="29" t="n">
        <v>4.20871666666667</v>
      </c>
      <c r="D661" s="29" t="n">
        <f aca="false">B661-C661</f>
        <v>3.278</v>
      </c>
      <c r="E661" s="31" t="n">
        <f aca="false">A661</f>
        <v>36917</v>
      </c>
      <c r="F661" s="33" t="n">
        <f aca="false">LN(B661/B660)</f>
        <v>0.0163686599467657</v>
      </c>
      <c r="G661" s="33" t="n">
        <f aca="false">LN(C661/C660)</f>
        <v>0.0230456049489719</v>
      </c>
      <c r="H661" s="33"/>
    </row>
    <row r="662" customFormat="false" ht="12.75" hidden="false" customHeight="false" outlineLevel="0" collapsed="false">
      <c r="A662" s="28" t="n">
        <v>36920</v>
      </c>
      <c r="B662" s="29" t="n">
        <v>7.6419</v>
      </c>
      <c r="C662" s="29" t="n">
        <v>4.34723333333333</v>
      </c>
      <c r="D662" s="29" t="n">
        <f aca="false">B662-C662</f>
        <v>3.29466666666666</v>
      </c>
      <c r="E662" s="31" t="n">
        <f aca="false">A662</f>
        <v>36920</v>
      </c>
      <c r="F662" s="33" t="n">
        <f aca="false">LN(B662/B661)</f>
        <v>0.0205159241998878</v>
      </c>
      <c r="G662" s="33" t="n">
        <f aca="false">LN(C662/C661)</f>
        <v>0.0323818559775113</v>
      </c>
      <c r="H662" s="33"/>
    </row>
    <row r="663" customFormat="false" ht="12.75" hidden="false" customHeight="false" outlineLevel="0" collapsed="false">
      <c r="A663" s="28" t="n">
        <v>36921</v>
      </c>
      <c r="B663" s="29" t="n">
        <v>7.63785</v>
      </c>
      <c r="C663" s="29" t="n">
        <v>4.38751666666667</v>
      </c>
      <c r="D663" s="29" t="n">
        <f aca="false">B663-C663</f>
        <v>3.25033333333333</v>
      </c>
      <c r="E663" s="31" t="n">
        <f aca="false">A663</f>
        <v>36921</v>
      </c>
      <c r="F663" s="33" t="n">
        <f aca="false">LN(B663/B662)</f>
        <v>-0.000530113397777014</v>
      </c>
      <c r="G663" s="33" t="n">
        <f aca="false">LN(C663/C662)</f>
        <v>0.0092237600238598</v>
      </c>
      <c r="H663" s="33"/>
    </row>
    <row r="664" customFormat="false" ht="12.75" hidden="false" customHeight="false" outlineLevel="0" collapsed="false">
      <c r="A664" s="28" t="n">
        <v>36922</v>
      </c>
      <c r="B664" s="29" t="n">
        <v>7.62003333333334</v>
      </c>
      <c r="C664" s="29" t="n">
        <v>4.31861666666667</v>
      </c>
      <c r="D664" s="29" t="n">
        <f aca="false">B664-C664</f>
        <v>3.30141666666667</v>
      </c>
      <c r="E664" s="31" t="n">
        <f aca="false">A664</f>
        <v>36922</v>
      </c>
      <c r="F664" s="33" t="n">
        <f aca="false">LN(B664/B663)</f>
        <v>-0.00233540581944219</v>
      </c>
      <c r="G664" s="33" t="n">
        <f aca="false">LN(C664/C663)</f>
        <v>-0.0158282525287052</v>
      </c>
      <c r="H664" s="33"/>
    </row>
    <row r="665" customFormat="false" ht="12.75" hidden="false" customHeight="false" outlineLevel="0" collapsed="false">
      <c r="A665" s="28" t="n">
        <v>36923</v>
      </c>
      <c r="B665" s="29" t="n">
        <v>7.69688333333334</v>
      </c>
      <c r="C665" s="29" t="n">
        <v>4.39863333333333</v>
      </c>
      <c r="D665" s="29" t="n">
        <f aca="false">B665-C665</f>
        <v>3.29825</v>
      </c>
      <c r="E665" s="31" t="n">
        <f aca="false">A665</f>
        <v>36923</v>
      </c>
      <c r="F665" s="33" t="n">
        <f aca="false">LN(B665/B664)</f>
        <v>0.0100347408744851</v>
      </c>
      <c r="G665" s="33" t="n">
        <f aca="false">LN(C665/C664)</f>
        <v>0.0183587516890264</v>
      </c>
      <c r="H665" s="33"/>
    </row>
    <row r="666" customFormat="false" ht="12.75" hidden="false" customHeight="false" outlineLevel="0" collapsed="false">
      <c r="A666" s="28" t="n">
        <v>36924</v>
      </c>
      <c r="B666" s="29" t="n">
        <v>7.9488</v>
      </c>
      <c r="C666" s="29" t="n">
        <v>4.34455</v>
      </c>
      <c r="D666" s="29" t="n">
        <f aca="false">B666-C666</f>
        <v>3.60425</v>
      </c>
      <c r="E666" s="31" t="n">
        <f aca="false">A666</f>
        <v>36924</v>
      </c>
      <c r="F666" s="33" t="n">
        <f aca="false">LN(B666/B665)</f>
        <v>0.0322054888602472</v>
      </c>
      <c r="G666" s="33" t="n">
        <f aca="false">LN(C666/C665)</f>
        <v>-0.0123717005804231</v>
      </c>
      <c r="H666" s="33"/>
    </row>
    <row r="667" customFormat="false" ht="12.75" hidden="false" customHeight="false" outlineLevel="0" collapsed="false">
      <c r="A667" s="28" t="n">
        <v>36927</v>
      </c>
      <c r="B667" s="29" t="n">
        <v>8.07426666666667</v>
      </c>
      <c r="C667" s="29" t="n">
        <v>4.39001666666667</v>
      </c>
      <c r="D667" s="29" t="n">
        <f aca="false">B667-C667</f>
        <v>3.68425</v>
      </c>
      <c r="E667" s="31" t="n">
        <f aca="false">A667</f>
        <v>36927</v>
      </c>
      <c r="F667" s="33" t="n">
        <f aca="false">LN(B667/B666)</f>
        <v>0.0156610758343731</v>
      </c>
      <c r="G667" s="33" t="n">
        <f aca="false">LN(C667/C666)</f>
        <v>0.0104108375519535</v>
      </c>
      <c r="H667" s="33"/>
    </row>
    <row r="668" customFormat="false" ht="12.75" hidden="false" customHeight="false" outlineLevel="0" collapsed="false">
      <c r="A668" s="28" t="n">
        <v>36928</v>
      </c>
      <c r="B668" s="29" t="n">
        <v>8.11738333333333</v>
      </c>
      <c r="C668" s="29" t="n">
        <v>4.42113333333334</v>
      </c>
      <c r="D668" s="29" t="n">
        <f aca="false">B668-C668</f>
        <v>3.69625</v>
      </c>
      <c r="E668" s="31" t="n">
        <f aca="false">A668</f>
        <v>36928</v>
      </c>
      <c r="F668" s="33" t="n">
        <f aca="false">LN(B668/B667)</f>
        <v>0.00532580293925329</v>
      </c>
      <c r="G668" s="33" t="n">
        <f aca="false">LN(C668/C667)</f>
        <v>0.00706304989143963</v>
      </c>
      <c r="H668" s="33"/>
    </row>
    <row r="669" customFormat="false" ht="12.75" hidden="false" customHeight="false" outlineLevel="0" collapsed="false">
      <c r="A669" s="28" t="n">
        <v>36929</v>
      </c>
      <c r="B669" s="29" t="n">
        <v>7.92216666666667</v>
      </c>
      <c r="C669" s="29" t="n">
        <v>4.389</v>
      </c>
      <c r="D669" s="29" t="n">
        <f aca="false">B669-C669</f>
        <v>3.53316666666667</v>
      </c>
      <c r="E669" s="31" t="n">
        <f aca="false">A669</f>
        <v>36929</v>
      </c>
      <c r="F669" s="33" t="n">
        <f aca="false">LN(B669/B668)</f>
        <v>-0.0243431152138176</v>
      </c>
      <c r="G669" s="33" t="n">
        <f aca="false">LN(C669/C668)</f>
        <v>-0.0072946627724291</v>
      </c>
      <c r="H669" s="33"/>
    </row>
    <row r="670" customFormat="false" ht="12.75" hidden="false" customHeight="false" outlineLevel="0" collapsed="false">
      <c r="A670" s="28" t="n">
        <v>36930</v>
      </c>
      <c r="B670" s="29" t="n">
        <v>7.95016666666667</v>
      </c>
      <c r="C670" s="29" t="n">
        <v>4.47166666666667</v>
      </c>
      <c r="D670" s="29" t="n">
        <f aca="false">B670-C670</f>
        <v>3.4785</v>
      </c>
      <c r="E670" s="31" t="n">
        <f aca="false">A670</f>
        <v>36930</v>
      </c>
      <c r="F670" s="33" t="n">
        <f aca="false">LN(B670/B669)</f>
        <v>0.0035281553703565</v>
      </c>
      <c r="G670" s="33" t="n">
        <f aca="false">LN(C670/C669)</f>
        <v>0.0186597845033809</v>
      </c>
      <c r="H670" s="33"/>
    </row>
    <row r="671" customFormat="false" ht="12.75" hidden="false" customHeight="false" outlineLevel="0" collapsed="false">
      <c r="A671" s="28" t="n">
        <v>36931</v>
      </c>
      <c r="B671" s="29" t="n">
        <v>8.18131666666666</v>
      </c>
      <c r="C671" s="29" t="n">
        <v>4.63531666666667</v>
      </c>
      <c r="D671" s="29" t="n">
        <f aca="false">B671-C671</f>
        <v>3.546</v>
      </c>
      <c r="E671" s="31" t="n">
        <f aca="false">A671</f>
        <v>36931</v>
      </c>
      <c r="F671" s="33" t="n">
        <f aca="false">LN(B671/B670)</f>
        <v>0.0286602065498248</v>
      </c>
      <c r="G671" s="33" t="n">
        <f aca="false">LN(C671/C670)</f>
        <v>0.035943322222517</v>
      </c>
      <c r="H671" s="33"/>
    </row>
    <row r="672" customFormat="false" ht="12.75" hidden="false" customHeight="false" outlineLevel="0" collapsed="false">
      <c r="A672" s="28" t="n">
        <v>36934</v>
      </c>
      <c r="B672" s="29" t="n">
        <v>8.15351666666667</v>
      </c>
      <c r="C672" s="29" t="n">
        <v>4.58368333333333</v>
      </c>
      <c r="D672" s="29" t="n">
        <f aca="false">B672-C672</f>
        <v>3.56983333333334</v>
      </c>
      <c r="E672" s="31" t="n">
        <f aca="false">A672</f>
        <v>36934</v>
      </c>
      <c r="F672" s="33" t="n">
        <f aca="false">LN(B672/B671)</f>
        <v>-0.00340377232786174</v>
      </c>
      <c r="G672" s="33" t="n">
        <f aca="false">LN(C672/C671)</f>
        <v>-0.0112016212667151</v>
      </c>
      <c r="H672" s="33"/>
    </row>
    <row r="673" customFormat="false" ht="12.75" hidden="false" customHeight="false" outlineLevel="0" collapsed="false">
      <c r="A673" s="28" t="n">
        <v>36935</v>
      </c>
      <c r="B673" s="29" t="n">
        <v>8.02533333333333</v>
      </c>
      <c r="C673" s="29" t="n">
        <v>4.53016666666667</v>
      </c>
      <c r="D673" s="29" t="n">
        <f aca="false">B673-C673</f>
        <v>3.49516666666667</v>
      </c>
      <c r="E673" s="31" t="n">
        <f aca="false">A673</f>
        <v>36935</v>
      </c>
      <c r="F673" s="33" t="n">
        <f aca="false">LN(B673/B672)</f>
        <v>-0.0158461220116266</v>
      </c>
      <c r="G673" s="33" t="n">
        <f aca="false">LN(C673/C672)</f>
        <v>-0.0117441655884909</v>
      </c>
      <c r="H673" s="33"/>
    </row>
    <row r="674" customFormat="false" ht="12.75" hidden="false" customHeight="false" outlineLevel="0" collapsed="false">
      <c r="A674" s="28" t="n">
        <v>36936</v>
      </c>
      <c r="B674" s="29" t="n">
        <v>8.04366666666667</v>
      </c>
      <c r="C674" s="29" t="n">
        <v>4.5485</v>
      </c>
      <c r="D674" s="29" t="n">
        <f aca="false">B674-C674</f>
        <v>3.49516666666667</v>
      </c>
      <c r="E674" s="31" t="n">
        <f aca="false">A674</f>
        <v>36936</v>
      </c>
      <c r="F674" s="33" t="n">
        <f aca="false">LN(B674/B673)</f>
        <v>0.00228182728086011</v>
      </c>
      <c r="G674" s="33" t="n">
        <f aca="false">LN(C674/C673)</f>
        <v>0.00403877770319075</v>
      </c>
      <c r="H674" s="33"/>
    </row>
    <row r="675" customFormat="false" ht="12.75" hidden="false" customHeight="false" outlineLevel="0" collapsed="false">
      <c r="A675" s="28" t="n">
        <v>36937</v>
      </c>
      <c r="B675" s="29" t="n">
        <v>7.88866666666667</v>
      </c>
      <c r="C675" s="29" t="n">
        <v>4.58083333333333</v>
      </c>
      <c r="D675" s="29" t="n">
        <f aca="false">B675-C675</f>
        <v>3.30783333333333</v>
      </c>
      <c r="E675" s="31" t="n">
        <f aca="false">A675</f>
        <v>36937</v>
      </c>
      <c r="F675" s="33" t="n">
        <f aca="false">LN(B675/B674)</f>
        <v>-0.0194579020040178</v>
      </c>
      <c r="G675" s="33" t="n">
        <f aca="false">LN(C675/C674)</f>
        <v>0.00708342380458882</v>
      </c>
      <c r="H675" s="33"/>
    </row>
    <row r="676" customFormat="false" ht="12.75" hidden="false" customHeight="false" outlineLevel="0" collapsed="false">
      <c r="A676" s="28" t="n">
        <v>36938</v>
      </c>
      <c r="B676" s="29" t="n">
        <v>7.76361666666667</v>
      </c>
      <c r="C676" s="29" t="n">
        <v>4.45578333333333</v>
      </c>
      <c r="D676" s="29" t="n">
        <f aca="false">B676-C676</f>
        <v>3.30783333333333</v>
      </c>
      <c r="E676" s="31" t="n">
        <f aca="false">A676</f>
        <v>36938</v>
      </c>
      <c r="F676" s="33" t="n">
        <f aca="false">LN(B676/B675)</f>
        <v>-0.0159788393817278</v>
      </c>
      <c r="G676" s="33" t="n">
        <f aca="false">LN(C676/C675)</f>
        <v>-0.0276780542204456</v>
      </c>
      <c r="H676" s="33"/>
    </row>
    <row r="677" customFormat="false" ht="12.75" hidden="false" customHeight="false" outlineLevel="0" collapsed="false">
      <c r="A677" s="28" t="n">
        <v>36942</v>
      </c>
      <c r="B677" s="29" t="n">
        <v>7.8221</v>
      </c>
      <c r="C677" s="29" t="n">
        <v>4.51426666666667</v>
      </c>
      <c r="D677" s="29" t="n">
        <f aca="false">B677-C677</f>
        <v>3.30783333333333</v>
      </c>
      <c r="E677" s="31" t="n">
        <f aca="false">A677</f>
        <v>36942</v>
      </c>
      <c r="F677" s="33" t="n">
        <f aca="false">LN(B677/B676)</f>
        <v>0.00750476979317633</v>
      </c>
      <c r="G677" s="33" t="n">
        <f aca="false">LN(C677/C676)</f>
        <v>0.0130398742552459</v>
      </c>
      <c r="H677" s="33"/>
    </row>
    <row r="678" customFormat="false" ht="12.75" hidden="false" customHeight="false" outlineLevel="0" collapsed="false">
      <c r="A678" s="28" t="n">
        <v>36943</v>
      </c>
      <c r="B678" s="29" t="n">
        <v>7.87346666666667</v>
      </c>
      <c r="C678" s="29" t="n">
        <v>4.56563333333333</v>
      </c>
      <c r="D678" s="29" t="n">
        <f aca="false">B678-C678</f>
        <v>3.30783333333333</v>
      </c>
      <c r="E678" s="31" t="n">
        <f aca="false">A678</f>
        <v>36943</v>
      </c>
      <c r="F678" s="33" t="n">
        <f aca="false">LN(B678/B677)</f>
        <v>0.00654539605302466</v>
      </c>
      <c r="G678" s="33" t="n">
        <f aca="false">LN(C678/C677)</f>
        <v>0.0113144890697508</v>
      </c>
      <c r="H678" s="33"/>
    </row>
    <row r="679" customFormat="false" ht="12.75" hidden="false" customHeight="false" outlineLevel="0" collapsed="false">
      <c r="A679" s="28" t="n">
        <v>36944</v>
      </c>
      <c r="B679" s="29" t="n">
        <v>7.7942</v>
      </c>
      <c r="C679" s="29" t="n">
        <v>4.48636666666667</v>
      </c>
      <c r="D679" s="29" t="n">
        <f aca="false">B679-C679</f>
        <v>3.30783333333333</v>
      </c>
      <c r="E679" s="31" t="n">
        <f aca="false">A679</f>
        <v>36944</v>
      </c>
      <c r="F679" s="33" t="n">
        <f aca="false">LN(B679/B678)</f>
        <v>-0.0101185894067541</v>
      </c>
      <c r="G679" s="33" t="n">
        <f aca="false">LN(C679/C678)</f>
        <v>-0.0175140726607438</v>
      </c>
      <c r="H679" s="33"/>
    </row>
    <row r="680" customFormat="false" ht="12.75" hidden="false" customHeight="false" outlineLevel="0" collapsed="false">
      <c r="A680" s="28" t="n">
        <v>36945</v>
      </c>
      <c r="B680" s="29" t="n">
        <v>7.02553333333333</v>
      </c>
      <c r="C680" s="29" t="n">
        <v>4.44636666666667</v>
      </c>
      <c r="D680" s="29" t="n">
        <f aca="false">B680-C680</f>
        <v>2.57916666666667</v>
      </c>
      <c r="E680" s="31" t="n">
        <f aca="false">A680</f>
        <v>36945</v>
      </c>
      <c r="F680" s="33" t="n">
        <f aca="false">LN(B680/B679)</f>
        <v>-0.103828735678188</v>
      </c>
      <c r="G680" s="33" t="n">
        <f aca="false">LN(C680/C679)</f>
        <v>-0.00895588525182529</v>
      </c>
      <c r="H680" s="33"/>
    </row>
    <row r="681" customFormat="false" ht="12.75" hidden="false" customHeight="false" outlineLevel="0" collapsed="false">
      <c r="A681" s="28" t="n">
        <v>36948</v>
      </c>
      <c r="B681" s="29" t="n">
        <v>7.04033333333333</v>
      </c>
      <c r="C681" s="29" t="n">
        <v>4.46116666666667</v>
      </c>
      <c r="D681" s="29" t="n">
        <f aca="false">B681-C681</f>
        <v>2.57916666666667</v>
      </c>
      <c r="E681" s="31" t="n">
        <f aca="false">A681</f>
        <v>36948</v>
      </c>
      <c r="F681" s="33" t="n">
        <f aca="false">LN(B681/B680)</f>
        <v>0.00210438586010658</v>
      </c>
      <c r="G681" s="33" t="n">
        <f aca="false">LN(C681/C680)</f>
        <v>0.00332303300258351</v>
      </c>
      <c r="H681" s="33"/>
    </row>
    <row r="682" customFormat="false" ht="12.75" hidden="false" customHeight="false" outlineLevel="0" collapsed="false">
      <c r="A682" s="28" t="n">
        <v>36949</v>
      </c>
      <c r="B682" s="29" t="n">
        <v>7.06043333333333</v>
      </c>
      <c r="C682" s="29" t="n">
        <v>4.48126666666667</v>
      </c>
      <c r="D682" s="29" t="n">
        <f aca="false">B682-C682</f>
        <v>2.57916666666667</v>
      </c>
      <c r="E682" s="31" t="n">
        <f aca="false">A682</f>
        <v>36949</v>
      </c>
      <c r="F682" s="33" t="n">
        <f aca="false">LN(B682/B681)</f>
        <v>0.0028509107467751</v>
      </c>
      <c r="G682" s="33" t="n">
        <f aca="false">LN(C682/C681)</f>
        <v>0.00449542828011514</v>
      </c>
      <c r="H682" s="33"/>
    </row>
    <row r="683" customFormat="false" ht="12.75" hidden="false" customHeight="false" outlineLevel="0" collapsed="false">
      <c r="A683" s="28" t="n">
        <v>36950</v>
      </c>
      <c r="B683" s="29" t="n">
        <v>7.09151666666667</v>
      </c>
      <c r="C683" s="29" t="n">
        <v>4.51776666666667</v>
      </c>
      <c r="D683" s="29" t="n">
        <f aca="false">B683-C683</f>
        <v>2.57375</v>
      </c>
      <c r="E683" s="31" t="n">
        <f aca="false">A683</f>
        <v>36950</v>
      </c>
      <c r="F683" s="33" t="n">
        <f aca="false">LN(B683/B682)</f>
        <v>0.00439280570059084</v>
      </c>
      <c r="G683" s="33" t="n">
        <f aca="false">LN(C683/C682)</f>
        <v>0.00811202688213053</v>
      </c>
      <c r="H683" s="33"/>
    </row>
    <row r="684" customFormat="false" ht="12.75" hidden="false" customHeight="false" outlineLevel="0" collapsed="false">
      <c r="A684" s="28" t="n">
        <v>36951</v>
      </c>
      <c r="B684" s="29" t="n">
        <v>7.18125</v>
      </c>
      <c r="C684" s="29" t="n">
        <v>4.60833333333333</v>
      </c>
      <c r="D684" s="29" t="n">
        <f aca="false">B684-C684</f>
        <v>2.57291666666667</v>
      </c>
      <c r="E684" s="31" t="n">
        <f aca="false">A684</f>
        <v>36951</v>
      </c>
      <c r="F684" s="33" t="n">
        <f aca="false">LN(B684/B683)</f>
        <v>0.0125742286336678</v>
      </c>
      <c r="G684" s="33" t="n">
        <f aca="false">LN(C684/C683)</f>
        <v>0.0198484872989091</v>
      </c>
      <c r="H684" s="33"/>
    </row>
    <row r="685" customFormat="false" ht="12.75" hidden="false" customHeight="false" outlineLevel="0" collapsed="false">
      <c r="A685" s="28" t="n">
        <v>36952</v>
      </c>
      <c r="B685" s="29" t="n">
        <v>7.41708333333333</v>
      </c>
      <c r="C685" s="29" t="n">
        <v>4.68883333333333</v>
      </c>
      <c r="D685" s="29" t="n">
        <f aca="false">B685-C685</f>
        <v>2.72825</v>
      </c>
      <c r="E685" s="31" t="n">
        <f aca="false">A685</f>
        <v>36952</v>
      </c>
      <c r="F685" s="33" t="n">
        <f aca="false">LN(B685/B684)</f>
        <v>0.0323124355264672</v>
      </c>
      <c r="G685" s="33" t="n">
        <f aca="false">LN(C685/C684)</f>
        <v>0.0173175365540336</v>
      </c>
      <c r="H685" s="33"/>
    </row>
    <row r="686" customFormat="false" ht="12.75" hidden="false" customHeight="false" outlineLevel="0" collapsed="false">
      <c r="A686" s="28" t="n">
        <v>36955</v>
      </c>
      <c r="B686" s="29" t="n">
        <v>7.43673333333333</v>
      </c>
      <c r="C686" s="29" t="n">
        <v>4.71015</v>
      </c>
      <c r="D686" s="29" t="n">
        <f aca="false">B686-C686</f>
        <v>2.72658333333333</v>
      </c>
      <c r="E686" s="31" t="n">
        <f aca="false">A686</f>
        <v>36955</v>
      </c>
      <c r="F686" s="33" t="n">
        <f aca="false">LN(B686/B685)</f>
        <v>0.00264578618462355</v>
      </c>
      <c r="G686" s="33" t="n">
        <f aca="false">LN(C686/C685)</f>
        <v>0.00453595936065271</v>
      </c>
      <c r="H686" s="33"/>
    </row>
    <row r="687" customFormat="false" ht="12.75" hidden="false" customHeight="false" outlineLevel="0" collapsed="false">
      <c r="A687" s="28" t="n">
        <v>36956</v>
      </c>
      <c r="B687" s="29" t="n">
        <v>7.491075</v>
      </c>
      <c r="C687" s="29" t="n">
        <v>4.76449166666667</v>
      </c>
      <c r="D687" s="29" t="n">
        <f aca="false">B687-C687</f>
        <v>2.72658333333333</v>
      </c>
      <c r="E687" s="31" t="n">
        <f aca="false">A687</f>
        <v>36956</v>
      </c>
      <c r="F687" s="33" t="n">
        <f aca="false">LN(B687/B686)</f>
        <v>0.00728062760402331</v>
      </c>
      <c r="G687" s="33" t="n">
        <f aca="false">LN(C687/C686)</f>
        <v>0.0114710961028316</v>
      </c>
      <c r="H687" s="33"/>
    </row>
    <row r="688" customFormat="false" ht="12.75" hidden="false" customHeight="false" outlineLevel="0" collapsed="false">
      <c r="A688" s="28" t="n">
        <v>36957</v>
      </c>
      <c r="B688" s="29" t="n">
        <v>7.53735833333333</v>
      </c>
      <c r="C688" s="29" t="n">
        <v>4.810775</v>
      </c>
      <c r="D688" s="29" t="n">
        <f aca="false">B688-C688</f>
        <v>2.72658333333333</v>
      </c>
      <c r="E688" s="31" t="n">
        <f aca="false">A688</f>
        <v>36957</v>
      </c>
      <c r="F688" s="33" t="n">
        <f aca="false">LN(B688/B687)</f>
        <v>0.00615945503231677</v>
      </c>
      <c r="G688" s="33" t="n">
        <f aca="false">LN(C688/C687)</f>
        <v>0.00966734304212428</v>
      </c>
      <c r="H688" s="33"/>
    </row>
    <row r="689" customFormat="false" ht="12.75" hidden="false" customHeight="false" outlineLevel="0" collapsed="false">
      <c r="A689" s="28" t="n">
        <v>36958</v>
      </c>
      <c r="B689" s="29" t="n">
        <v>7.438225</v>
      </c>
      <c r="C689" s="29" t="n">
        <v>4.826975</v>
      </c>
      <c r="D689" s="29" t="n">
        <f aca="false">B689-C689</f>
        <v>2.61125</v>
      </c>
      <c r="E689" s="31" t="n">
        <f aca="false">A689</f>
        <v>36958</v>
      </c>
      <c r="F689" s="33" t="n">
        <f aca="false">LN(B689/B688)</f>
        <v>-0.0132395218497833</v>
      </c>
      <c r="G689" s="33" t="n">
        <f aca="false">LN(C689/C688)</f>
        <v>0.00336178366468128</v>
      </c>
      <c r="H689" s="33"/>
    </row>
    <row r="690" customFormat="false" ht="12.75" hidden="false" customHeight="false" outlineLevel="0" collapsed="false">
      <c r="A690" s="28" t="n">
        <v>36959</v>
      </c>
      <c r="B690" s="29" t="n">
        <v>7.60753333333333</v>
      </c>
      <c r="C690" s="29" t="n">
        <v>4.88761666666667</v>
      </c>
      <c r="D690" s="29" t="n">
        <f aca="false">B690-C690</f>
        <v>2.71991666666667</v>
      </c>
      <c r="E690" s="31" t="n">
        <f aca="false">A690</f>
        <v>36959</v>
      </c>
      <c r="F690" s="33" t="n">
        <f aca="false">LN(B690/B689)</f>
        <v>0.0225067393077378</v>
      </c>
      <c r="G690" s="33" t="n">
        <f aca="false">LN(C690/C689)</f>
        <v>0.0124848179797103</v>
      </c>
      <c r="H690" s="33"/>
    </row>
    <row r="691" customFormat="false" ht="12.75" hidden="false" customHeight="false" outlineLevel="0" collapsed="false">
      <c r="A691" s="28" t="n">
        <v>36962</v>
      </c>
      <c r="B691" s="29" t="n">
        <v>7.5978</v>
      </c>
      <c r="C691" s="29" t="n">
        <v>4.83188333333333</v>
      </c>
      <c r="D691" s="29" t="n">
        <f aca="false">B691-C691</f>
        <v>2.76591666666667</v>
      </c>
      <c r="E691" s="31" t="n">
        <f aca="false">A691</f>
        <v>36962</v>
      </c>
      <c r="F691" s="33" t="n">
        <f aca="false">LN(B691/B690)</f>
        <v>-0.00128025271783371</v>
      </c>
      <c r="G691" s="33" t="n">
        <f aca="false">LN(C691/C690)</f>
        <v>-0.0114684796949054</v>
      </c>
      <c r="H691" s="33"/>
    </row>
    <row r="692" customFormat="false" ht="12.75" hidden="false" customHeight="false" outlineLevel="0" collapsed="false">
      <c r="A692" s="28" t="n">
        <v>36963</v>
      </c>
      <c r="B692" s="29" t="n">
        <v>7.44143333333333</v>
      </c>
      <c r="C692" s="29" t="n">
        <v>4.67551666666667</v>
      </c>
      <c r="D692" s="29" t="n">
        <f aca="false">B692-C692</f>
        <v>2.76591666666667</v>
      </c>
      <c r="E692" s="31" t="n">
        <f aca="false">A692</f>
        <v>36963</v>
      </c>
      <c r="F692" s="33" t="n">
        <f aca="false">LN(B692/B691)</f>
        <v>-0.0207952490828078</v>
      </c>
      <c r="G692" s="33" t="n">
        <f aca="false">LN(C692/C691)</f>
        <v>-0.0328966421812666</v>
      </c>
      <c r="H692" s="33"/>
    </row>
    <row r="693" customFormat="false" ht="12.75" hidden="false" customHeight="false" outlineLevel="0" collapsed="false">
      <c r="A693" s="28" t="n">
        <v>36964</v>
      </c>
      <c r="B693" s="29" t="n">
        <v>7.43496666666667</v>
      </c>
      <c r="C693" s="29" t="n">
        <v>4.69571666666667</v>
      </c>
      <c r="D693" s="29" t="n">
        <f aca="false">B693-C693</f>
        <v>2.73925</v>
      </c>
      <c r="E693" s="31" t="n">
        <f aca="false">A693</f>
        <v>36964</v>
      </c>
      <c r="F693" s="33" t="n">
        <f aca="false">LN(B693/B692)</f>
        <v>-0.000869386017312997</v>
      </c>
      <c r="G693" s="33" t="n">
        <f aca="false">LN(C693/C692)</f>
        <v>0.00431107210050278</v>
      </c>
      <c r="H693" s="33"/>
    </row>
    <row r="694" customFormat="false" ht="12.75" hidden="false" customHeight="false" outlineLevel="0" collapsed="false">
      <c r="A694" s="28" t="n">
        <v>36965</v>
      </c>
      <c r="B694" s="29" t="n">
        <v>7.53035</v>
      </c>
      <c r="C694" s="29" t="n">
        <v>4.70501666666667</v>
      </c>
      <c r="D694" s="29" t="n">
        <f aca="false">B694-C694</f>
        <v>2.82533333333334</v>
      </c>
      <c r="E694" s="31" t="n">
        <f aca="false">A694</f>
        <v>36965</v>
      </c>
      <c r="F694" s="33" t="n">
        <f aca="false">LN(B694/B693)</f>
        <v>0.0127474248729384</v>
      </c>
      <c r="G694" s="33" t="n">
        <f aca="false">LN(C694/C693)</f>
        <v>0.00197856969326939</v>
      </c>
      <c r="H694" s="33"/>
    </row>
    <row r="695" customFormat="false" ht="12.75" hidden="false" customHeight="false" outlineLevel="0" collapsed="false">
      <c r="A695" s="28" t="n">
        <v>36966</v>
      </c>
      <c r="B695" s="29" t="n">
        <v>7.42978333333333</v>
      </c>
      <c r="C695" s="29" t="n">
        <v>4.61286666666667</v>
      </c>
      <c r="D695" s="29" t="n">
        <f aca="false">B695-C695</f>
        <v>2.81691666666667</v>
      </c>
      <c r="E695" s="31" t="n">
        <f aca="false">A695</f>
        <v>36966</v>
      </c>
      <c r="F695" s="33" t="n">
        <f aca="false">LN(B695/B694)</f>
        <v>-0.0134448242295928</v>
      </c>
      <c r="G695" s="33" t="n">
        <f aca="false">LN(C695/C694)</f>
        <v>-0.0197798150264927</v>
      </c>
      <c r="H695" s="33"/>
    </row>
    <row r="696" customFormat="false" ht="12.75" hidden="false" customHeight="false" outlineLevel="0" collapsed="false">
      <c r="A696" s="28" t="n">
        <v>36969</v>
      </c>
      <c r="B696" s="29" t="n">
        <v>7.53981666666667</v>
      </c>
      <c r="C696" s="29" t="n">
        <v>4.61715</v>
      </c>
      <c r="D696" s="29" t="n">
        <f aca="false">B696-C696</f>
        <v>2.92266666666667</v>
      </c>
      <c r="E696" s="31" t="n">
        <f aca="false">A696</f>
        <v>36969</v>
      </c>
      <c r="F696" s="33" t="n">
        <f aca="false">LN(B696/B695)</f>
        <v>0.0147011697128568</v>
      </c>
      <c r="G696" s="33" t="n">
        <f aca="false">LN(C696/C695)</f>
        <v>0.000928131290657863</v>
      </c>
      <c r="H696" s="33"/>
    </row>
    <row r="697" customFormat="false" ht="12.75" hidden="false" customHeight="false" outlineLevel="0" collapsed="false">
      <c r="A697" s="28" t="n">
        <v>36970</v>
      </c>
      <c r="B697" s="29" t="n">
        <v>7.6622</v>
      </c>
      <c r="C697" s="29" t="n">
        <v>4.6472</v>
      </c>
      <c r="D697" s="29" t="n">
        <f aca="false">B697-C697</f>
        <v>3.015</v>
      </c>
      <c r="E697" s="31" t="n">
        <f aca="false">A697</f>
        <v>36970</v>
      </c>
      <c r="F697" s="33" t="n">
        <f aca="false">LN(B697/B696)</f>
        <v>0.0161012818244324</v>
      </c>
      <c r="G697" s="33" t="n">
        <f aca="false">LN(C697/C696)</f>
        <v>0.00648725607009832</v>
      </c>
      <c r="H697" s="33"/>
    </row>
    <row r="698" customFormat="false" ht="12.75" hidden="false" customHeight="false" outlineLevel="0" collapsed="false">
      <c r="A698" s="28" t="n">
        <v>36971</v>
      </c>
      <c r="B698" s="29" t="n">
        <v>8.45926666666667</v>
      </c>
      <c r="C698" s="29" t="n">
        <v>4.61293333333333</v>
      </c>
      <c r="D698" s="29" t="n">
        <f aca="false">B698-C698</f>
        <v>3.84633333333333</v>
      </c>
      <c r="E698" s="31" t="n">
        <f aca="false">A698</f>
        <v>36971</v>
      </c>
      <c r="F698" s="33" t="n">
        <f aca="false">LN(B698/B697)</f>
        <v>0.098963338650891</v>
      </c>
      <c r="G698" s="33" t="n">
        <f aca="false">LN(C698/C697)</f>
        <v>-0.00740093513619756</v>
      </c>
      <c r="H698" s="33"/>
    </row>
    <row r="699" customFormat="false" ht="12.75" hidden="false" customHeight="false" outlineLevel="0" collapsed="false">
      <c r="A699" s="28" t="n">
        <v>36972</v>
      </c>
      <c r="B699" s="29" t="n">
        <v>8.48955</v>
      </c>
      <c r="C699" s="29" t="n">
        <v>4.64321666666667</v>
      </c>
      <c r="D699" s="29" t="n">
        <f aca="false">B699-C699</f>
        <v>3.84633333333333</v>
      </c>
      <c r="E699" s="31" t="n">
        <f aca="false">A699</f>
        <v>36972</v>
      </c>
      <c r="F699" s="33" t="n">
        <f aca="false">LN(B699/B698)</f>
        <v>0.00357350795106478</v>
      </c>
      <c r="G699" s="33" t="n">
        <f aca="false">LN(C699/C698)</f>
        <v>0.00654342061982162</v>
      </c>
      <c r="H699" s="33"/>
    </row>
    <row r="700" customFormat="false" ht="12.75" hidden="false" customHeight="false" outlineLevel="0" collapsed="false">
      <c r="A700" s="28" t="n">
        <v>36973</v>
      </c>
      <c r="B700" s="29" t="n">
        <v>8.37091666666667</v>
      </c>
      <c r="C700" s="29" t="n">
        <v>4.50375</v>
      </c>
      <c r="D700" s="29" t="n">
        <f aca="false">B700-C700</f>
        <v>3.86716666666667</v>
      </c>
      <c r="E700" s="31" t="n">
        <f aca="false">A700</f>
        <v>36973</v>
      </c>
      <c r="F700" s="33" t="n">
        <f aca="false">LN(B700/B699)</f>
        <v>-0.0140725987599668</v>
      </c>
      <c r="G700" s="33" t="n">
        <f aca="false">LN(C700/C699)</f>
        <v>-0.0304969900996441</v>
      </c>
      <c r="H700" s="33"/>
    </row>
    <row r="701" customFormat="false" ht="12.75" hidden="false" customHeight="false" outlineLevel="0" collapsed="false">
      <c r="A701" s="28" t="n">
        <v>36976</v>
      </c>
      <c r="B701" s="29" t="n">
        <v>8.29303333333333</v>
      </c>
      <c r="C701" s="29" t="n">
        <v>4.43836666666667</v>
      </c>
      <c r="D701" s="29" t="n">
        <f aca="false">B701-C701</f>
        <v>3.85466666666667</v>
      </c>
      <c r="E701" s="31" t="n">
        <f aca="false">A701</f>
        <v>36976</v>
      </c>
      <c r="F701" s="33" t="n">
        <f aca="false">LN(B701/B700)</f>
        <v>-0.00934759170983637</v>
      </c>
      <c r="G701" s="33" t="n">
        <f aca="false">LN(C701/C700)</f>
        <v>-0.0146239421838834</v>
      </c>
      <c r="H701" s="33"/>
    </row>
    <row r="702" customFormat="false" ht="12.75" hidden="false" customHeight="false" outlineLevel="0" collapsed="false">
      <c r="A702" s="28" t="n">
        <v>36977</v>
      </c>
      <c r="B702" s="29" t="n">
        <v>8.31628333333333</v>
      </c>
      <c r="C702" s="29" t="n">
        <v>4.39911666666667</v>
      </c>
      <c r="D702" s="29" t="n">
        <f aca="false">B702-C702</f>
        <v>3.91716666666667</v>
      </c>
      <c r="E702" s="31" t="n">
        <f aca="false">A702</f>
        <v>36977</v>
      </c>
      <c r="F702" s="33" t="n">
        <f aca="false">LN(B702/B701)</f>
        <v>0.00279963536762484</v>
      </c>
      <c r="G702" s="33" t="n">
        <f aca="false">LN(C702/C701)</f>
        <v>-0.00888267770232421</v>
      </c>
      <c r="H702" s="33"/>
    </row>
    <row r="703" customFormat="false" ht="12.75" hidden="false" customHeight="false" outlineLevel="0" collapsed="false">
      <c r="A703" s="28" t="n">
        <v>36978</v>
      </c>
      <c r="B703" s="29" t="n">
        <v>8.63641666666667</v>
      </c>
      <c r="C703" s="29" t="n">
        <v>4.44841666666667</v>
      </c>
      <c r="D703" s="29" t="n">
        <f aca="false">B703-C703</f>
        <v>4.188</v>
      </c>
      <c r="E703" s="31" t="n">
        <f aca="false">A703</f>
        <v>36978</v>
      </c>
      <c r="F703" s="33" t="n">
        <f aca="false">LN(B703/B702)</f>
        <v>0.0377723188514238</v>
      </c>
      <c r="G703" s="33" t="n">
        <f aca="false">LN(C703/C702)</f>
        <v>0.0111444644270403</v>
      </c>
      <c r="H703" s="33"/>
    </row>
    <row r="704" customFormat="false" ht="12.75" hidden="false" customHeight="false" outlineLevel="0" collapsed="false">
      <c r="A704" s="28" t="n">
        <v>36979</v>
      </c>
      <c r="B704" s="29" t="n">
        <v>8.68881666666666</v>
      </c>
      <c r="C704" s="29" t="n">
        <v>4.49998333333333</v>
      </c>
      <c r="D704" s="29" t="n">
        <f aca="false">B704-C704</f>
        <v>4.18883333333333</v>
      </c>
      <c r="E704" s="31" t="n">
        <f aca="false">A704</f>
        <v>36979</v>
      </c>
      <c r="F704" s="33" t="n">
        <f aca="false">LN(B704/B703)</f>
        <v>0.00604899902584458</v>
      </c>
      <c r="G704" s="33" t="n">
        <f aca="false">LN(C704/C703)</f>
        <v>0.0115254654447129</v>
      </c>
      <c r="H704" s="33"/>
    </row>
    <row r="705" customFormat="false" ht="12.75" hidden="false" customHeight="false" outlineLevel="0" collapsed="false">
      <c r="A705" s="28" t="n">
        <v>36980</v>
      </c>
      <c r="B705" s="29" t="n">
        <v>8.67705</v>
      </c>
      <c r="C705" s="29" t="n">
        <v>4.48655</v>
      </c>
      <c r="D705" s="29" t="n">
        <f aca="false">B705-C705</f>
        <v>4.1905</v>
      </c>
      <c r="E705" s="31" t="n">
        <f aca="false">A705</f>
        <v>36980</v>
      </c>
      <c r="F705" s="33" t="n">
        <f aca="false">LN(B705/B704)</f>
        <v>-0.0013551490050273</v>
      </c>
      <c r="G705" s="33" t="n">
        <f aca="false">LN(C705/C704)</f>
        <v>-0.0029896608270909</v>
      </c>
      <c r="H705" s="33"/>
    </row>
    <row r="706" customFormat="false" ht="12.75" hidden="false" customHeight="false" outlineLevel="0" collapsed="false">
      <c r="A706" s="28" t="n">
        <v>36983</v>
      </c>
      <c r="B706" s="29" t="n">
        <v>8.8012</v>
      </c>
      <c r="C706" s="29" t="n">
        <v>4.42403333333333</v>
      </c>
      <c r="D706" s="29" t="n">
        <f aca="false">B706-C706</f>
        <v>4.37716666666667</v>
      </c>
      <c r="E706" s="31" t="n">
        <f aca="false">A706</f>
        <v>36983</v>
      </c>
      <c r="F706" s="33" t="n">
        <f aca="false">LN(B706/B705)</f>
        <v>0.0142064666688361</v>
      </c>
      <c r="G706" s="33" t="n">
        <f aca="false">LN(C706/C705)</f>
        <v>-0.0140322333875392</v>
      </c>
      <c r="H706" s="33"/>
    </row>
    <row r="707" customFormat="false" ht="12.75" hidden="false" customHeight="false" outlineLevel="0" collapsed="false">
      <c r="A707" s="28" t="n">
        <v>36984</v>
      </c>
      <c r="B707" s="29" t="n">
        <v>9.45481666666666</v>
      </c>
      <c r="C707" s="29" t="n">
        <v>4.30881666666667</v>
      </c>
      <c r="D707" s="29" t="n">
        <f aca="false">B707-C707</f>
        <v>5.146</v>
      </c>
      <c r="E707" s="31" t="n">
        <f aca="false">A707</f>
        <v>36984</v>
      </c>
      <c r="F707" s="33" t="n">
        <f aca="false">LN(B707/B706)</f>
        <v>0.0716362360051562</v>
      </c>
      <c r="G707" s="33" t="n">
        <f aca="false">LN(C707/C706)</f>
        <v>-0.026388487730388</v>
      </c>
      <c r="H707" s="33"/>
    </row>
    <row r="708" customFormat="false" ht="12.75" hidden="false" customHeight="false" outlineLevel="0" collapsed="false">
      <c r="A708" s="28" t="n">
        <v>36985</v>
      </c>
      <c r="B708" s="29" t="n">
        <v>9.46458333333333</v>
      </c>
      <c r="C708" s="29" t="n">
        <v>4.23525</v>
      </c>
      <c r="D708" s="29" t="n">
        <f aca="false">B708-C708</f>
        <v>5.22933333333333</v>
      </c>
      <c r="E708" s="31" t="n">
        <f aca="false">A708</f>
        <v>36985</v>
      </c>
      <c r="F708" s="33" t="n">
        <f aca="false">LN(B708/B707)</f>
        <v>0.00103245002846137</v>
      </c>
      <c r="G708" s="33" t="n">
        <f aca="false">LN(C708/C707)</f>
        <v>-0.0172209528817748</v>
      </c>
      <c r="H708" s="33"/>
    </row>
    <row r="709" customFormat="false" ht="12.75" hidden="false" customHeight="false" outlineLevel="0" collapsed="false">
      <c r="A709" s="28" t="n">
        <v>36986</v>
      </c>
      <c r="B709" s="29" t="n">
        <v>9.45033333333333</v>
      </c>
      <c r="C709" s="29" t="n">
        <v>4.25016666666667</v>
      </c>
      <c r="D709" s="29" t="n">
        <f aca="false">B709-C709</f>
        <v>5.20016666666666</v>
      </c>
      <c r="E709" s="31" t="n">
        <f aca="false">A709</f>
        <v>36986</v>
      </c>
      <c r="F709" s="33" t="n">
        <f aca="false">LN(B709/B708)</f>
        <v>-0.0015067476052995</v>
      </c>
      <c r="G709" s="33" t="n">
        <f aca="false">LN(C709/C708)</f>
        <v>0.00351583961476669</v>
      </c>
      <c r="H709" s="33"/>
    </row>
    <row r="710" customFormat="false" ht="12.75" hidden="false" customHeight="false" outlineLevel="0" collapsed="false">
      <c r="A710" s="28" t="n">
        <v>36987</v>
      </c>
      <c r="B710" s="29" t="n">
        <v>9.51733333333333</v>
      </c>
      <c r="C710" s="29" t="n">
        <v>4.318</v>
      </c>
      <c r="D710" s="29" t="n">
        <f aca="false">B710-C710</f>
        <v>5.19933333333333</v>
      </c>
      <c r="E710" s="31" t="n">
        <f aca="false">A710</f>
        <v>36987</v>
      </c>
      <c r="F710" s="33" t="n">
        <f aca="false">LN(B710/B709)</f>
        <v>0.00706468326758201</v>
      </c>
      <c r="G710" s="33" t="n">
        <f aca="false">LN(C710/C709)</f>
        <v>0.0158341342389302</v>
      </c>
      <c r="H710" s="33"/>
    </row>
    <row r="711" customFormat="false" ht="12.75" hidden="false" customHeight="false" outlineLevel="0" collapsed="false">
      <c r="A711" s="28" t="n">
        <v>36990</v>
      </c>
      <c r="B711" s="29" t="n">
        <v>9.43113333333334</v>
      </c>
      <c r="C711" s="29" t="n">
        <v>4.44255</v>
      </c>
      <c r="D711" s="29" t="n">
        <f aca="false">B711-C711</f>
        <v>4.98858333333334</v>
      </c>
      <c r="E711" s="31" t="n">
        <f aca="false">A711</f>
        <v>36990</v>
      </c>
      <c r="F711" s="33" t="n">
        <f aca="false">LN(B711/B710)</f>
        <v>-0.00909842428534443</v>
      </c>
      <c r="G711" s="33" t="n">
        <f aca="false">LN(C711/C710)</f>
        <v>0.0284362038147469</v>
      </c>
      <c r="H711" s="33"/>
    </row>
    <row r="712" customFormat="false" ht="12.75" hidden="false" customHeight="false" outlineLevel="0" collapsed="false">
      <c r="A712" s="28" t="n">
        <v>36991</v>
      </c>
      <c r="B712" s="29" t="n">
        <v>9.6471</v>
      </c>
      <c r="C712" s="29" t="n">
        <v>4.44976666666667</v>
      </c>
      <c r="D712" s="29" t="n">
        <f aca="false">B712-C712</f>
        <v>5.19733333333334</v>
      </c>
      <c r="E712" s="31" t="n">
        <f aca="false">A712</f>
        <v>36991</v>
      </c>
      <c r="F712" s="33" t="n">
        <f aca="false">LN(B712/B711)</f>
        <v>0.0226410788171513</v>
      </c>
      <c r="G712" s="33" t="n">
        <f aca="false">LN(C712/C711)</f>
        <v>0.00162312443912364</v>
      </c>
      <c r="H712" s="33"/>
    </row>
    <row r="713" customFormat="false" ht="12.75" hidden="false" customHeight="false" outlineLevel="0" collapsed="false">
      <c r="A713" s="28" t="n">
        <v>36992</v>
      </c>
      <c r="B713" s="29" t="n">
        <v>9.59073333333333</v>
      </c>
      <c r="C713" s="29" t="n">
        <v>4.52881666666667</v>
      </c>
      <c r="D713" s="29" t="n">
        <f aca="false">B713-C713</f>
        <v>5.06191666666667</v>
      </c>
      <c r="E713" s="31" t="n">
        <f aca="false">A713</f>
        <v>36992</v>
      </c>
      <c r="F713" s="33" t="n">
        <f aca="false">LN(B713/B712)</f>
        <v>-0.00585999753615761</v>
      </c>
      <c r="G713" s="33" t="n">
        <f aca="false">LN(C713/C712)</f>
        <v>0.0176090235377947</v>
      </c>
      <c r="H713" s="33"/>
    </row>
    <row r="714" customFormat="false" ht="12.75" hidden="false" customHeight="false" outlineLevel="0" collapsed="false">
      <c r="A714" s="28" t="n">
        <v>36993</v>
      </c>
      <c r="B714" s="29" t="n">
        <v>9.66683333333333</v>
      </c>
      <c r="C714" s="29" t="n">
        <v>4.53741666666667</v>
      </c>
      <c r="D714" s="29" t="n">
        <f aca="false">B714-C714</f>
        <v>5.12941666666666</v>
      </c>
      <c r="E714" s="31" t="n">
        <f aca="false">A714</f>
        <v>36993</v>
      </c>
      <c r="F714" s="33" t="n">
        <f aca="false">LN(B714/B713)</f>
        <v>0.0079034280336446</v>
      </c>
      <c r="G714" s="33" t="n">
        <f aca="false">LN(C714/C713)</f>
        <v>0.00189715006513047</v>
      </c>
      <c r="H714" s="33"/>
    </row>
    <row r="715" customFormat="false" ht="12.75" hidden="false" customHeight="false" outlineLevel="0" collapsed="false">
      <c r="A715" s="28" t="n">
        <v>36997</v>
      </c>
      <c r="B715" s="29" t="n">
        <v>9.5812</v>
      </c>
      <c r="C715" s="29" t="n">
        <v>4.45136666666667</v>
      </c>
      <c r="D715" s="29" t="n">
        <f aca="false">B715-C715</f>
        <v>5.12983333333333</v>
      </c>
      <c r="E715" s="31" t="n">
        <f aca="false">A715</f>
        <v>36997</v>
      </c>
      <c r="F715" s="33" t="n">
        <f aca="false">LN(B715/B714)</f>
        <v>-0.00889793745043933</v>
      </c>
      <c r="G715" s="33" t="n">
        <f aca="false">LN(C715/C714)</f>
        <v>-0.0191466688168906</v>
      </c>
      <c r="H715" s="33"/>
    </row>
    <row r="716" customFormat="false" ht="12.75" hidden="false" customHeight="false" outlineLevel="0" collapsed="false">
      <c r="A716" s="28" t="n">
        <v>36998</v>
      </c>
      <c r="B716" s="29" t="n">
        <v>9.35131666666667</v>
      </c>
      <c r="C716" s="29" t="n">
        <v>4.46006666666667</v>
      </c>
      <c r="D716" s="29" t="n">
        <f aca="false">B716-C716</f>
        <v>4.89125</v>
      </c>
      <c r="E716" s="31" t="n">
        <f aca="false">A716</f>
        <v>36998</v>
      </c>
      <c r="F716" s="33" t="n">
        <f aca="false">LN(B716/B715)</f>
        <v>-0.0242856917478592</v>
      </c>
      <c r="G716" s="33" t="n">
        <f aca="false">LN(C716/C715)</f>
        <v>0.00195254847084573</v>
      </c>
      <c r="H716" s="33"/>
    </row>
    <row r="717" customFormat="false" ht="12.75" hidden="false" customHeight="false" outlineLevel="0" collapsed="false">
      <c r="A717" s="28" t="n">
        <v>36999</v>
      </c>
      <c r="B717" s="29" t="n">
        <v>8.9563</v>
      </c>
      <c r="C717" s="29" t="n">
        <v>4.53671666666667</v>
      </c>
      <c r="D717" s="29" t="n">
        <f aca="false">B717-C717</f>
        <v>4.41958333333333</v>
      </c>
      <c r="E717" s="31" t="n">
        <f aca="false">A717</f>
        <v>36999</v>
      </c>
      <c r="F717" s="33" t="n">
        <f aca="false">LN(B717/B716)</f>
        <v>-0.0431599580783336</v>
      </c>
      <c r="G717" s="33" t="n">
        <f aca="false">LN(C717/C716)</f>
        <v>0.0170398356390266</v>
      </c>
      <c r="H717" s="33"/>
    </row>
    <row r="718" customFormat="false" ht="12.75" hidden="false" customHeight="false" outlineLevel="0" collapsed="false">
      <c r="A718" s="28" t="n">
        <v>37000</v>
      </c>
      <c r="B718" s="29" t="n">
        <v>8.66728333333333</v>
      </c>
      <c r="C718" s="29" t="n">
        <v>4.45645</v>
      </c>
      <c r="D718" s="29" t="n">
        <f aca="false">B718-C718</f>
        <v>4.21083333333333</v>
      </c>
      <c r="E718" s="31" t="n">
        <f aca="false">A718</f>
        <v>37000</v>
      </c>
      <c r="F718" s="33" t="n">
        <f aca="false">LN(B718/B717)</f>
        <v>-0.0328017946042004</v>
      </c>
      <c r="G718" s="33" t="n">
        <f aca="false">LN(C718/C717)</f>
        <v>-0.017851064283622</v>
      </c>
      <c r="H718" s="33"/>
    </row>
    <row r="719" customFormat="false" ht="12.75" hidden="false" customHeight="false" outlineLevel="0" collapsed="false">
      <c r="A719" s="28" t="n">
        <v>37001</v>
      </c>
      <c r="B719" s="29" t="n">
        <v>8.54311666666667</v>
      </c>
      <c r="C719" s="29" t="n">
        <v>4.48645</v>
      </c>
      <c r="D719" s="29" t="n">
        <f aca="false">B719-C719</f>
        <v>4.05666666666667</v>
      </c>
      <c r="E719" s="31" t="n">
        <f aca="false">A719</f>
        <v>37001</v>
      </c>
      <c r="F719" s="33" t="n">
        <f aca="false">LN(B719/B718)</f>
        <v>-0.0144295101871232</v>
      </c>
      <c r="G719" s="33" t="n">
        <f aca="false">LN(C719/C718)</f>
        <v>0.00670925819035867</v>
      </c>
      <c r="H719" s="33"/>
    </row>
    <row r="720" customFormat="false" ht="12.75" hidden="false" customHeight="false" outlineLevel="0" collapsed="false">
      <c r="A720" s="28" t="n">
        <v>37004</v>
      </c>
      <c r="B720" s="29" t="n">
        <v>8.49433333333333</v>
      </c>
      <c r="C720" s="29" t="n">
        <v>4.49641666666667</v>
      </c>
      <c r="D720" s="29" t="n">
        <f aca="false">B720-C720</f>
        <v>3.99791666666667</v>
      </c>
      <c r="E720" s="31" t="n">
        <f aca="false">A720</f>
        <v>37004</v>
      </c>
      <c r="F720" s="33" t="n">
        <f aca="false">LN(B720/B719)</f>
        <v>-0.00572661597252069</v>
      </c>
      <c r="G720" s="33" t="n">
        <f aca="false">LN(C720/C719)</f>
        <v>0.00221904011854463</v>
      </c>
      <c r="H720" s="33"/>
    </row>
    <row r="721" customFormat="false" ht="12.75" hidden="false" customHeight="false" outlineLevel="0" collapsed="false">
      <c r="A721" s="28" t="n">
        <v>37005</v>
      </c>
      <c r="B721" s="29" t="n">
        <v>8.39938333333333</v>
      </c>
      <c r="C721" s="29" t="n">
        <v>4.5473</v>
      </c>
      <c r="D721" s="29" t="n">
        <f aca="false">B721-C721</f>
        <v>3.85208333333333</v>
      </c>
      <c r="E721" s="31" t="n">
        <f aca="false">A721</f>
        <v>37005</v>
      </c>
      <c r="F721" s="33" t="n">
        <f aca="false">LN(B721/B720)</f>
        <v>-0.0112409840525562</v>
      </c>
      <c r="G721" s="33" t="n">
        <f aca="false">LN(C721/C720)</f>
        <v>0.0112528669664027</v>
      </c>
      <c r="H721" s="33"/>
    </row>
    <row r="722" customFormat="false" ht="12.75" hidden="false" customHeight="false" outlineLevel="0" collapsed="false">
      <c r="A722" s="28" t="n">
        <v>37006</v>
      </c>
      <c r="B722" s="29" t="n">
        <v>7.75698333333333</v>
      </c>
      <c r="C722" s="29" t="n">
        <v>4.58865</v>
      </c>
      <c r="D722" s="29" t="n">
        <f aca="false">B722-C722</f>
        <v>3.16833333333333</v>
      </c>
      <c r="E722" s="31" t="n">
        <f aca="false">A722</f>
        <v>37006</v>
      </c>
      <c r="F722" s="33" t="n">
        <f aca="false">LN(B722/B721)</f>
        <v>-0.0795647775465508</v>
      </c>
      <c r="G722" s="33" t="n">
        <f aca="false">LN(C722/C721)</f>
        <v>0.00905221293024042</v>
      </c>
      <c r="H722" s="33"/>
    </row>
    <row r="723" customFormat="false" ht="12.75" hidden="false" customHeight="false" outlineLevel="0" collapsed="false">
      <c r="A723" s="28" t="n">
        <v>37007</v>
      </c>
      <c r="B723" s="29" t="n">
        <v>7.77071666666667</v>
      </c>
      <c r="C723" s="29" t="n">
        <v>4.56155</v>
      </c>
      <c r="D723" s="29" t="n">
        <f aca="false">B723-C723</f>
        <v>3.20916666666666</v>
      </c>
      <c r="E723" s="31" t="n">
        <f aca="false">A723</f>
        <v>37007</v>
      </c>
      <c r="F723" s="33" t="n">
        <f aca="false">LN(B723/B722)</f>
        <v>0.00176888230893631</v>
      </c>
      <c r="G723" s="33" t="n">
        <f aca="false">LN(C723/C722)</f>
        <v>-0.00592338511441174</v>
      </c>
      <c r="H723" s="33"/>
    </row>
    <row r="724" customFormat="false" ht="12.75" hidden="false" customHeight="false" outlineLevel="0" collapsed="false">
      <c r="A724" s="28" t="n">
        <v>37008</v>
      </c>
      <c r="B724" s="29" t="n">
        <v>7.74175</v>
      </c>
      <c r="C724" s="29" t="n">
        <v>4.50716666666667</v>
      </c>
      <c r="D724" s="29" t="n">
        <f aca="false">B724-C724</f>
        <v>3.23458333333333</v>
      </c>
      <c r="E724" s="31" t="n">
        <f aca="false">A724</f>
        <v>37008</v>
      </c>
      <c r="F724" s="33" t="n">
        <f aca="false">LN(B724/B723)</f>
        <v>-0.00373463498189043</v>
      </c>
      <c r="G724" s="33" t="n">
        <f aca="false">LN(C724/C723)</f>
        <v>-0.01199375551177</v>
      </c>
      <c r="H724" s="33"/>
    </row>
    <row r="725" customFormat="false" ht="12.75" hidden="false" customHeight="false" outlineLevel="0" collapsed="false">
      <c r="A725" s="28" t="n">
        <v>37011</v>
      </c>
      <c r="B725" s="29" t="n">
        <v>7.72551666666667</v>
      </c>
      <c r="C725" s="29" t="n">
        <v>4.53218333333333</v>
      </c>
      <c r="D725" s="29" t="n">
        <f aca="false">B725-C725</f>
        <v>3.19333333333334</v>
      </c>
      <c r="E725" s="31" t="n">
        <f aca="false">A725</f>
        <v>37011</v>
      </c>
      <c r="F725" s="33" t="n">
        <f aca="false">LN(B725/B724)</f>
        <v>-0.00209905727282875</v>
      </c>
      <c r="G725" s="33" t="n">
        <f aca="false">LN(C725/C724)</f>
        <v>0.00553507288385461</v>
      </c>
      <c r="H725" s="33"/>
    </row>
    <row r="726" customFormat="false" ht="12.75" hidden="false" customHeight="false" outlineLevel="0" collapsed="false">
      <c r="A726" s="28" t="n">
        <v>37012</v>
      </c>
      <c r="B726" s="29" t="n">
        <v>7.67156666666667</v>
      </c>
      <c r="C726" s="29" t="n">
        <v>4.53073333333333</v>
      </c>
      <c r="D726" s="29" t="n">
        <f aca="false">B726-C726</f>
        <v>3.14083333333333</v>
      </c>
      <c r="E726" s="31" t="n">
        <f aca="false">A726</f>
        <v>37012</v>
      </c>
      <c r="F726" s="33" t="n">
        <f aca="false">LN(B726/B725)</f>
        <v>-0.00700784942472731</v>
      </c>
      <c r="G726" s="33" t="n">
        <f aca="false">LN(C726/C725)</f>
        <v>-0.000319985290763239</v>
      </c>
      <c r="H726" s="33"/>
    </row>
    <row r="727" customFormat="false" ht="12.75" hidden="false" customHeight="false" outlineLevel="0" collapsed="false">
      <c r="A727" s="28" t="n">
        <v>37013</v>
      </c>
      <c r="B727" s="29" t="n">
        <v>7.6682</v>
      </c>
      <c r="C727" s="29" t="n">
        <v>4.50611666666667</v>
      </c>
      <c r="D727" s="29" t="n">
        <f aca="false">B727-C727</f>
        <v>3.16208333333333</v>
      </c>
      <c r="E727" s="31" t="n">
        <f aca="false">A727</f>
        <v>37013</v>
      </c>
      <c r="F727" s="33" t="n">
        <f aca="false">LN(B727/B726)</f>
        <v>-0.000438946275243628</v>
      </c>
      <c r="G727" s="33" t="n">
        <f aca="false">LN(C727/C726)</f>
        <v>-0.00544807705229648</v>
      </c>
      <c r="H727" s="33"/>
    </row>
    <row r="728" customFormat="false" ht="12.75" hidden="false" customHeight="false" outlineLevel="0" collapsed="false">
      <c r="A728" s="28" t="n">
        <v>37014</v>
      </c>
      <c r="B728" s="29" t="n">
        <v>7.68286666666667</v>
      </c>
      <c r="C728" s="29" t="n">
        <v>4.50311666666667</v>
      </c>
      <c r="D728" s="29" t="n">
        <f aca="false">B728-C728</f>
        <v>3.17975</v>
      </c>
      <c r="E728" s="31" t="n">
        <f aca="false">A728</f>
        <v>37014</v>
      </c>
      <c r="F728" s="33" t="n">
        <f aca="false">LN(B728/B727)</f>
        <v>0.001910834139128</v>
      </c>
      <c r="G728" s="33" t="n">
        <f aca="false">LN(C728/C727)</f>
        <v>-0.000665983441628302</v>
      </c>
      <c r="H728" s="33"/>
    </row>
    <row r="729" customFormat="false" ht="12.75" hidden="false" customHeight="false" outlineLevel="0" collapsed="false">
      <c r="A729" s="28" t="n">
        <v>37015</v>
      </c>
      <c r="B729" s="29" t="n">
        <v>7.65373333333333</v>
      </c>
      <c r="C729" s="29" t="n">
        <v>4.46206666666667</v>
      </c>
      <c r="D729" s="29" t="n">
        <f aca="false">B729-C729</f>
        <v>3.19166666666666</v>
      </c>
      <c r="E729" s="31" t="n">
        <f aca="false">A729</f>
        <v>37015</v>
      </c>
      <c r="F729" s="33" t="n">
        <f aca="false">LN(B729/B728)</f>
        <v>-0.00379919517697394</v>
      </c>
      <c r="G729" s="33" t="n">
        <f aca="false">LN(C729/C728)</f>
        <v>-0.00915771275545985</v>
      </c>
      <c r="H729" s="33"/>
    </row>
    <row r="730" customFormat="false" ht="12.75" hidden="false" customHeight="false" outlineLevel="0" collapsed="false">
      <c r="A730" s="28" t="n">
        <v>37018</v>
      </c>
      <c r="B730" s="29" t="n">
        <v>7.56205</v>
      </c>
      <c r="C730" s="29" t="n">
        <v>4.47455</v>
      </c>
      <c r="D730" s="29" t="n">
        <f aca="false">B730-C730</f>
        <v>3.0875</v>
      </c>
      <c r="E730" s="31" t="n">
        <f aca="false">A730</f>
        <v>37018</v>
      </c>
      <c r="F730" s="33" t="n">
        <f aca="false">LN(B730/B729)</f>
        <v>-0.012051228771573</v>
      </c>
      <c r="G730" s="33" t="n">
        <f aca="false">LN(C730/C729)</f>
        <v>0.00279375112939803</v>
      </c>
      <c r="H730" s="33"/>
    </row>
    <row r="731" customFormat="false" ht="12.75" hidden="false" customHeight="false" outlineLevel="0" collapsed="false">
      <c r="A731" s="28" t="n">
        <v>37019</v>
      </c>
      <c r="B731" s="29" t="n">
        <v>7.43508333333333</v>
      </c>
      <c r="C731" s="29" t="n">
        <v>4.47591666666667</v>
      </c>
      <c r="D731" s="29" t="n">
        <f aca="false">B731-C731</f>
        <v>2.95916666666667</v>
      </c>
      <c r="E731" s="31" t="n">
        <f aca="false">A731</f>
        <v>37019</v>
      </c>
      <c r="F731" s="33" t="n">
        <f aca="false">LN(B731/B730)</f>
        <v>-0.0169325293557098</v>
      </c>
      <c r="G731" s="33" t="n">
        <f aca="false">LN(C731/C730)</f>
        <v>0.000305384451600964</v>
      </c>
      <c r="H731" s="33"/>
    </row>
    <row r="732" customFormat="false" ht="12.75" hidden="false" customHeight="false" outlineLevel="0" collapsed="false">
      <c r="A732" s="28" t="n">
        <v>37020</v>
      </c>
      <c r="B732" s="29" t="n">
        <v>7.28036666666667</v>
      </c>
      <c r="C732" s="29" t="n">
        <v>4.34786666666667</v>
      </c>
      <c r="D732" s="29" t="n">
        <f aca="false">B732-C732</f>
        <v>2.9325</v>
      </c>
      <c r="E732" s="31" t="n">
        <f aca="false">A732</f>
        <v>37020</v>
      </c>
      <c r="F732" s="33" t="n">
        <f aca="false">LN(B732/B731)</f>
        <v>-0.0210285608579564</v>
      </c>
      <c r="G732" s="33" t="n">
        <f aca="false">LN(C732/C731)</f>
        <v>-0.0290258691141217</v>
      </c>
      <c r="H732" s="33"/>
    </row>
    <row r="733" customFormat="false" ht="12.75" hidden="false" customHeight="false" outlineLevel="0" collapsed="false">
      <c r="A733" s="28" t="n">
        <v>37021</v>
      </c>
      <c r="B733" s="29" t="n">
        <v>7.26468333333333</v>
      </c>
      <c r="C733" s="29" t="n">
        <v>4.35218333333333</v>
      </c>
      <c r="D733" s="29" t="n">
        <f aca="false">B733-C733</f>
        <v>2.9125</v>
      </c>
      <c r="E733" s="31" t="n">
        <f aca="false">A733</f>
        <v>37021</v>
      </c>
      <c r="F733" s="33" t="n">
        <f aca="false">LN(B733/B732)</f>
        <v>-0.00215651914725289</v>
      </c>
      <c r="G733" s="33" t="n">
        <f aca="false">LN(C733/C732)</f>
        <v>0.000992331543127952</v>
      </c>
      <c r="H733" s="33"/>
    </row>
    <row r="734" customFormat="false" ht="12.75" hidden="false" customHeight="false" outlineLevel="0" collapsed="false">
      <c r="A734" s="28" t="n">
        <v>37022</v>
      </c>
      <c r="B734" s="29" t="n">
        <v>7.11108333333333</v>
      </c>
      <c r="C734" s="29" t="n">
        <v>4.27275</v>
      </c>
      <c r="D734" s="29" t="n">
        <f aca="false">B734-C734</f>
        <v>2.83833333333334</v>
      </c>
      <c r="E734" s="31" t="n">
        <f aca="false">A734</f>
        <v>37022</v>
      </c>
      <c r="F734" s="33" t="n">
        <f aca="false">LN(B734/B733)</f>
        <v>-0.0213701083275454</v>
      </c>
      <c r="G734" s="33" t="n">
        <f aca="false">LN(C734/C733)</f>
        <v>-0.0184199868453702</v>
      </c>
      <c r="H734" s="33"/>
    </row>
    <row r="735" customFormat="false" ht="12.75" hidden="false" customHeight="false" outlineLevel="0" collapsed="false">
      <c r="A735" s="28" t="n">
        <v>37025</v>
      </c>
      <c r="B735" s="29" t="n">
        <v>6.8809</v>
      </c>
      <c r="C735" s="29" t="n">
        <v>4.27215</v>
      </c>
      <c r="D735" s="29" t="n">
        <f aca="false">B735-C735</f>
        <v>2.60875</v>
      </c>
      <c r="E735" s="31" t="n">
        <f aca="false">A735</f>
        <v>37025</v>
      </c>
      <c r="F735" s="33" t="n">
        <f aca="false">LN(B735/B734)</f>
        <v>-0.0329051424224814</v>
      </c>
      <c r="G735" s="33" t="n">
        <f aca="false">LN(C735/C734)</f>
        <v>-0.000140434645457679</v>
      </c>
      <c r="H735" s="33"/>
    </row>
    <row r="736" customFormat="false" ht="12.75" hidden="false" customHeight="false" outlineLevel="0" collapsed="false">
      <c r="A736" s="28" t="n">
        <v>37026</v>
      </c>
      <c r="B736" s="29" t="n">
        <v>6.96226666666667</v>
      </c>
      <c r="C736" s="29" t="n">
        <v>4.21893333333333</v>
      </c>
      <c r="D736" s="29" t="n">
        <f aca="false">B736-C736</f>
        <v>2.74333333333333</v>
      </c>
      <c r="E736" s="31" t="n">
        <f aca="false">A736</f>
        <v>37026</v>
      </c>
      <c r="F736" s="33" t="n">
        <f aca="false">LN(B736/B735)</f>
        <v>0.0117556344819448</v>
      </c>
      <c r="G736" s="33" t="n">
        <f aca="false">LN(C736/C735)</f>
        <v>-0.0125348819164122</v>
      </c>
      <c r="H736" s="33"/>
    </row>
    <row r="737" customFormat="false" ht="12.75" hidden="false" customHeight="false" outlineLevel="0" collapsed="false">
      <c r="A737" s="28" t="n">
        <v>37027</v>
      </c>
      <c r="B737" s="29" t="n">
        <v>6.78446666666667</v>
      </c>
      <c r="C737" s="29" t="n">
        <v>4.2428</v>
      </c>
      <c r="D737" s="29" t="n">
        <f aca="false">B737-C737</f>
        <v>2.54166666666667</v>
      </c>
      <c r="E737" s="31" t="n">
        <f aca="false">A737</f>
        <v>37027</v>
      </c>
      <c r="F737" s="33" t="n">
        <f aca="false">LN(B737/B736)</f>
        <v>-0.0258694063933843</v>
      </c>
      <c r="G737" s="33" t="n">
        <f aca="false">LN(C737/C736)</f>
        <v>0.00564109716457084</v>
      </c>
      <c r="H737" s="33"/>
    </row>
    <row r="738" customFormat="false" ht="12.75" hidden="false" customHeight="false" outlineLevel="0" collapsed="false">
      <c r="A738" s="28" t="n">
        <v>37028</v>
      </c>
      <c r="B738" s="29" t="n">
        <v>6.76761666666666</v>
      </c>
      <c r="C738" s="29" t="n">
        <v>4.32595</v>
      </c>
      <c r="D738" s="29" t="n">
        <f aca="false">B738-C738</f>
        <v>2.44166666666666</v>
      </c>
      <c r="E738" s="31" t="n">
        <f aca="false">A738</f>
        <v>37028</v>
      </c>
      <c r="F738" s="33" t="n">
        <f aca="false">LN(B738/B737)</f>
        <v>-0.0024867038179284</v>
      </c>
      <c r="G738" s="33" t="n">
        <f aca="false">LN(C738/C737)</f>
        <v>0.0194083407936276</v>
      </c>
      <c r="H738" s="33"/>
    </row>
    <row r="739" customFormat="false" ht="12.75" hidden="false" customHeight="false" outlineLevel="0" collapsed="false">
      <c r="A739" s="28" t="n">
        <v>37029</v>
      </c>
      <c r="B739" s="29" t="n">
        <v>6.78671666666667</v>
      </c>
      <c r="C739" s="29" t="n">
        <v>4.25671666666667</v>
      </c>
      <c r="D739" s="29" t="n">
        <f aca="false">B739-C739</f>
        <v>2.53</v>
      </c>
      <c r="E739" s="31" t="n">
        <f aca="false">A739</f>
        <v>37029</v>
      </c>
      <c r="F739" s="33" t="n">
        <f aca="false">LN(B739/B738)</f>
        <v>0.00281828876013293</v>
      </c>
      <c r="G739" s="33" t="n">
        <f aca="false">LN(C739/C738)</f>
        <v>-0.0161336418551102</v>
      </c>
      <c r="H739" s="33"/>
    </row>
    <row r="740" customFormat="false" ht="12.75" hidden="false" customHeight="false" outlineLevel="0" collapsed="false">
      <c r="A740" s="28" t="n">
        <v>37032</v>
      </c>
      <c r="B740" s="29" t="n">
        <v>6.81486666666667</v>
      </c>
      <c r="C740" s="29" t="n">
        <v>4.2807</v>
      </c>
      <c r="D740" s="29" t="n">
        <f aca="false">B740-C740</f>
        <v>2.53416666666667</v>
      </c>
      <c r="E740" s="31" t="n">
        <f aca="false">A740</f>
        <v>37032</v>
      </c>
      <c r="F740" s="33" t="n">
        <f aca="false">LN(B740/B739)</f>
        <v>0.0041392298972562</v>
      </c>
      <c r="G740" s="33" t="n">
        <f aca="false">LN(C740/C739)</f>
        <v>0.00561842003480613</v>
      </c>
      <c r="H740" s="33"/>
    </row>
    <row r="741" customFormat="false" ht="12.75" hidden="false" customHeight="false" outlineLevel="0" collapsed="false">
      <c r="A741" s="28" t="n">
        <v>37033</v>
      </c>
      <c r="B741" s="29" t="n">
        <v>6.86758333333333</v>
      </c>
      <c r="C741" s="29" t="n">
        <v>4.33383333333333</v>
      </c>
      <c r="D741" s="29" t="n">
        <f aca="false">B741-C741</f>
        <v>2.53375</v>
      </c>
      <c r="E741" s="31" t="n">
        <f aca="false">A741</f>
        <v>37033</v>
      </c>
      <c r="F741" s="33" t="n">
        <f aca="false">LN(B741/B740)</f>
        <v>0.00770577309200958</v>
      </c>
      <c r="G741" s="33" t="n">
        <f aca="false">LN(C741/C740)</f>
        <v>0.0123358991300173</v>
      </c>
      <c r="H741" s="33"/>
    </row>
    <row r="742" customFormat="false" ht="12.75" hidden="false" customHeight="false" outlineLevel="0" collapsed="false">
      <c r="A742" s="28" t="n">
        <v>37034</v>
      </c>
      <c r="B742" s="29" t="n">
        <v>6.77953333333333</v>
      </c>
      <c r="C742" s="29" t="n">
        <v>4.28161666666667</v>
      </c>
      <c r="D742" s="29" t="n">
        <f aca="false">B742-C742</f>
        <v>2.49791666666667</v>
      </c>
      <c r="E742" s="31" t="n">
        <f aca="false">A742</f>
        <v>37034</v>
      </c>
      <c r="F742" s="33" t="n">
        <f aca="false">LN(B742/B741)</f>
        <v>-0.0129040036717928</v>
      </c>
      <c r="G742" s="33" t="n">
        <f aca="false">LN(C742/C741)</f>
        <v>-0.0121217826225681</v>
      </c>
      <c r="H742" s="33"/>
    </row>
    <row r="743" customFormat="false" ht="12.75" hidden="false" customHeight="false" outlineLevel="0" collapsed="false">
      <c r="A743" s="28" t="n">
        <v>37035</v>
      </c>
      <c r="B743" s="29" t="n">
        <v>6.70581666666667</v>
      </c>
      <c r="C743" s="29" t="n">
        <v>4.25415</v>
      </c>
      <c r="D743" s="29" t="n">
        <f aca="false">B743-C743</f>
        <v>2.45166666666667</v>
      </c>
      <c r="E743" s="31" t="n">
        <f aca="false">A743</f>
        <v>37035</v>
      </c>
      <c r="F743" s="33" t="n">
        <f aca="false">LN(B743/B742)</f>
        <v>-0.010932960722912</v>
      </c>
      <c r="G743" s="33" t="n">
        <f aca="false">LN(C743/C742)</f>
        <v>-0.00643568704266867</v>
      </c>
      <c r="H743" s="33"/>
    </row>
    <row r="744" customFormat="false" ht="12.75" hidden="false" customHeight="false" outlineLevel="0" collapsed="false">
      <c r="A744" s="28" t="n">
        <v>37036</v>
      </c>
      <c r="B744" s="29" t="n">
        <v>6.67756666666667</v>
      </c>
      <c r="C744" s="29" t="n">
        <v>4.2634</v>
      </c>
      <c r="D744" s="29" t="n">
        <f aca="false">B744-C744</f>
        <v>2.41416666666667</v>
      </c>
      <c r="E744" s="31" t="n">
        <f aca="false">A744</f>
        <v>37036</v>
      </c>
      <c r="F744" s="33" t="n">
        <f aca="false">LN(B744/B743)</f>
        <v>-0.00422165924016332</v>
      </c>
      <c r="G744" s="33" t="n">
        <f aca="false">LN(C744/C743)</f>
        <v>0.0021719869296746</v>
      </c>
      <c r="H744" s="33"/>
    </row>
    <row r="745" customFormat="false" ht="12.75" hidden="false" customHeight="false" outlineLevel="0" collapsed="false">
      <c r="A745" s="28" t="n">
        <v>37040</v>
      </c>
      <c r="B745" s="29" t="n">
        <v>6.61991666666667</v>
      </c>
      <c r="C745" s="29" t="n">
        <v>4.247</v>
      </c>
      <c r="D745" s="29" t="n">
        <f aca="false">B745-C745</f>
        <v>2.37291666666667</v>
      </c>
      <c r="E745" s="31" t="n">
        <f aca="false">A745</f>
        <v>37040</v>
      </c>
      <c r="F745" s="33" t="n">
        <f aca="false">LN(B745/B744)</f>
        <v>-0.00867086797563643</v>
      </c>
      <c r="G745" s="33" t="n">
        <f aca="false">LN(C745/C744)</f>
        <v>-0.00385411268582275</v>
      </c>
      <c r="H745" s="33"/>
    </row>
    <row r="746" customFormat="false" ht="12.75" hidden="false" customHeight="false" outlineLevel="0" collapsed="false">
      <c r="A746" s="28" t="n">
        <v>37041</v>
      </c>
      <c r="B746" s="29" t="n">
        <v>6.45876666666667</v>
      </c>
      <c r="C746" s="29" t="n">
        <v>4.16855833333333</v>
      </c>
      <c r="D746" s="29" t="n">
        <f aca="false">B746-C746</f>
        <v>2.29020833333333</v>
      </c>
      <c r="E746" s="31" t="n">
        <f aca="false">A746</f>
        <v>37041</v>
      </c>
      <c r="F746" s="33" t="n">
        <f aca="false">LN(B746/B745)</f>
        <v>-0.0246444006582612</v>
      </c>
      <c r="G746" s="33" t="n">
        <f aca="false">LN(C746/C745)</f>
        <v>-0.0186425987178065</v>
      </c>
      <c r="H746" s="33"/>
    </row>
    <row r="747" customFormat="false" ht="12.75" hidden="false" customHeight="false" outlineLevel="0" collapsed="false">
      <c r="A747" s="28" t="n">
        <v>37042</v>
      </c>
      <c r="B747" s="29" t="n">
        <v>6.1822</v>
      </c>
      <c r="C747" s="29" t="n">
        <v>4.00011666666667</v>
      </c>
      <c r="D747" s="29" t="n">
        <f aca="false">B747-C747</f>
        <v>2.18208333333333</v>
      </c>
      <c r="E747" s="31" t="n">
        <f aca="false">A747</f>
        <v>37042</v>
      </c>
      <c r="F747" s="33" t="n">
        <f aca="false">LN(B747/B746)</f>
        <v>-0.0437641859183492</v>
      </c>
      <c r="G747" s="33" t="n">
        <f aca="false">LN(C747/C746)</f>
        <v>-0.0412467252521092</v>
      </c>
      <c r="H747" s="33"/>
    </row>
    <row r="748" customFormat="false" ht="12.75" hidden="false" customHeight="false" outlineLevel="0" collapsed="false">
      <c r="A748" s="28" t="n">
        <v>37043</v>
      </c>
      <c r="B748" s="29" t="n">
        <v>6.18025</v>
      </c>
      <c r="C748" s="29" t="n">
        <v>4.013375</v>
      </c>
      <c r="D748" s="29" t="n">
        <f aca="false">B748-C748</f>
        <v>2.166875</v>
      </c>
      <c r="E748" s="31" t="n">
        <f aca="false">A748</f>
        <v>37043</v>
      </c>
      <c r="F748" s="33" t="n">
        <f aca="false">LN(B748/B747)</f>
        <v>-0.000315471450428043</v>
      </c>
      <c r="G748" s="33" t="n">
        <f aca="false">LN(C748/C747)</f>
        <v>0.00330900585725438</v>
      </c>
      <c r="H748" s="33"/>
    </row>
    <row r="749" customFormat="false" ht="12.75" hidden="false" customHeight="false" outlineLevel="0" collapsed="false">
      <c r="A749" s="28" t="n">
        <v>37046</v>
      </c>
      <c r="B749" s="29" t="n">
        <v>6.06568333333333</v>
      </c>
      <c r="C749" s="29" t="n">
        <v>3.89943333333333</v>
      </c>
      <c r="D749" s="29" t="n">
        <f aca="false">B749-C749</f>
        <v>2.16625</v>
      </c>
      <c r="E749" s="31" t="n">
        <f aca="false">A749</f>
        <v>37046</v>
      </c>
      <c r="F749" s="33" t="n">
        <f aca="false">LN(B749/B748)</f>
        <v>-0.0187115193609429</v>
      </c>
      <c r="G749" s="33" t="n">
        <f aca="false">LN(C749/C748)</f>
        <v>-0.0288012897851147</v>
      </c>
      <c r="H749" s="33"/>
    </row>
    <row r="750" customFormat="false" ht="12.75" hidden="false" customHeight="false" outlineLevel="0" collapsed="false">
      <c r="A750" s="28" t="n">
        <v>37047</v>
      </c>
      <c r="B750" s="29" t="n">
        <v>5.63286666666667</v>
      </c>
      <c r="C750" s="29" t="n">
        <v>3.92765833333333</v>
      </c>
      <c r="D750" s="29" t="n">
        <f aca="false">B750-C750</f>
        <v>1.70520833333334</v>
      </c>
      <c r="E750" s="31" t="n">
        <f aca="false">A750</f>
        <v>37047</v>
      </c>
      <c r="F750" s="33" t="n">
        <f aca="false">LN(B750/B749)</f>
        <v>-0.0740287147720967</v>
      </c>
      <c r="G750" s="33" t="n">
        <f aca="false">LN(C750/C749)</f>
        <v>0.0072121609267297</v>
      </c>
      <c r="H750" s="33"/>
    </row>
    <row r="751" customFormat="false" ht="12.75" hidden="false" customHeight="false" outlineLevel="0" collapsed="false">
      <c r="A751" s="28" t="n">
        <v>37048</v>
      </c>
      <c r="B751" s="29" t="n">
        <v>5.64538333266667</v>
      </c>
      <c r="C751" s="29" t="n">
        <v>4.00288333333333</v>
      </c>
      <c r="D751" s="29" t="n">
        <f aca="false">B751-C751</f>
        <v>1.64249999933333</v>
      </c>
      <c r="E751" s="31" t="n">
        <f aca="false">A751</f>
        <v>37048</v>
      </c>
      <c r="F751" s="33" t="n">
        <f aca="false">LN(B751/B750)</f>
        <v>0.00221961228728493</v>
      </c>
      <c r="G751" s="33" t="n">
        <f aca="false">LN(C751/C750)</f>
        <v>0.0189715304175701</v>
      </c>
      <c r="H751" s="33"/>
    </row>
    <row r="752" customFormat="false" ht="12.75" hidden="false" customHeight="false" outlineLevel="0" collapsed="false">
      <c r="A752" s="28" t="n">
        <v>37049</v>
      </c>
      <c r="B752" s="29" t="n">
        <v>5.5901</v>
      </c>
      <c r="C752" s="29" t="n">
        <v>3.92568333333333</v>
      </c>
      <c r="D752" s="29" t="n">
        <f aca="false">B752-C752</f>
        <v>1.66441666666667</v>
      </c>
      <c r="E752" s="31" t="n">
        <f aca="false">A752</f>
        <v>37049</v>
      </c>
      <c r="F752" s="33" t="n">
        <f aca="false">LN(B752/B751)</f>
        <v>-0.00984092578541852</v>
      </c>
      <c r="G752" s="33" t="n">
        <f aca="false">LN(C752/C751)</f>
        <v>-0.0194745010319821</v>
      </c>
      <c r="H752" s="33"/>
    </row>
    <row r="753" customFormat="false" ht="12.75" hidden="false" customHeight="false" outlineLevel="0" collapsed="false">
      <c r="A753" s="28" t="n">
        <v>37050</v>
      </c>
      <c r="B753" s="29" t="n">
        <v>5.58596666666667</v>
      </c>
      <c r="C753" s="29" t="n">
        <v>3.87988333333333</v>
      </c>
      <c r="D753" s="29" t="n">
        <f aca="false">B753-C753</f>
        <v>1.70608333333333</v>
      </c>
      <c r="E753" s="31" t="n">
        <f aca="false">A753</f>
        <v>37050</v>
      </c>
      <c r="F753" s="33" t="n">
        <f aca="false">LN(B753/B752)</f>
        <v>-0.000739675888676296</v>
      </c>
      <c r="G753" s="33" t="n">
        <f aca="false">LN(C753/C752)</f>
        <v>-0.0117353492910891</v>
      </c>
      <c r="H753" s="33"/>
    </row>
    <row r="754" customFormat="false" ht="12.75" hidden="false" customHeight="false" outlineLevel="0" collapsed="false">
      <c r="A754" s="28" t="n">
        <v>37053</v>
      </c>
      <c r="B754" s="29" t="n">
        <v>5.61288333333334</v>
      </c>
      <c r="C754" s="29" t="n">
        <v>3.87755</v>
      </c>
      <c r="D754" s="29" t="n">
        <f aca="false">B754-C754</f>
        <v>1.73533333333334</v>
      </c>
      <c r="E754" s="31" t="n">
        <f aca="false">A754</f>
        <v>37053</v>
      </c>
      <c r="F754" s="33" t="n">
        <f aca="false">LN(B754/B753)</f>
        <v>0.00480705045581995</v>
      </c>
      <c r="G754" s="33" t="n">
        <f aca="false">LN(C754/C753)</f>
        <v>-0.000601573562656522</v>
      </c>
      <c r="H754" s="33"/>
    </row>
    <row r="755" customFormat="false" ht="12.75" hidden="false" customHeight="false" outlineLevel="0" collapsed="false">
      <c r="A755" s="28" t="n">
        <v>37054</v>
      </c>
      <c r="B755" s="29" t="n">
        <v>5.7427</v>
      </c>
      <c r="C755" s="29" t="n">
        <v>3.97861666666667</v>
      </c>
      <c r="D755" s="29" t="n">
        <f aca="false">B755-C755</f>
        <v>1.76408333333333</v>
      </c>
      <c r="E755" s="31" t="n">
        <f aca="false">A755</f>
        <v>37054</v>
      </c>
      <c r="F755" s="33" t="n">
        <f aca="false">LN(B755/B754)</f>
        <v>0.0228649323494033</v>
      </c>
      <c r="G755" s="33" t="n">
        <f aca="false">LN(C755/C754)</f>
        <v>0.0257306767982708</v>
      </c>
      <c r="H755" s="33"/>
    </row>
    <row r="756" customFormat="false" ht="12.75" hidden="false" customHeight="false" outlineLevel="0" collapsed="false">
      <c r="A756" s="28" t="n">
        <v>37055</v>
      </c>
      <c r="B756" s="29" t="n">
        <v>5.94731666666667</v>
      </c>
      <c r="C756" s="29" t="n">
        <v>4.16260833333333</v>
      </c>
      <c r="D756" s="29" t="n">
        <f aca="false">B756-C756</f>
        <v>1.78470833333333</v>
      </c>
      <c r="E756" s="31" t="n">
        <f aca="false">A756</f>
        <v>37055</v>
      </c>
      <c r="F756" s="33" t="n">
        <f aca="false">LN(B756/B755)</f>
        <v>0.0350106544319364</v>
      </c>
      <c r="G756" s="33" t="n">
        <f aca="false">LN(C756/C755)</f>
        <v>0.0452076933037164</v>
      </c>
      <c r="H756" s="33"/>
    </row>
    <row r="757" customFormat="false" ht="12.75" hidden="false" customHeight="false" outlineLevel="0" collapsed="false">
      <c r="A757" s="28" t="n">
        <v>37056</v>
      </c>
      <c r="B757" s="29" t="n">
        <v>6.03888333333333</v>
      </c>
      <c r="C757" s="29" t="n">
        <v>4.23521666666667</v>
      </c>
      <c r="D757" s="29" t="n">
        <f aca="false">B757-C757</f>
        <v>1.80366666666667</v>
      </c>
      <c r="E757" s="31" t="n">
        <f aca="false">A757</f>
        <v>37056</v>
      </c>
      <c r="F757" s="33" t="n">
        <f aca="false">LN(B757/B756)</f>
        <v>0.0152789788242345</v>
      </c>
      <c r="G757" s="33" t="n">
        <f aca="false">LN(C757/C756)</f>
        <v>0.0172926067616751</v>
      </c>
      <c r="H757" s="33"/>
    </row>
    <row r="758" customFormat="false" ht="12.75" hidden="false" customHeight="false" outlineLevel="0" collapsed="false">
      <c r="A758" s="35" t="n">
        <v>37057</v>
      </c>
      <c r="B758" s="36" t="n">
        <v>5.87738333333333</v>
      </c>
      <c r="C758" s="36" t="n">
        <v>4.07171666666667</v>
      </c>
      <c r="D758" s="36" t="n">
        <f aca="false">B758-C758</f>
        <v>1.80566666666667</v>
      </c>
      <c r="E758" s="31" t="n">
        <f aca="false">A758</f>
        <v>37057</v>
      </c>
      <c r="F758" s="37" t="n">
        <f aca="false">LN(B758/B757)</f>
        <v>-0.0271074647416385</v>
      </c>
      <c r="G758" s="37" t="n">
        <f aca="false">LN(C758/C757)</f>
        <v>-0.0393697918057701</v>
      </c>
      <c r="H758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2001-06-19T20:48:17Z</dcterms:created>
  <dc:creator>skiatsup</dc:creator>
  <dc:description/>
  <dc:language>en-US</dc:language>
  <cp:lastModifiedBy>PV Krishnarao</cp:lastModifiedBy>
  <cp:lastPrinted>2001-06-20T16:51:36Z</cp:lastPrinted>
  <dcterms:modified xsi:type="dcterms:W3CDTF">2001-06-20T18:52:01Z</dcterms:modified>
  <cp:revision>0</cp:revision>
  <dc:subject/>
  <dc:title/>
</cp:coreProperties>
</file>