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 Data" sheetId="1" state="visible" r:id="rId3"/>
    <sheet name="Gas Fired Generation" sheetId="2" state="visible" r:id="rId4"/>
    <sheet name="Sheet5" sheetId="3" state="visible" r:id="rId5"/>
    <sheet name="Sheet6" sheetId="4" state="visible" r:id="rId6"/>
    <sheet name="Sheet7" sheetId="5" state="visible" r:id="rId7"/>
    <sheet name="Sheet8" sheetId="6" state="visible" r:id="rId8"/>
    <sheet name="Sheet9" sheetId="7" state="visible" r:id="rId9"/>
    <sheet name="Sheet10" sheetId="8" state="visible" r:id="rId10"/>
    <sheet name="Sheet11" sheetId="9" state="visible" r:id="rId11"/>
    <sheet name="Sheet12" sheetId="10" state="visible" r:id="rId12"/>
    <sheet name="Sheet13" sheetId="11" state="visible" r:id="rId13"/>
    <sheet name="Sheet14" sheetId="12" state="visible" r:id="rId14"/>
    <sheet name="Sheet15" sheetId="13" state="visible" r:id="rId15"/>
    <sheet name="Sheet16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<sst xmlns="http://schemas.openxmlformats.org/spreadsheetml/2006/main" count="44" uniqueCount="39">
  <si>
    <t xml:space="preserve">SMUD</t>
  </si>
  <si>
    <t xml:space="preserve">Natural Gas Load Data</t>
  </si>
  <si>
    <t xml:space="preserve">Source:  SMUD Gas Strategy 1997</t>
  </si>
  <si>
    <t xml:space="preserve">Month</t>
  </si>
  <si>
    <t xml:space="preserve">Normal</t>
  </si>
  <si>
    <t xml:space="preserve">Hydro Year</t>
  </si>
  <si>
    <t xml:space="preserve">Usage</t>
  </si>
  <si>
    <t xml:space="preserve">MMBtu/d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</si>
  <si>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</si>
  <si>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</si>
  <si>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</si>
  <si>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</si>
  <si>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</si>
  <si>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</si>
  <si>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</si>
  <si>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</si>
  <si>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</si>
  <si>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</si>
  <si>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</si>
  <si>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</si>
  <si>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AVG:</t>
  </si>
  <si>
    <t xml:space="preserve">Gas Fired Generation Assets</t>
  </si>
  <si>
    <t xml:space="preserve">Plant</t>
  </si>
  <si>
    <t xml:space="preserve">Capacity</t>
  </si>
  <si>
    <t xml:space="preserve">Gas Use</t>
  </si>
  <si>
    <t xml:space="preserve">Expected</t>
  </si>
  <si>
    <t xml:space="preserve">Commercial</t>
  </si>
  <si>
    <t xml:space="preserve">MW</t>
  </si>
  <si>
    <t xml:space="preserve">@ 100%</t>
  </si>
  <si>
    <t xml:space="preserve">Use</t>
  </si>
  <si>
    <t xml:space="preserve">Annual</t>
  </si>
  <si>
    <t xml:space="preserve">Operation</t>
  </si>
  <si>
    <t xml:space="preserve">Load Factor</t>
  </si>
  <si>
    <t xml:space="preserve">Date</t>
  </si>
  <si>
    <t xml:space="preserve">Bcf</t>
  </si>
  <si>
    <t xml:space="preserve">Carson</t>
  </si>
  <si>
    <t xml:space="preserve">Procter &amp; Gamble</t>
  </si>
  <si>
    <t xml:space="preserve">Campbell Soup</t>
  </si>
  <si>
    <t xml:space="preserve">TOTAL: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</si>
</sst>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false" hidden="false" outlineLevel="0" max="257" min="3" style="1" width="9.14"/>
  </cols>
  <sheetData>
    <row r="1" customFormat="false" ht="18" hidden="false" customHeight="false" outlineLevel="0" collapsed="false">
      <c r="A1" s="3" t="s">
        <v>0</v>
      </c>
      <c r="B1" s="3"/>
      <c r="C1" s="3"/>
    </row>
    <row r="2" customFormat="false" ht="18" hidden="false" customHeight="false" outlineLevel="0" collapsed="false">
      <c r="A2" s="3" t="s">
        <v>1</v>
      </c>
      <c r="B2" s="3"/>
      <c r="C2" s="3"/>
    </row>
    <row r="3" customFormat="false" ht="12.75" hidden="false" customHeight="true" outlineLevel="0" collapsed="false">
      <c r="A3" s="4"/>
    </row>
    <row r="4" customFormat="false" ht="12.75" hidden="false" customHeight="false" outlineLevel="0" collapsed="false">
      <c r="A4" s="5" t="s">
        <v>2</v>
      </c>
    </row>
    <row r="5" customFormat="false" ht="13.5" hidden="false" customHeight="false" outlineLevel="0" collapsed="false"/>
    <row r="6" customFormat="false" ht="12.75" hidden="false" customHeight="false" outlineLevel="0" collapsed="false">
      <c r="A6" s="6" t="s">
        <v>3</v>
      </c>
      <c r="B6" s="7" t="s">
        <v>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9"/>
      <c r="B7" s="10" t="s">
        <v>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9"/>
      <c r="B8" s="10" t="s">
        <v>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3.5" hidden="false" customHeight="false" outlineLevel="0" collapsed="false">
      <c r="A9" s="11"/>
      <c r="B9" s="12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13" t="s">
        <v>8</v>
      </c>
      <c r="B10" s="14" t="n">
        <v>66000</v>
      </c>
    </row>
    <row r="11" customFormat="false" ht="12.75" hidden="false" customHeight="false" outlineLevel="0" collapsed="false">
      <c r="A11" s="13" t="s">
        <v>9</v>
      </c>
      <c r="B11" s="14" t="n">
        <v>61000</v>
      </c>
    </row>
    <row r="12" customFormat="false" ht="12.75" hidden="false" customHeight="false" outlineLevel="0" collapsed="false">
      <c r="A12" s="13" t="s">
        <v>10</v>
      </c>
      <c r="B12" s="14" t="n">
        <v>43000</v>
      </c>
    </row>
    <row r="13" customFormat="false" ht="12.75" hidden="false" customHeight="false" outlineLevel="0" collapsed="false">
      <c r="A13" s="13" t="s">
        <v>11</v>
      </c>
      <c r="B13" s="14" t="n">
        <v>48000</v>
      </c>
    </row>
    <row r="14" customFormat="false" ht="12.75" hidden="false" customHeight="false" outlineLevel="0" collapsed="false">
      <c r="A14" s="13" t="s">
        <v>12</v>
      </c>
      <c r="B14" s="14" t="n">
        <v>52000</v>
      </c>
    </row>
    <row r="15" customFormat="false" ht="12.75" hidden="false" customHeight="false" outlineLevel="0" collapsed="false">
      <c r="A15" s="13" t="s">
        <v>13</v>
      </c>
      <c r="B15" s="14" t="n">
        <v>56000</v>
      </c>
    </row>
    <row r="16" customFormat="false" ht="12.75" hidden="false" customHeight="false" outlineLevel="0" collapsed="false">
      <c r="A16" s="13" t="s">
        <v>14</v>
      </c>
      <c r="B16" s="14" t="n">
        <v>59000</v>
      </c>
    </row>
    <row r="17" customFormat="false" ht="12.75" hidden="false" customHeight="false" outlineLevel="0" collapsed="false">
      <c r="A17" s="13" t="s">
        <v>15</v>
      </c>
      <c r="B17" s="14" t="n">
        <v>66000</v>
      </c>
    </row>
    <row r="18" customFormat="false" ht="12.75" hidden="false" customHeight="false" outlineLevel="0" collapsed="false">
      <c r="A18" s="13" t="s">
        <v>16</v>
      </c>
      <c r="B18" s="14" t="n">
        <v>64000</v>
      </c>
    </row>
    <row r="19" customFormat="false" ht="12.75" hidden="false" customHeight="false" outlineLevel="0" collapsed="false">
      <c r="A19" s="13" t="s">
        <v>17</v>
      </c>
      <c r="B19" s="14" t="n">
        <v>68000</v>
      </c>
    </row>
    <row r="20" customFormat="false" ht="12.75" hidden="false" customHeight="false" outlineLevel="0" collapsed="false">
      <c r="A20" s="13" t="s">
        <v>18</v>
      </c>
      <c r="B20" s="14" t="n">
        <v>61000</v>
      </c>
    </row>
    <row r="21" customFormat="false" ht="12.75" hidden="false" customHeight="false" outlineLevel="0" collapsed="false">
      <c r="A21" s="13" t="s">
        <v>19</v>
      </c>
      <c r="B21" s="14" t="n">
        <v>68000</v>
      </c>
    </row>
    <row r="22" customFormat="false" ht="13.5" hidden="false" customHeight="false" outlineLevel="0" collapsed="false">
      <c r="A22" s="15" t="s">
        <v>20</v>
      </c>
      <c r="B22" s="16" t="n">
        <f aca="false">AVERAGE(B10:B21)</f>
        <v>59333.3333333333</v>
      </c>
    </row>
  </sheetData>
  <mergeCells count="2">
    <mergeCell ref="A1:C1"/>
    <mergeCell ref="A2:C2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17.14"/>
    <col collapsed="false" customWidth="false" hidden="false" outlineLevel="0" max="2" min="2" style="8" width="9.14"/>
    <col collapsed="false" customWidth="true" hidden="false" outlineLevel="0" max="3" min="3" style="17" width="12.56"/>
    <col collapsed="false" customWidth="true" hidden="false" outlineLevel="0" max="4" min="4" style="17" width="12.14"/>
    <col collapsed="false" customWidth="true" hidden="false" outlineLevel="0" max="5" min="5" style="8" width="11.42"/>
    <col collapsed="false" customWidth="true" hidden="false" outlineLevel="0" max="6" min="6" style="8" width="12.85"/>
    <col collapsed="false" customWidth="false" hidden="false" outlineLevel="0" max="257" min="7" style="8" width="9.14"/>
  </cols>
  <sheetData>
    <row r="1" customFormat="false" ht="26.25" hidden="false" customHeight="false" outlineLevel="0" collapsed="false">
      <c r="A1" s="18" t="s">
        <v>0</v>
      </c>
      <c r="B1" s="18"/>
      <c r="C1" s="18"/>
      <c r="D1" s="18"/>
      <c r="E1" s="18"/>
      <c r="F1" s="18"/>
    </row>
    <row r="2" customFormat="false" ht="26.25" hidden="false" customHeight="false" outlineLevel="0" collapsed="false">
      <c r="A2" s="18" t="s">
        <v>21</v>
      </c>
      <c r="B2" s="18"/>
      <c r="C2" s="18"/>
      <c r="D2" s="18"/>
      <c r="E2" s="18"/>
      <c r="F2" s="18"/>
    </row>
    <row r="4" customFormat="false" ht="13.5" hidden="false" customHeight="false" outlineLevel="0" collapsed="false"/>
    <row r="5" customFormat="false" ht="12.75" hidden="false" customHeight="false" outlineLevel="0" collapsed="false">
      <c r="A5" s="19" t="s">
        <v>22</v>
      </c>
      <c r="B5" s="20" t="s">
        <v>23</v>
      </c>
      <c r="C5" s="7" t="s">
        <v>24</v>
      </c>
      <c r="D5" s="21" t="s">
        <v>25</v>
      </c>
      <c r="E5" s="19" t="s">
        <v>25</v>
      </c>
      <c r="F5" s="22" t="s">
        <v>26</v>
      </c>
    </row>
    <row r="6" customFormat="false" ht="12.75" hidden="false" customHeight="false" outlineLevel="0" collapsed="false">
      <c r="A6" s="23"/>
      <c r="B6" s="24" t="s">
        <v>27</v>
      </c>
      <c r="C6" s="10" t="s">
        <v>28</v>
      </c>
      <c r="D6" s="25" t="s">
        <v>29</v>
      </c>
      <c r="E6" s="23" t="s">
        <v>30</v>
      </c>
      <c r="F6" s="26" t="s">
        <v>31</v>
      </c>
    </row>
    <row r="7" customFormat="false" ht="12.75" hidden="false" customHeight="false" outlineLevel="0" collapsed="false">
      <c r="A7" s="23"/>
      <c r="B7" s="24"/>
      <c r="C7" s="10" t="s">
        <v>32</v>
      </c>
      <c r="D7" s="25" t="s">
        <v>7</v>
      </c>
      <c r="E7" s="23" t="s">
        <v>24</v>
      </c>
      <c r="F7" s="26" t="s">
        <v>33</v>
      </c>
    </row>
    <row r="8" customFormat="false" ht="13.5" hidden="false" customHeight="false" outlineLevel="0" collapsed="false">
      <c r="A8" s="27"/>
      <c r="B8" s="28"/>
      <c r="C8" s="12" t="s">
        <v>7</v>
      </c>
      <c r="D8" s="29"/>
      <c r="E8" s="27" t="s">
        <v>34</v>
      </c>
      <c r="F8" s="30"/>
    </row>
    <row r="9" customFormat="false" ht="12.75" hidden="false" customHeight="false" outlineLevel="0" collapsed="false">
      <c r="A9" s="31" t="s">
        <v>35</v>
      </c>
      <c r="B9" s="32" t="n">
        <v>99</v>
      </c>
      <c r="C9" s="33" t="n">
        <v>22500</v>
      </c>
      <c r="D9" s="34" t="n">
        <v>12000</v>
      </c>
      <c r="E9" s="31" t="n">
        <v>4.3</v>
      </c>
      <c r="F9" s="35" t="n">
        <v>34912</v>
      </c>
    </row>
    <row r="10" customFormat="false" ht="12.75" hidden="false" customHeight="false" outlineLevel="0" collapsed="false">
      <c r="A10" s="36" t="s">
        <v>36</v>
      </c>
      <c r="B10" s="37" t="n">
        <v>117</v>
      </c>
      <c r="C10" s="38" t="n">
        <v>28200</v>
      </c>
      <c r="D10" s="39" t="n">
        <v>20000</v>
      </c>
      <c r="E10" s="36" t="n">
        <v>7.1</v>
      </c>
      <c r="F10" s="40" t="n">
        <v>35462</v>
      </c>
    </row>
    <row r="11" customFormat="false" ht="13.5" hidden="false" customHeight="false" outlineLevel="0" collapsed="false">
      <c r="A11" s="41" t="s">
        <v>37</v>
      </c>
      <c r="B11" s="42" t="n">
        <v>152</v>
      </c>
      <c r="C11" s="43" t="n">
        <v>42000</v>
      </c>
      <c r="D11" s="44" t="n">
        <v>27000</v>
      </c>
      <c r="E11" s="41" t="n">
        <v>9.6</v>
      </c>
      <c r="F11" s="45" t="n">
        <v>35796</v>
      </c>
    </row>
    <row r="12" customFormat="false" ht="13.5" hidden="false" customHeight="false" outlineLevel="0" collapsed="false">
      <c r="A12" s="27" t="s">
        <v>38</v>
      </c>
      <c r="B12" s="46" t="n">
        <f aca="false">SUM(B9:B11)</f>
        <v>368</v>
      </c>
      <c r="C12" s="47" t="n">
        <f aca="false">SUM(C9:C11)</f>
        <v>92700</v>
      </c>
      <c r="D12" s="48" t="n">
        <f aca="false">SUM(D9:D11)</f>
        <v>59000</v>
      </c>
      <c r="E12" s="49" t="n">
        <f aca="false">SUM(E9:E11)</f>
        <v>21</v>
      </c>
      <c r="F12" s="50"/>
    </row>
  </sheetData>
  <mergeCells count="2">
    <mergeCell ref="A1:F1"/>
    <mergeCell ref="A2:F2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1998-03-13T18:11:30Z</dcterms:created>
  <dc:creator>ldyer</dc:creator>
  <dc:description/>
  <dc:language>en-US</dc:language>
  <cp:lastModifiedBy>Laird Dyer</cp:lastModifiedBy>
  <cp:lastPrinted>1998-04-23T14:38:03Z</cp:lastPrinted>
  <cp:revision>0</cp:revision>
  <dc:subject/>
  <dc:title/>
</cp:coreProperties>
</file>