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ct 0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<sst xmlns="http://schemas.openxmlformats.org/spreadsheetml/2006/main" count="102" uniqueCount="38">
  <si>
    <t xml:space="preserve">Adjustments needed as of October 2000</t>
  </si>
  <si>
    <t xml:space="preserve">Bookcode</t>
  </si>
  <si>
    <t xml:space="preserve">Month</t>
  </si>
  <si>
    <t xml:space="preserve">Code</t>
  </si>
  <si>
    <t xml:space="preserve">Type</t>
  </si>
  <si>
    <t xml:space="preserve">Description</t>
  </si>
  <si>
    <t xml:space="preserve">Risk</t>
  </si>
  <si>
    <t xml:space="preserve">FPL Hedge (G&amp;)</t>
  </si>
  <si>
    <t xml:space="preserve">Aug</t>
  </si>
  <si>
    <t xml:space="preserve">RM</t>
  </si>
  <si>
    <t xml:space="preserve">E</t>
  </si>
  <si>
    <t xml:space="preserve">One Liquidation came through for Aug NT4811; Not in DPR</t>
  </si>
  <si>
    <t xml:space="preserve">Various</t>
  </si>
  <si>
    <t xml:space="preserve">T</t>
  </si>
  <si>
    <t xml:space="preserve">MTM- Brooklyn's prior explanation: Amount needs to be put back into Schedule C on Roll 4. Requested DPR adjusted for March 2000.</t>
  </si>
  <si>
    <t xml:space="preserve">FT Texas Online (AA)</t>
  </si>
  <si>
    <t xml:space="preserve">Sep</t>
  </si>
  <si>
    <t xml:space="preserve">O</t>
  </si>
  <si>
    <t xml:space="preserve">Gas Daily Variances</t>
  </si>
  <si>
    <t xml:space="preserve">JS-Executive Spec  (GY)</t>
  </si>
  <si>
    <t xml:space="preserve">Jul</t>
  </si>
  <si>
    <t xml:space="preserve">DPR adj taken twice</t>
  </si>
  <si>
    <t xml:space="preserve">NG Gas Hedge (QN, W( )</t>
  </si>
  <si>
    <t xml:space="preserve">Oct</t>
  </si>
  <si>
    <t xml:space="preserve">NY3695.1 in DPR , Deal expired on 9/30</t>
  </si>
  <si>
    <t xml:space="preserve">NG PRICE</t>
  </si>
  <si>
    <t xml:space="preserve">NQ6582.1 not in DPR</t>
  </si>
  <si>
    <t xml:space="preserve">EZ0836.2 not in DPR</t>
  </si>
  <si>
    <t xml:space="preserve">NYMEX Options/Futures</t>
  </si>
  <si>
    <t xml:space="preserve">Q04230.1 not in DPR</t>
  </si>
  <si>
    <t xml:space="preserve">Q15285.1 not in DPR</t>
  </si>
  <si>
    <t xml:space="preserve">Broker Fees</t>
  </si>
  <si>
    <t xml:space="preserve">NH2812.1 not in DPR</t>
  </si>
  <si>
    <t xml:space="preserve">Qualitech Steel Corp.- Reverse DPR Adjustments taken; Brooklyn had been sending deal E49515.1 as a revenue adjustment to the DPR because she was told that this deal was in bankrupt status. However, there was an offsetting deal E49515.2 that should have be</t>
  </si>
  <si>
    <t xml:space="preserve">NU 1922.1 not in DPR</t>
  </si>
  <si>
    <t xml:space="preserve">Options (GN)</t>
  </si>
  <si>
    <t xml:space="preserve">NR9899.1 Not in DPR</t>
  </si>
  <si>
    <t xml:space="preserve">NS6644.1 Not in DPR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</si>
</sst>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#"/>
  </numFmts>
  <fonts count="9">
    <font>
      <sz val="10"/>
      <color rgb="FF00000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color rgb="FFFF0000"/>
      <name val="MS Sans Serif"/>
      <family val="2"/>
    </font>
    <font>
      <b val="true"/>
      <i val="true"/>
      <sz val="10"/>
      <color rgb="FF000000"/>
      <name val="MS Sans Serif"/>
      <family val="2"/>
    </font>
    <font>
      <b val="true"/>
      <sz val="10"/>
      <color rgb="FF000000"/>
      <name val="MS Sans Serif"/>
      <family val="2"/>
    </font>
    <font>
      <sz val="8"/>
      <color rgb="FF000000"/>
      <name val="MS Sans Serif"/>
      <family val="0"/>
    </font>
    <font>
      <sz val="8"/>
      <color rgb="FF00000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8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7.2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6.41"/>
    <col collapsed="false" customWidth="true" hidden="false" outlineLevel="0" max="3" min="3" style="0" width="5.99"/>
    <col collapsed="false" customWidth="true" hidden="false" outlineLevel="0" max="4" min="4" style="0" width="5.85"/>
    <col collapsed="false" customWidth="true" hidden="false" outlineLevel="0" max="5" min="5" style="0" width="73.13"/>
    <col collapsed="false" customWidth="true" hidden="false" outlineLevel="0" max="6" min="6" style="0" width="12.42"/>
  </cols>
  <sheetData>
    <row r="1" customFormat="false" ht="17.25" hidden="false" customHeight="true" outlineLevel="0" collapsed="false">
      <c r="A1" s="1" t="s">
        <v>0</v>
      </c>
    </row>
    <row r="2" customFormat="false" ht="17.25" hidden="false" customHeight="true" outlineLevel="0" collapsed="false">
      <c r="A2" s="2"/>
    </row>
    <row r="3" customFormat="false" ht="17.25" hidden="false" customHeight="true" outlineLevel="0" collapsed="false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customFormat="false" ht="17.25" hidden="false" customHeight="true" outlineLevel="0" collapsed="false">
      <c r="A4" s="4"/>
      <c r="B4" s="4"/>
      <c r="C4" s="4"/>
      <c r="D4" s="4"/>
      <c r="E4" s="4"/>
      <c r="F4" s="4"/>
    </row>
    <row r="5" customFormat="false" ht="17.25" hidden="false" customHeight="true" outlineLevel="0" collapsed="false">
      <c r="A5" s="5" t="s">
        <v>7</v>
      </c>
      <c r="B5" s="5" t="s">
        <v>8</v>
      </c>
      <c r="C5" s="5" t="s">
        <v>9</v>
      </c>
      <c r="D5" s="5" t="s">
        <v>10</v>
      </c>
      <c r="E5" s="5" t="s">
        <v>11</v>
      </c>
      <c r="F5" s="6" t="n">
        <v>-159803</v>
      </c>
    </row>
    <row r="6" customFormat="false" ht="24.75" hidden="false" customHeight="true" outlineLevel="0" collapsed="false">
      <c r="A6" s="5" t="s">
        <v>7</v>
      </c>
      <c r="B6" s="5" t="s">
        <v>12</v>
      </c>
      <c r="C6" s="5" t="s">
        <v>9</v>
      </c>
      <c r="D6" s="5" t="s">
        <v>13</v>
      </c>
      <c r="E6" s="7" t="s">
        <v>14</v>
      </c>
      <c r="F6" s="6" t="n">
        <v>117313</v>
      </c>
    </row>
    <row r="7" customFormat="false" ht="17.25" hidden="false" customHeight="true" outlineLevel="0" collapsed="false">
      <c r="A7" s="4"/>
      <c r="B7" s="4"/>
      <c r="C7" s="4"/>
      <c r="D7" s="4"/>
      <c r="E7" s="4"/>
      <c r="F7" s="8" t="n">
        <f aca="false">SUM($F$4:$F$6)</f>
        <v>-42490</v>
      </c>
    </row>
    <row r="8" customFormat="false" ht="17.25" hidden="false" customHeight="true" outlineLevel="0" collapsed="false">
      <c r="A8" s="4"/>
      <c r="B8" s="4"/>
      <c r="C8" s="4"/>
      <c r="D8" s="4"/>
      <c r="E8" s="4"/>
      <c r="F8" s="9"/>
    </row>
    <row r="9" customFormat="false" ht="17.25" hidden="false" customHeight="true" outlineLevel="0" collapsed="false">
      <c r="A9" s="5" t="s">
        <v>15</v>
      </c>
      <c r="B9" s="5" t="s">
        <v>16</v>
      </c>
      <c r="C9" s="5" t="s">
        <v>9</v>
      </c>
      <c r="D9" s="5" t="s">
        <v>17</v>
      </c>
      <c r="E9" s="5" t="s">
        <v>18</v>
      </c>
      <c r="F9" s="6" t="n">
        <v>2094.96</v>
      </c>
    </row>
    <row r="10" customFormat="false" ht="17.25" hidden="false" customHeight="true" outlineLevel="0" collapsed="false">
      <c r="A10" s="4"/>
      <c r="B10" s="4"/>
      <c r="C10" s="4"/>
      <c r="D10" s="4"/>
      <c r="E10" s="4"/>
      <c r="F10" s="8" t="n">
        <f aca="false">SUM($F$9)</f>
        <v>2094.96</v>
      </c>
    </row>
    <row r="11" customFormat="false" ht="17.25" hidden="false" customHeight="true" outlineLevel="0" collapsed="false">
      <c r="A11" s="4"/>
      <c r="B11" s="4"/>
      <c r="C11" s="4"/>
      <c r="D11" s="4"/>
      <c r="E11" s="4"/>
      <c r="F11" s="4"/>
    </row>
    <row r="12" customFormat="false" ht="17.25" hidden="false" customHeight="true" outlineLevel="0" collapsed="false">
      <c r="A12" s="5" t="s">
        <v>19</v>
      </c>
      <c r="B12" s="5" t="s">
        <v>20</v>
      </c>
      <c r="C12" s="5" t="s">
        <v>9</v>
      </c>
      <c r="D12" s="5" t="s">
        <v>10</v>
      </c>
      <c r="E12" s="5" t="s">
        <v>21</v>
      </c>
      <c r="F12" s="6" t="n">
        <v>-1564</v>
      </c>
    </row>
    <row r="13" customFormat="false" ht="17.25" hidden="false" customHeight="true" outlineLevel="0" collapsed="false">
      <c r="A13" s="5" t="s">
        <v>19</v>
      </c>
      <c r="B13" s="5" t="s">
        <v>20</v>
      </c>
      <c r="C13" s="5" t="s">
        <v>9</v>
      </c>
      <c r="D13" s="5" t="s">
        <v>10</v>
      </c>
      <c r="E13" s="5" t="s">
        <v>21</v>
      </c>
      <c r="F13" s="6" t="n">
        <v>112148</v>
      </c>
    </row>
    <row r="14" customFormat="false" ht="17.25" hidden="false" customHeight="true" outlineLevel="0" collapsed="false">
      <c r="A14" s="4"/>
      <c r="B14" s="4"/>
      <c r="C14" s="4"/>
      <c r="D14" s="4"/>
      <c r="E14" s="4"/>
      <c r="F14" s="8" t="n">
        <f aca="false">SUM($F$11:$F$13)</f>
        <v>110584</v>
      </c>
    </row>
    <row r="15" customFormat="false" ht="17.25" hidden="false" customHeight="true" outlineLevel="0" collapsed="false">
      <c r="A15" s="4"/>
      <c r="B15" s="4"/>
      <c r="C15" s="4"/>
      <c r="D15" s="4"/>
      <c r="E15" s="4"/>
      <c r="F15" s="9"/>
    </row>
    <row r="16" customFormat="false" ht="17.25" hidden="false" customHeight="true" outlineLevel="0" collapsed="false">
      <c r="A16" s="5" t="s">
        <v>22</v>
      </c>
      <c r="B16" s="5" t="s">
        <v>23</v>
      </c>
      <c r="C16" s="5" t="s">
        <v>9</v>
      </c>
      <c r="D16" s="5" t="s">
        <v>10</v>
      </c>
      <c r="E16" s="5" t="s">
        <v>24</v>
      </c>
      <c r="F16" s="6" t="n">
        <v>-51100</v>
      </c>
    </row>
    <row r="17" customFormat="false" ht="17.25" hidden="false" customHeight="true" outlineLevel="0" collapsed="false">
      <c r="A17" s="5" t="s">
        <v>22</v>
      </c>
      <c r="B17" s="5" t="s">
        <v>16</v>
      </c>
      <c r="C17" s="5" t="s">
        <v>9</v>
      </c>
      <c r="D17" s="5" t="s">
        <v>10</v>
      </c>
      <c r="E17" s="5" t="s">
        <v>18</v>
      </c>
      <c r="F17" s="6" t="n">
        <v>-139953.15</v>
      </c>
    </row>
    <row r="18" customFormat="false" ht="17.25" hidden="false" customHeight="true" outlineLevel="0" collapsed="false">
      <c r="A18" s="4"/>
      <c r="B18" s="4"/>
      <c r="C18" s="4"/>
      <c r="D18" s="4"/>
      <c r="E18" s="4"/>
      <c r="F18" s="8" t="n">
        <f aca="false">SUM($F$16:$F$17)</f>
        <v>-191053.15</v>
      </c>
    </row>
    <row r="19" customFormat="false" ht="17.25" hidden="false" customHeight="true" outlineLevel="0" collapsed="false">
      <c r="A19" s="4"/>
      <c r="B19" s="4"/>
      <c r="C19" s="4"/>
      <c r="D19" s="4"/>
      <c r="E19" s="4"/>
      <c r="F19" s="9"/>
    </row>
    <row r="20" customFormat="false" ht="17.25" hidden="false" customHeight="true" outlineLevel="0" collapsed="false">
      <c r="A20" s="5" t="s">
        <v>25</v>
      </c>
      <c r="B20" s="5" t="s">
        <v>8</v>
      </c>
      <c r="C20" s="5" t="s">
        <v>9</v>
      </c>
      <c r="D20" s="5" t="s">
        <v>10</v>
      </c>
      <c r="E20" s="5" t="s">
        <v>26</v>
      </c>
      <c r="F20" s="6" t="n">
        <v>-2370000</v>
      </c>
    </row>
    <row r="21" customFormat="false" ht="17.25" hidden="false" customHeight="true" outlineLevel="0" collapsed="false">
      <c r="A21" s="5" t="s">
        <v>25</v>
      </c>
      <c r="B21" s="5" t="s">
        <v>23</v>
      </c>
      <c r="C21" s="5" t="s">
        <v>9</v>
      </c>
      <c r="D21" s="5" t="s">
        <v>10</v>
      </c>
      <c r="E21" s="5" t="s">
        <v>27</v>
      </c>
      <c r="F21" s="6" t="n">
        <v>-14500</v>
      </c>
    </row>
    <row r="22" customFormat="false" ht="17.25" hidden="false" customHeight="true" outlineLevel="0" collapsed="false">
      <c r="A22" s="5" t="s">
        <v>25</v>
      </c>
      <c r="B22" s="5" t="s">
        <v>23</v>
      </c>
      <c r="C22" s="5" t="s">
        <v>9</v>
      </c>
      <c r="D22" s="5" t="s">
        <v>10</v>
      </c>
      <c r="E22" s="5" t="s">
        <v>28</v>
      </c>
      <c r="F22" s="6" t="n">
        <v>-1055</v>
      </c>
    </row>
    <row r="23" customFormat="false" ht="17.25" hidden="false" customHeight="true" outlineLevel="0" collapsed="false">
      <c r="A23" s="5" t="s">
        <v>25</v>
      </c>
      <c r="B23" s="5" t="s">
        <v>23</v>
      </c>
      <c r="C23" s="5" t="s">
        <v>9</v>
      </c>
      <c r="D23" s="5" t="s">
        <v>10</v>
      </c>
      <c r="E23" s="5" t="s">
        <v>29</v>
      </c>
      <c r="F23" s="6" t="n">
        <v>-6139</v>
      </c>
    </row>
    <row r="24" customFormat="false" ht="17.25" hidden="false" customHeight="true" outlineLevel="0" collapsed="false">
      <c r="A24" s="5" t="s">
        <v>25</v>
      </c>
      <c r="B24" s="5" t="s">
        <v>23</v>
      </c>
      <c r="C24" s="5" t="s">
        <v>9</v>
      </c>
      <c r="D24" s="5" t="s">
        <v>10</v>
      </c>
      <c r="E24" s="5" t="s">
        <v>30</v>
      </c>
      <c r="F24" s="6" t="n">
        <v>799490.31</v>
      </c>
    </row>
    <row r="25" customFormat="false" ht="17.25" hidden="false" customHeight="true" outlineLevel="0" collapsed="false">
      <c r="A25" s="5" t="s">
        <v>25</v>
      </c>
      <c r="B25" s="5" t="s">
        <v>23</v>
      </c>
      <c r="C25" s="5" t="s">
        <v>9</v>
      </c>
      <c r="D25" s="5" t="s">
        <v>10</v>
      </c>
      <c r="E25" s="5" t="s">
        <v>31</v>
      </c>
      <c r="F25" s="6" t="n">
        <v>-418024</v>
      </c>
    </row>
    <row r="26" customFormat="false" ht="17.25" hidden="false" customHeight="true" outlineLevel="0" collapsed="false">
      <c r="A26" s="5" t="s">
        <v>25</v>
      </c>
      <c r="B26" s="5" t="s">
        <v>23</v>
      </c>
      <c r="C26" s="5" t="s">
        <v>9</v>
      </c>
      <c r="D26" s="5" t="s">
        <v>10</v>
      </c>
      <c r="E26" s="5" t="s">
        <v>32</v>
      </c>
      <c r="F26" s="6" t="n">
        <v>-401726</v>
      </c>
    </row>
    <row r="27" customFormat="false" ht="45" hidden="false" customHeight="true" outlineLevel="0" collapsed="false">
      <c r="A27" s="5" t="s">
        <v>25</v>
      </c>
      <c r="B27" s="5" t="s">
        <v>16</v>
      </c>
      <c r="C27" s="5" t="s">
        <v>9</v>
      </c>
      <c r="D27" s="5" t="s">
        <v>10</v>
      </c>
      <c r="E27" s="10" t="s">
        <v>33</v>
      </c>
      <c r="F27" s="6" t="n">
        <v>-1059860.9</v>
      </c>
    </row>
    <row r="28" customFormat="false" ht="17.25" hidden="false" customHeight="true" outlineLevel="0" collapsed="false">
      <c r="A28" s="5" t="s">
        <v>25</v>
      </c>
      <c r="B28" s="5" t="s">
        <v>16</v>
      </c>
      <c r="C28" s="5" t="s">
        <v>9</v>
      </c>
      <c r="D28" s="5" t="s">
        <v>10</v>
      </c>
      <c r="E28" s="5" t="s">
        <v>34</v>
      </c>
      <c r="F28" s="6" t="n">
        <v>118000</v>
      </c>
    </row>
    <row r="29" customFormat="false" ht="17.25" hidden="false" customHeight="true" outlineLevel="0" collapsed="false">
      <c r="A29" s="4"/>
      <c r="B29" s="4"/>
      <c r="C29" s="4"/>
      <c r="D29" s="4"/>
      <c r="E29" s="4"/>
      <c r="F29" s="8" t="n">
        <f aca="false">SUM($F$20:$F$28)</f>
        <v>-3353814.59</v>
      </c>
    </row>
    <row r="30" customFormat="false" ht="17.25" hidden="false" customHeight="true" outlineLevel="0" collapsed="false">
      <c r="A30" s="4"/>
      <c r="B30" s="4"/>
      <c r="C30" s="4"/>
      <c r="D30" s="4"/>
      <c r="E30" s="4"/>
      <c r="F30" s="9"/>
    </row>
    <row r="31" customFormat="false" ht="17.25" hidden="false" customHeight="true" outlineLevel="0" collapsed="false">
      <c r="A31" s="5" t="s">
        <v>35</v>
      </c>
      <c r="B31" s="5" t="s">
        <v>8</v>
      </c>
      <c r="C31" s="5" t="s">
        <v>9</v>
      </c>
      <c r="D31" s="5" t="s">
        <v>10</v>
      </c>
      <c r="E31" s="5" t="s">
        <v>36</v>
      </c>
      <c r="F31" s="6" t="n">
        <v>-178405</v>
      </c>
    </row>
    <row r="32" customFormat="false" ht="17.25" hidden="false" customHeight="true" outlineLevel="0" collapsed="false">
      <c r="A32" s="5" t="s">
        <v>35</v>
      </c>
      <c r="B32" s="5" t="s">
        <v>8</v>
      </c>
      <c r="C32" s="5" t="s">
        <v>9</v>
      </c>
      <c r="D32" s="5" t="s">
        <v>10</v>
      </c>
      <c r="E32" s="5" t="s">
        <v>37</v>
      </c>
      <c r="F32" s="6" t="n">
        <v>167307</v>
      </c>
    </row>
    <row r="33" customFormat="false" ht="17.25" hidden="false" customHeight="true" outlineLevel="0" collapsed="false">
      <c r="A33" s="5" t="s">
        <v>35</v>
      </c>
      <c r="B33" s="5" t="s">
        <v>23</v>
      </c>
      <c r="C33" s="5" t="s">
        <v>9</v>
      </c>
      <c r="D33" s="5" t="s">
        <v>10</v>
      </c>
      <c r="E33" s="5" t="s">
        <v>31</v>
      </c>
      <c r="F33" s="6" t="n">
        <v>-2278.5</v>
      </c>
    </row>
    <row r="34" customFormat="false" ht="17.25" hidden="false" customHeight="true" outlineLevel="0" collapsed="false">
      <c r="A34" s="4"/>
      <c r="B34" s="4"/>
      <c r="C34" s="4"/>
      <c r="D34" s="4"/>
      <c r="E34" s="4"/>
      <c r="F34" s="8" t="n">
        <f aca="false">SUM($F$31:$F$33)</f>
        <v>-13376.5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2000-11-27T15:21:59Z</dcterms:created>
  <dc:creator/>
  <dc:description/>
  <dc:language>en-US</dc:language>
  <cp:lastModifiedBy>smcpears</cp:lastModifiedBy>
  <cp:revision>0</cp:revision>
  <dc:subject/>
  <dc:title/>
</cp:coreProperties>
</file>