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<sst xmlns="http://schemas.openxmlformats.org/spreadsheetml/2006/main" count="72" uniqueCount="31">
  <si>
    <t xml:space="preserve">As of Aug 2001 Accounting</t>
  </si>
  <si>
    <t xml:space="preserve">Resp</t>
  </si>
  <si>
    <t xml:space="preserve">Adjustment Requested By</t>
  </si>
  <si>
    <t xml:space="preserve">Bookcode</t>
  </si>
  <si>
    <t xml:space="preserve">Month</t>
  </si>
  <si>
    <t xml:space="preserve">Description</t>
  </si>
  <si>
    <t xml:space="preserve">Risk</t>
  </si>
  <si>
    <t xml:space="preserve">Errol McLaughlin</t>
  </si>
  <si>
    <t xml:space="preserve">Nikki Summers</t>
  </si>
  <si>
    <t xml:space="preserve">NG PRICE ( PG )</t>
  </si>
  <si>
    <t xml:space="preserve">Feb</t>
  </si>
  <si>
    <t xml:space="preserve">Frito Lay; Option Premium on QF8905.1 did not liquidate; zero premium price in TAGG</t>
  </si>
  <si>
    <t xml:space="preserve">Jan</t>
  </si>
  <si>
    <t xml:space="preserve">Citibank;  delete deal NN6788.1; killed in TAGG (11/00 - 03/01)</t>
  </si>
  <si>
    <t xml:space="preserve">Jennifer Blay</t>
  </si>
  <si>
    <t xml:space="preserve">Bankers Trust deal EH3728.2 did not liquidate, but settled; see TAGG audit</t>
  </si>
  <si>
    <t xml:space="preserve">Shannon McPearson</t>
  </si>
  <si>
    <t xml:space="preserve">Aug</t>
  </si>
  <si>
    <t xml:space="preserve">0801 Broker Fees</t>
  </si>
  <si>
    <t xml:space="preserve">Rounding</t>
  </si>
  <si>
    <t xml:space="preserve">NG Price Options (ZH)</t>
  </si>
  <si>
    <t xml:space="preserve">Rita Anderson</t>
  </si>
  <si>
    <t xml:space="preserve">Apr</t>
  </si>
  <si>
    <t xml:space="preserve">Small Ventures;  revalue deal#Q89797.1; see pricing comments in TAGG</t>
  </si>
  <si>
    <t xml:space="preserve">Mog Heu</t>
  </si>
  <si>
    <t xml:space="preserve">Options (GN)</t>
  </si>
  <si>
    <t xml:space="preserve">Broker Fees 0801</t>
  </si>
  <si>
    <t xml:space="preserve">Kimex; deal NW2995.1 revalue trade using Float Price of STx - Valero Average</t>
  </si>
  <si>
    <t xml:space="preserve">Colortex; deal NW3167.1.2  revalue trade using Float Price of STx - Valero Average</t>
  </si>
  <si>
    <t xml:space="preserve">Gordon Heaney</t>
  </si>
  <si>
    <t xml:space="preserve">Gas Natural Mexico;  revalue Float Rate for Deals Q52281/NX4031(s/b 4.745 &amp; 4.71)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</si>
</sst>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"/>
  </numFmts>
  <fonts count="8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color rgb="FF000000"/>
      <name val="MS Sans Serif"/>
      <family val="0"/>
    </font>
    <font>
      <b val="true"/>
      <sz val="8.5"/>
      <color rgb="FF000000"/>
      <name val="MS Sans Serif"/>
      <family val="2"/>
    </font>
    <font>
      <b val="true"/>
      <sz val="8.5"/>
      <name val="MS Sans Serif"/>
      <family val="2"/>
    </font>
    <font>
      <sz val="8.5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00FFFF"/>
        <bgColor rgb="FF00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13.99"/>
    <col collapsed="false" customWidth="true" hidden="false" outlineLevel="0" max="2" min="2" style="1" width="15.28"/>
    <col collapsed="false" customWidth="true" hidden="false" outlineLevel="0" max="3" min="3" style="1" width="18.14"/>
    <col collapsed="false" customWidth="true" hidden="false" outlineLevel="0" max="4" min="4" style="1" width="8.41"/>
    <col collapsed="false" customWidth="true" hidden="false" outlineLevel="0" max="5" min="5" style="1" width="60.14"/>
    <col collapsed="false" customWidth="true" hidden="false" outlineLevel="0" max="6" min="6" style="1" width="13.85"/>
    <col collapsed="false" customWidth="false" hidden="false" outlineLevel="0" max="257" min="7" style="1" width="9.14"/>
  </cols>
  <sheetData>
    <row r="1" customFormat="false" ht="14.25" hidden="false" customHeight="true" outlineLevel="0" collapsed="false">
      <c r="A1" s="2" t="s">
        <v>0</v>
      </c>
      <c r="F1" s="3"/>
    </row>
    <row r="2" customFormat="false" ht="24" hidden="false" customHeight="true" outlineLevel="0" collapsed="false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Format="false" ht="14.25" hidden="false" customHeight="true" outlineLevel="0" collapsed="false">
      <c r="A3" s="6" t="s">
        <v>7</v>
      </c>
      <c r="B3" s="6" t="s">
        <v>8</v>
      </c>
      <c r="C3" s="7" t="s">
        <v>9</v>
      </c>
      <c r="D3" s="7" t="s">
        <v>10</v>
      </c>
      <c r="E3" s="7" t="s">
        <v>11</v>
      </c>
      <c r="F3" s="8" t="n">
        <v>-1041250</v>
      </c>
    </row>
    <row r="4" customFormat="false" ht="14.25" hidden="false" customHeight="true" outlineLevel="0" collapsed="false">
      <c r="A4" s="6" t="s">
        <v>7</v>
      </c>
      <c r="B4" s="6" t="s">
        <v>8</v>
      </c>
      <c r="C4" s="7" t="s">
        <v>9</v>
      </c>
      <c r="D4" s="7" t="s">
        <v>12</v>
      </c>
      <c r="E4" s="7" t="s">
        <v>13</v>
      </c>
      <c r="F4" s="8" t="n">
        <v>-1513150</v>
      </c>
    </row>
    <row r="5" customFormat="false" ht="14.25" hidden="false" customHeight="true" outlineLevel="0" collapsed="false">
      <c r="A5" s="6" t="s">
        <v>7</v>
      </c>
      <c r="B5" s="9" t="s">
        <v>14</v>
      </c>
      <c r="C5" s="7" t="s">
        <v>9</v>
      </c>
      <c r="D5" s="7" t="s">
        <v>10</v>
      </c>
      <c r="E5" s="7" t="s">
        <v>15</v>
      </c>
      <c r="F5" s="8" t="n">
        <v>-1162190</v>
      </c>
    </row>
    <row r="6" customFormat="false" ht="14.25" hidden="false" customHeight="true" outlineLevel="0" collapsed="false">
      <c r="A6" s="6" t="s">
        <v>7</v>
      </c>
      <c r="B6" s="9" t="s">
        <v>16</v>
      </c>
      <c r="C6" s="7" t="s">
        <v>9</v>
      </c>
      <c r="D6" s="7" t="s">
        <v>17</v>
      </c>
      <c r="E6" s="7" t="s">
        <v>18</v>
      </c>
      <c r="F6" s="8" t="n">
        <v>-801335.17</v>
      </c>
    </row>
    <row r="7" customFormat="false" ht="14.25" hidden="false" customHeight="true" outlineLevel="0" collapsed="false">
      <c r="A7" s="6" t="s">
        <v>7</v>
      </c>
      <c r="B7" s="9" t="s">
        <v>16</v>
      </c>
      <c r="C7" s="7" t="s">
        <v>9</v>
      </c>
      <c r="D7" s="7" t="s">
        <v>17</v>
      </c>
      <c r="E7" s="7" t="s">
        <v>19</v>
      </c>
      <c r="F7" s="8" t="n">
        <v>-2098.8</v>
      </c>
    </row>
    <row r="8" customFormat="false" ht="14.25" hidden="false" customHeight="true" outlineLevel="0" collapsed="false">
      <c r="F8" s="10" t="n">
        <f aca="false">SUM(F3:F7)</f>
        <v>-4520023.97</v>
      </c>
    </row>
    <row r="9" customFormat="false" ht="14.25" hidden="false" customHeight="true" outlineLevel="0" collapsed="false">
      <c r="F9" s="11"/>
    </row>
    <row r="10" customFormat="false" ht="14.25" hidden="false" customHeight="true" outlineLevel="0" collapsed="false">
      <c r="A10" s="6" t="s">
        <v>7</v>
      </c>
      <c r="B10" s="7" t="s">
        <v>16</v>
      </c>
      <c r="C10" s="7" t="s">
        <v>20</v>
      </c>
      <c r="D10" s="7" t="s">
        <v>17</v>
      </c>
      <c r="E10" s="7" t="s">
        <v>18</v>
      </c>
      <c r="F10" s="8" t="n">
        <v>-307106</v>
      </c>
    </row>
    <row r="11" customFormat="false" ht="14.25" hidden="false" customHeight="true" outlineLevel="0" collapsed="false">
      <c r="A11" s="6" t="s">
        <v>7</v>
      </c>
      <c r="B11" s="7" t="s">
        <v>16</v>
      </c>
      <c r="C11" s="7" t="s">
        <v>20</v>
      </c>
      <c r="D11" s="7" t="s">
        <v>17</v>
      </c>
      <c r="E11" s="7" t="s">
        <v>19</v>
      </c>
      <c r="F11" s="8" t="n">
        <v>-270.07</v>
      </c>
    </row>
    <row r="12" customFormat="false" ht="14.25" hidden="false" customHeight="true" outlineLevel="0" collapsed="false">
      <c r="A12" s="6" t="s">
        <v>7</v>
      </c>
      <c r="B12" s="7" t="s">
        <v>21</v>
      </c>
      <c r="C12" s="7" t="s">
        <v>20</v>
      </c>
      <c r="D12" s="7" t="s">
        <v>22</v>
      </c>
      <c r="E12" s="7" t="s">
        <v>23</v>
      </c>
      <c r="F12" s="12" t="n">
        <v>-142000</v>
      </c>
    </row>
    <row r="13" customFormat="false" ht="14.25" hidden="false" customHeight="true" outlineLevel="0" collapsed="false">
      <c r="F13" s="10" t="n">
        <f aca="false">SUM(F10:F12)</f>
        <v>-449376.07</v>
      </c>
    </row>
    <row r="14" customFormat="false" ht="14.25" hidden="false" customHeight="true" outlineLevel="0" collapsed="false">
      <c r="F14" s="11"/>
    </row>
    <row r="15" customFormat="false" ht="14.25" hidden="false" customHeight="true" outlineLevel="0" collapsed="false">
      <c r="A15" s="6" t="s">
        <v>24</v>
      </c>
      <c r="B15" s="7" t="s">
        <v>16</v>
      </c>
      <c r="C15" s="1" t="s">
        <v>25</v>
      </c>
      <c r="D15" s="7" t="s">
        <v>17</v>
      </c>
      <c r="E15" s="7" t="s">
        <v>26</v>
      </c>
      <c r="F15" s="8" t="n">
        <v>-2585.99</v>
      </c>
    </row>
    <row r="16" customFormat="false" ht="14.25" hidden="false" customHeight="true" outlineLevel="0" collapsed="false">
      <c r="A16" s="6" t="s">
        <v>24</v>
      </c>
      <c r="B16" s="7" t="s">
        <v>16</v>
      </c>
      <c r="C16" s="1" t="s">
        <v>25</v>
      </c>
      <c r="D16" s="7" t="s">
        <v>17</v>
      </c>
      <c r="E16" s="7" t="s">
        <v>19</v>
      </c>
      <c r="F16" s="8" t="n">
        <v>-371.22</v>
      </c>
    </row>
    <row r="17" customFormat="false" ht="14.25" hidden="false" customHeight="true" outlineLevel="0" collapsed="false">
      <c r="A17" s="6" t="s">
        <v>24</v>
      </c>
      <c r="B17" s="7" t="s">
        <v>14</v>
      </c>
      <c r="C17" s="1" t="s">
        <v>25</v>
      </c>
      <c r="D17" s="7" t="s">
        <v>10</v>
      </c>
      <c r="E17" s="7" t="s">
        <v>27</v>
      </c>
      <c r="F17" s="8" t="n">
        <v>-11300</v>
      </c>
    </row>
    <row r="18" customFormat="false" ht="14.25" hidden="false" customHeight="true" outlineLevel="0" collapsed="false">
      <c r="A18" s="6" t="s">
        <v>24</v>
      </c>
      <c r="B18" s="7" t="s">
        <v>14</v>
      </c>
      <c r="C18" s="1" t="s">
        <v>25</v>
      </c>
      <c r="D18" s="13" t="s">
        <v>10</v>
      </c>
      <c r="E18" s="7" t="s">
        <v>28</v>
      </c>
      <c r="F18" s="11" t="n">
        <v>-5650</v>
      </c>
    </row>
    <row r="19" customFormat="false" ht="14.25" hidden="false" customHeight="true" outlineLevel="0" collapsed="false">
      <c r="A19" s="6" t="s">
        <v>24</v>
      </c>
      <c r="B19" s="7" t="s">
        <v>29</v>
      </c>
      <c r="C19" s="1" t="s">
        <v>25</v>
      </c>
      <c r="D19" s="13" t="s">
        <v>22</v>
      </c>
      <c r="E19" s="7" t="s">
        <v>30</v>
      </c>
      <c r="F19" s="11" t="n">
        <v>1274.4</v>
      </c>
    </row>
    <row r="20" customFormat="false" ht="14.25" hidden="false" customHeight="true" outlineLevel="0" collapsed="false">
      <c r="F20" s="10" t="n">
        <f aca="false">SUM(F15:F19)</f>
        <v>-18632.81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2001-09-21T17:07:54Z</dcterms:created>
  <dc:creator/>
  <dc:description/>
  <dc:language>en-US</dc:language>
  <cp:lastModifiedBy>smcpears</cp:lastModifiedBy>
  <dcterms:modified xsi:type="dcterms:W3CDTF">2001-09-21T17:43:08Z</dcterms:modified>
  <cp:revision>0</cp:revision>
  <dc:subject/>
  <dc:title/>
</cp:coreProperties>
</file>