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" sheetId="1" state="visible" r:id="rId3"/>
    <sheet name="200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<sst xmlns="http://schemas.openxmlformats.org/spreadsheetml/2006/main" count="104" uniqueCount="43">
  <si>
    <t xml:space="preserve">Enron North America</t>
  </si>
  <si>
    <t xml:space="preserve">Monthly  Headcount</t>
  </si>
  <si>
    <t xml:space="preserve">As of July 31, 2000</t>
  </si>
  <si>
    <t xml:space="preserve">Jan</t>
  </si>
  <si>
    <t xml:space="preserve">Feb</t>
  </si>
  <si>
    <t xml:space="preserve">Mar</t>
  </si>
  <si>
    <t xml:space="preserve">1st QTR</t>
  </si>
  <si>
    <t xml:space="preserve">Apr</t>
  </si>
  <si>
    <t xml:space="preserve">May</t>
  </si>
  <si>
    <t xml:space="preserve">Jun</t>
  </si>
  <si>
    <t xml:space="preserve">2nd QTR</t>
  </si>
  <si>
    <t xml:space="preserve">Jul</t>
  </si>
  <si>
    <t xml:space="preserve">Aug</t>
  </si>
  <si>
    <t xml:space="preserve">Sep</t>
  </si>
  <si>
    <t xml:space="preserve">3rd QTR</t>
  </si>
  <si>
    <t xml:space="preserve">Oct</t>
  </si>
  <si>
    <t xml:space="preserve">Nov</t>
  </si>
  <si>
    <t xml:space="preserve">Dec</t>
  </si>
  <si>
    <t xml:space="preserve">4th QTR</t>
  </si>
  <si>
    <t xml:space="preserve">2001 YTD</t>
  </si>
  <si>
    <t xml:space="preserve">Actual</t>
  </si>
  <si>
    <t xml:space="preserve">Avg</t>
  </si>
  <si>
    <t xml:space="preserve">Plan </t>
  </si>
  <si>
    <t xml:space="preserve">Plan</t>
  </si>
  <si>
    <t xml:space="preserve">Average</t>
  </si>
  <si>
    <t xml:space="preserve">Team:</t>
  </si>
  <si>
    <t xml:space="preserve">Cost Center:</t>
  </si>
  <si>
    <t xml:space="preserve">     Executive</t>
  </si>
  <si>
    <t xml:space="preserve">     Director</t>
  </si>
  <si>
    <t xml:space="preserve">     Manager</t>
  </si>
  <si>
    <t xml:space="preserve">   Total Commercial</t>
  </si>
  <si>
    <t xml:space="preserve">   YTD Comm. average</t>
  </si>
  <si>
    <t xml:space="preserve">     Associates</t>
  </si>
  <si>
    <t xml:space="preserve">     Analysts</t>
  </si>
  <si>
    <t xml:space="preserve">     Other Non-Comm</t>
  </si>
  <si>
    <t xml:space="preserve">     Technical</t>
  </si>
  <si>
    <t xml:space="preserve">     Temp/Contract</t>
  </si>
  <si>
    <t xml:space="preserve">     Admin Assistant</t>
  </si>
  <si>
    <t xml:space="preserve">   Total Non-Comm</t>
  </si>
  <si>
    <t xml:space="preserve">Total employees</t>
  </si>
  <si>
    <t xml:space="preserve">YTD total average</t>
  </si>
  <si>
    <t xml:space="preserve">Plan 2002</t>
  </si>
  <si>
    <t xml:space="preserve">2002 YTD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</si>
</sst>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[RED]&quot;($&quot;#,##0\)"/>
    <numFmt numFmtId="166" formatCode="m/d/yy\ h:mm\ AM/PM"/>
    <numFmt numFmtId="167" formatCode="_(* #,##0_);_(* \(#,##0\);_(* \-_);_(@_)"/>
    <numFmt numFmtId="168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 Narrow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38160</xdr:rowOff>
    </xdr:from>
    <xdr:to>
      <xdr:col>0</xdr:col>
      <xdr:colOff>626040</xdr:colOff>
      <xdr:row>2</xdr:row>
      <xdr:rowOff>142920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50760" y="38160"/>
          <a:ext cx="57528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100440</xdr:colOff>
      <xdr:row>0</xdr:row>
      <xdr:rowOff>47520</xdr:rowOff>
    </xdr:from>
    <xdr:to>
      <xdr:col>17</xdr:col>
      <xdr:colOff>674640</xdr:colOff>
      <xdr:row>2</xdr:row>
      <xdr:rowOff>152280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0407600" y="47520"/>
          <a:ext cx="5742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38160</xdr:rowOff>
    </xdr:from>
    <xdr:to>
      <xdr:col>0</xdr:col>
      <xdr:colOff>626040</xdr:colOff>
      <xdr:row>2</xdr:row>
      <xdr:rowOff>142920</xdr:rowOff>
    </xdr:to>
    <xdr:pic>
      <xdr:nvPicPr>
        <xdr:cNvPr id="2" name="Picture 4" descr=""/>
        <xdr:cNvPicPr/>
      </xdr:nvPicPr>
      <xdr:blipFill>
        <a:blip r:embed="rId1"/>
        <a:stretch/>
      </xdr:blipFill>
      <xdr:spPr>
        <a:xfrm>
          <a:off x="50760" y="38160"/>
          <a:ext cx="57528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17</xdr:col>
      <xdr:colOff>100440</xdr:colOff>
      <xdr:row>0</xdr:row>
      <xdr:rowOff>47520</xdr:rowOff>
    </xdr:from>
    <xdr:to>
      <xdr:col>17</xdr:col>
      <xdr:colOff>674640</xdr:colOff>
      <xdr:row>2</xdr:row>
      <xdr:rowOff>152280</xdr:rowOff>
    </xdr:to>
    <xdr:pic>
      <xdr:nvPicPr>
        <xdr:cNvPr id="3" name="Picture 2" descr=""/>
        <xdr:cNvPicPr/>
      </xdr:nvPicPr>
      <xdr:blipFill>
        <a:blip r:embed="rId2"/>
        <a:stretch/>
      </xdr:blipFill>
      <xdr:spPr>
        <a:xfrm>
          <a:off x="10407600" y="47520"/>
          <a:ext cx="574200" cy="504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8" min="2" style="0" width="7.7"/>
    <col collapsed="false" customWidth="true" hidden="false" outlineLevel="0" max="9" min="9" style="0" width="8.99"/>
    <col collapsed="false" customWidth="true" hidden="false" outlineLevel="0" max="17" min="10" style="0" width="7.7"/>
    <col collapsed="false" customWidth="true" hidden="false" outlineLevel="0" max="18" min="18" style="0" width="10.13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2.75" hidden="false" customHeight="false" outlineLevel="0" collapsed="false">
      <c r="A4" s="3"/>
      <c r="B4" s="4" t="s">
        <v>3</v>
      </c>
      <c r="C4" s="4" t="s">
        <v>4</v>
      </c>
      <c r="D4" s="4" t="s">
        <v>5</v>
      </c>
      <c r="E4" s="5" t="s">
        <v>6</v>
      </c>
      <c r="F4" s="4" t="s">
        <v>7</v>
      </c>
      <c r="G4" s="4" t="s">
        <v>8</v>
      </c>
      <c r="H4" s="4" t="s">
        <v>9</v>
      </c>
      <c r="I4" s="5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4" t="s">
        <v>15</v>
      </c>
      <c r="O4" s="4" t="s">
        <v>16</v>
      </c>
      <c r="P4" s="4" t="s">
        <v>17</v>
      </c>
      <c r="Q4" s="5" t="s">
        <v>18</v>
      </c>
      <c r="R4" s="6" t="s">
        <v>19</v>
      </c>
    </row>
    <row r="5" customFormat="false" ht="13.5" hidden="false" customHeight="false" outlineLevel="0" collapsed="false">
      <c r="A5" s="3"/>
      <c r="B5" s="7" t="s">
        <v>20</v>
      </c>
      <c r="C5" s="7" t="s">
        <v>20</v>
      </c>
      <c r="D5" s="7" t="s">
        <v>20</v>
      </c>
      <c r="E5" s="8" t="s">
        <v>21</v>
      </c>
      <c r="F5" s="7" t="s">
        <v>20</v>
      </c>
      <c r="G5" s="7" t="s">
        <v>20</v>
      </c>
      <c r="H5" s="7" t="s">
        <v>20</v>
      </c>
      <c r="I5" s="8" t="s">
        <v>21</v>
      </c>
      <c r="J5" s="9" t="s">
        <v>20</v>
      </c>
      <c r="K5" s="10" t="s">
        <v>22</v>
      </c>
      <c r="L5" s="10" t="s">
        <v>23</v>
      </c>
      <c r="M5" s="8" t="s">
        <v>21</v>
      </c>
      <c r="N5" s="10" t="s">
        <v>23</v>
      </c>
      <c r="O5" s="10" t="s">
        <v>23</v>
      </c>
      <c r="P5" s="10" t="s">
        <v>23</v>
      </c>
      <c r="Q5" s="8" t="s">
        <v>21</v>
      </c>
      <c r="R5" s="7" t="s">
        <v>24</v>
      </c>
    </row>
    <row r="6" customFormat="false" ht="12.75" hidden="false" customHeight="false" outlineLevel="0" collapsed="false">
      <c r="A6" s="3"/>
      <c r="B6" s="6"/>
      <c r="C6" s="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customFormat="false" ht="12.75" hidden="false" customHeight="false" outlineLevel="0" collapsed="false">
      <c r="A7" s="12" t="s">
        <v>25</v>
      </c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customFormat="false" ht="12.75" hidden="false" customHeight="false" outlineLevel="0" collapsed="false">
      <c r="A8" s="15" t="s">
        <v>26</v>
      </c>
      <c r="B8" s="1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customFormat="false" ht="12.75" hidden="false" customHeight="false" outlineLevel="0" collapsed="false">
      <c r="A9" s="18" t="s">
        <v>27</v>
      </c>
      <c r="B9" s="19" t="n">
        <v>4</v>
      </c>
      <c r="C9" s="19" t="n">
        <v>6</v>
      </c>
      <c r="D9" s="19" t="n">
        <v>6</v>
      </c>
      <c r="E9" s="20" t="n">
        <f aca="false">AVERAGE(B9:D9)</f>
        <v>5.33333333333333</v>
      </c>
      <c r="F9" s="21" t="n">
        <v>6</v>
      </c>
      <c r="G9" s="21" t="n">
        <v>6</v>
      </c>
      <c r="H9" s="21" t="n">
        <v>5</v>
      </c>
      <c r="I9" s="20" t="n">
        <f aca="false">(F9+G9+H9)/3</f>
        <v>5.66666666666667</v>
      </c>
      <c r="J9" s="21" t="n">
        <v>5</v>
      </c>
      <c r="K9" s="22" t="n">
        <v>6</v>
      </c>
      <c r="L9" s="22" t="n">
        <v>6</v>
      </c>
      <c r="M9" s="20" t="n">
        <f aca="false">AVERAGE(J9:L9)</f>
        <v>5.66666666666667</v>
      </c>
      <c r="N9" s="22" t="n">
        <v>6</v>
      </c>
      <c r="O9" s="22" t="n">
        <v>6</v>
      </c>
      <c r="P9" s="22" t="n">
        <v>6</v>
      </c>
      <c r="Q9" s="20" t="n">
        <f aca="false">AVERAGE(N9:P9)</f>
        <v>6</v>
      </c>
      <c r="R9" s="23" t="n">
        <f aca="false">(E9+I9+M9+Q9)/4</f>
        <v>5.66666666666667</v>
      </c>
    </row>
    <row r="10" customFormat="false" ht="12.75" hidden="false" customHeight="false" outlineLevel="0" collapsed="false">
      <c r="A10" s="18" t="s">
        <v>28</v>
      </c>
      <c r="B10" s="19" t="n">
        <v>5</v>
      </c>
      <c r="C10" s="19" t="n">
        <v>4</v>
      </c>
      <c r="D10" s="19" t="n">
        <v>4</v>
      </c>
      <c r="E10" s="20" t="n">
        <f aca="false">AVERAGE(B10:D10)</f>
        <v>4.33333333333333</v>
      </c>
      <c r="F10" s="21" t="n">
        <v>4</v>
      </c>
      <c r="G10" s="21" t="n">
        <v>4</v>
      </c>
      <c r="H10" s="21" t="n">
        <v>4</v>
      </c>
      <c r="I10" s="20" t="n">
        <f aca="false">(F10+G10+H10)/3</f>
        <v>4</v>
      </c>
      <c r="J10" s="21" t="n">
        <v>4</v>
      </c>
      <c r="K10" s="22" t="n">
        <v>5</v>
      </c>
      <c r="L10" s="22" t="n">
        <v>5</v>
      </c>
      <c r="M10" s="20" t="n">
        <f aca="false">AVERAGE(J10:L10)</f>
        <v>4.66666666666667</v>
      </c>
      <c r="N10" s="22" t="n">
        <v>5</v>
      </c>
      <c r="O10" s="22" t="n">
        <v>5</v>
      </c>
      <c r="P10" s="22" t="n">
        <v>5</v>
      </c>
      <c r="Q10" s="20" t="n">
        <f aca="false">AVERAGE(N10:P10)</f>
        <v>5</v>
      </c>
      <c r="R10" s="23" t="n">
        <f aca="false">(E10+I10+M10+Q10)/4</f>
        <v>4.5</v>
      </c>
    </row>
    <row r="11" customFormat="false" ht="12.75" hidden="false" customHeight="false" outlineLevel="0" collapsed="false">
      <c r="A11" s="18" t="s">
        <v>29</v>
      </c>
      <c r="B11" s="19" t="n">
        <v>19</v>
      </c>
      <c r="C11" s="19" t="n">
        <v>20</v>
      </c>
      <c r="D11" s="19" t="n">
        <v>20</v>
      </c>
      <c r="E11" s="20" t="n">
        <f aca="false">AVERAGE(B11:D11)</f>
        <v>19.6666666666667</v>
      </c>
      <c r="F11" s="21" t="n">
        <v>23</v>
      </c>
      <c r="G11" s="21" t="n">
        <v>24</v>
      </c>
      <c r="H11" s="21" t="n">
        <v>24</v>
      </c>
      <c r="I11" s="20" t="n">
        <f aca="false">(F11+G11+H11)/3</f>
        <v>23.6666666666667</v>
      </c>
      <c r="J11" s="21" t="n">
        <v>23</v>
      </c>
      <c r="K11" s="22" t="n">
        <v>29</v>
      </c>
      <c r="L11" s="22" t="n">
        <v>29</v>
      </c>
      <c r="M11" s="20" t="n">
        <f aca="false">AVERAGE(J11:L11)</f>
        <v>27</v>
      </c>
      <c r="N11" s="22" t="n">
        <v>29</v>
      </c>
      <c r="O11" s="22" t="n">
        <v>29</v>
      </c>
      <c r="P11" s="22" t="n">
        <v>29</v>
      </c>
      <c r="Q11" s="20" t="n">
        <f aca="false">AVERAGE(N11:P11)</f>
        <v>29</v>
      </c>
      <c r="R11" s="23" t="n">
        <f aca="false">(E11+I11+M11+Q11)/4</f>
        <v>24.8333333333333</v>
      </c>
    </row>
    <row r="12" customFormat="false" ht="12.75" hidden="false" customHeight="false" outlineLevel="0" collapsed="false">
      <c r="A12" s="12" t="s">
        <v>30</v>
      </c>
      <c r="B12" s="24" t="n">
        <f aca="false">SUM(B9:B11)</f>
        <v>28</v>
      </c>
      <c r="C12" s="24" t="n">
        <f aca="false">SUM(C9:C11)</f>
        <v>30</v>
      </c>
      <c r="D12" s="24" t="n">
        <f aca="false">SUM(D9:D11)</f>
        <v>30</v>
      </c>
      <c r="E12" s="25" t="n">
        <f aca="false">AVERAGE(B12:D12)</f>
        <v>29.3333333333333</v>
      </c>
      <c r="F12" s="24" t="n">
        <f aca="false">SUM(F9:F11)</f>
        <v>33</v>
      </c>
      <c r="G12" s="24" t="n">
        <f aca="false">SUM(G9:G11)</f>
        <v>34</v>
      </c>
      <c r="H12" s="24" t="n">
        <f aca="false">SUM(H9:H11)</f>
        <v>33</v>
      </c>
      <c r="I12" s="25" t="n">
        <f aca="false">AVERAGE(F12:H12)</f>
        <v>33.3333333333333</v>
      </c>
      <c r="J12" s="24" t="n">
        <f aca="false">SUM(J9:J11)</f>
        <v>32</v>
      </c>
      <c r="K12" s="24" t="n">
        <f aca="false">SUM(K9:K11)</f>
        <v>40</v>
      </c>
      <c r="L12" s="24" t="n">
        <f aca="false">SUM(L9:L11)</f>
        <v>40</v>
      </c>
      <c r="M12" s="25" t="n">
        <f aca="false">AVERAGE(J12:L12)</f>
        <v>37.3333333333333</v>
      </c>
      <c r="N12" s="24" t="n">
        <f aca="false">SUM(N9:N11)</f>
        <v>40</v>
      </c>
      <c r="O12" s="24" t="n">
        <f aca="false">SUM(O9:O11)</f>
        <v>40</v>
      </c>
      <c r="P12" s="24" t="n">
        <f aca="false">SUM(P9:P11)</f>
        <v>40</v>
      </c>
      <c r="Q12" s="25" t="n">
        <f aca="false">AVERAGE(N12:P12)</f>
        <v>40</v>
      </c>
      <c r="R12" s="26" t="n">
        <f aca="false">(E12+I12+M12+Q12)/4</f>
        <v>35</v>
      </c>
    </row>
    <row r="13" customFormat="false" ht="12.75" hidden="false" customHeight="false" outlineLevel="0" collapsed="false">
      <c r="A13" s="12" t="s">
        <v>31</v>
      </c>
      <c r="B13" s="19"/>
      <c r="C13" s="19"/>
      <c r="D13" s="19"/>
      <c r="E13" s="20"/>
      <c r="F13" s="21"/>
      <c r="G13" s="21"/>
      <c r="H13" s="27"/>
      <c r="I13" s="20"/>
      <c r="J13" s="28" t="n">
        <f aca="false">SUM(B12+C12+D12+F12+G12+H12+J12)/7</f>
        <v>31.4285714285714</v>
      </c>
      <c r="K13" s="22"/>
      <c r="L13" s="22"/>
      <c r="M13" s="20"/>
      <c r="N13" s="22"/>
      <c r="O13" s="22"/>
      <c r="P13" s="22"/>
      <c r="Q13" s="20"/>
      <c r="R13" s="23"/>
    </row>
    <row r="14" customFormat="false" ht="12.75" hidden="false" customHeight="false" outlineLevel="0" collapsed="false">
      <c r="A14" s="18" t="s">
        <v>32</v>
      </c>
      <c r="B14" s="19" t="n">
        <v>3</v>
      </c>
      <c r="C14" s="19" t="n">
        <v>3</v>
      </c>
      <c r="D14" s="19" t="n">
        <v>3</v>
      </c>
      <c r="E14" s="20" t="n">
        <f aca="false">AVERAGE(B14:D14)</f>
        <v>3</v>
      </c>
      <c r="F14" s="21" t="n">
        <v>2</v>
      </c>
      <c r="G14" s="21" t="n">
        <v>1</v>
      </c>
      <c r="H14" s="21" t="n">
        <v>0</v>
      </c>
      <c r="I14" s="20" t="n">
        <f aca="false">(F14+G14+H14)/3</f>
        <v>1</v>
      </c>
      <c r="J14" s="21" t="n">
        <v>0</v>
      </c>
      <c r="K14" s="22" t="n">
        <v>8</v>
      </c>
      <c r="L14" s="22" t="n">
        <v>8</v>
      </c>
      <c r="M14" s="20" t="n">
        <f aca="false">AVERAGE(J14:L14)</f>
        <v>5.33333333333333</v>
      </c>
      <c r="N14" s="22" t="n">
        <v>8</v>
      </c>
      <c r="O14" s="22" t="n">
        <v>8</v>
      </c>
      <c r="P14" s="22" t="n">
        <v>8</v>
      </c>
      <c r="Q14" s="20" t="n">
        <f aca="false">AVERAGE(N14:P14)</f>
        <v>8</v>
      </c>
      <c r="R14" s="23" t="n">
        <f aca="false">(E14+I14+M14+Q14)/4</f>
        <v>4.33333333333333</v>
      </c>
    </row>
    <row r="15" customFormat="false" ht="12.75" hidden="false" customHeight="false" outlineLevel="0" collapsed="false">
      <c r="A15" s="18" t="s">
        <v>33</v>
      </c>
      <c r="B15" s="19" t="n">
        <v>2</v>
      </c>
      <c r="C15" s="19" t="n">
        <v>3</v>
      </c>
      <c r="D15" s="19" t="n">
        <v>4</v>
      </c>
      <c r="E15" s="20" t="n">
        <f aca="false">AVERAGE(B15:D15)</f>
        <v>3</v>
      </c>
      <c r="F15" s="21" t="n">
        <v>2</v>
      </c>
      <c r="G15" s="21" t="n">
        <v>2</v>
      </c>
      <c r="H15" s="21" t="n">
        <v>2</v>
      </c>
      <c r="I15" s="20" t="n">
        <f aca="false">(F15+G15+H15)/3</f>
        <v>2</v>
      </c>
      <c r="J15" s="21" t="n">
        <v>3</v>
      </c>
      <c r="K15" s="22" t="n">
        <v>3</v>
      </c>
      <c r="L15" s="22" t="n">
        <v>3</v>
      </c>
      <c r="M15" s="20" t="n">
        <f aca="false">AVERAGE(J15:L15)</f>
        <v>3</v>
      </c>
      <c r="N15" s="22" t="n">
        <v>3</v>
      </c>
      <c r="O15" s="22" t="n">
        <v>3</v>
      </c>
      <c r="P15" s="22" t="n">
        <v>3</v>
      </c>
      <c r="Q15" s="20" t="n">
        <f aca="false">AVERAGE(N15:P15)</f>
        <v>3</v>
      </c>
      <c r="R15" s="23" t="n">
        <f aca="false">(E15+I15+M15+Q15)/4</f>
        <v>2.75</v>
      </c>
    </row>
    <row r="16" customFormat="false" ht="12.75" hidden="false" customHeight="false" outlineLevel="0" collapsed="false">
      <c r="A16" s="29" t="s">
        <v>34</v>
      </c>
      <c r="B16" s="19" t="n">
        <v>4</v>
      </c>
      <c r="C16" s="19" t="n">
        <v>6</v>
      </c>
      <c r="D16" s="19" t="n">
        <v>6</v>
      </c>
      <c r="E16" s="20" t="n">
        <f aca="false">AVERAGE(B16:D16)</f>
        <v>5.33333333333333</v>
      </c>
      <c r="F16" s="21" t="n">
        <v>8</v>
      </c>
      <c r="G16" s="21" t="n">
        <v>13</v>
      </c>
      <c r="H16" s="21" t="n">
        <v>13</v>
      </c>
      <c r="I16" s="20" t="n">
        <f aca="false">(F16+G16+H16)/3</f>
        <v>11.3333333333333</v>
      </c>
      <c r="J16" s="21" t="n">
        <v>12</v>
      </c>
      <c r="K16" s="22" t="n">
        <v>5</v>
      </c>
      <c r="L16" s="22" t="n">
        <v>5</v>
      </c>
      <c r="M16" s="20" t="n">
        <f aca="false">AVERAGE(J16:L16)</f>
        <v>7.33333333333333</v>
      </c>
      <c r="N16" s="22" t="n">
        <v>5</v>
      </c>
      <c r="O16" s="22" t="n">
        <v>5</v>
      </c>
      <c r="P16" s="22" t="n">
        <v>5</v>
      </c>
      <c r="Q16" s="20" t="n">
        <f aca="false">AVERAGE(N16:P16)</f>
        <v>5</v>
      </c>
      <c r="R16" s="23" t="n">
        <f aca="false">(E16+I16+M16+Q16)/4</f>
        <v>7.25</v>
      </c>
    </row>
    <row r="17" customFormat="false" ht="12.75" hidden="false" customHeight="false" outlineLevel="0" collapsed="false">
      <c r="A17" s="29" t="s">
        <v>35</v>
      </c>
      <c r="B17" s="19" t="n">
        <v>0</v>
      </c>
      <c r="C17" s="19" t="n">
        <v>0</v>
      </c>
      <c r="D17" s="19" t="n">
        <v>0</v>
      </c>
      <c r="E17" s="20" t="n">
        <f aca="false">AVERAGE(B17:D17)</f>
        <v>0</v>
      </c>
      <c r="F17" s="21" t="n">
        <v>0</v>
      </c>
      <c r="G17" s="21" t="n">
        <v>0</v>
      </c>
      <c r="H17" s="21" t="n">
        <v>0</v>
      </c>
      <c r="I17" s="20" t="n">
        <f aca="false">(F17+G17+H17)/3</f>
        <v>0</v>
      </c>
      <c r="J17" s="21" t="n">
        <v>0</v>
      </c>
      <c r="K17" s="22" t="n">
        <v>0</v>
      </c>
      <c r="L17" s="22" t="n">
        <v>0</v>
      </c>
      <c r="M17" s="20" t="n">
        <f aca="false">AVERAGE(J17:L17)</f>
        <v>0</v>
      </c>
      <c r="N17" s="22" t="n">
        <v>0</v>
      </c>
      <c r="O17" s="22" t="n">
        <v>0</v>
      </c>
      <c r="P17" s="22" t="n">
        <v>0</v>
      </c>
      <c r="Q17" s="20" t="n">
        <f aca="false">AVERAGE(N17:P17)</f>
        <v>0</v>
      </c>
      <c r="R17" s="23" t="n">
        <f aca="false">(E17+I17+M17+Q17)/4</f>
        <v>0</v>
      </c>
    </row>
    <row r="18" customFormat="false" ht="12.75" hidden="false" customHeight="false" outlineLevel="0" collapsed="false">
      <c r="A18" s="29" t="s">
        <v>36</v>
      </c>
      <c r="B18" s="19" t="n">
        <v>1</v>
      </c>
      <c r="C18" s="19" t="n">
        <v>1</v>
      </c>
      <c r="D18" s="19" t="n">
        <v>1</v>
      </c>
      <c r="E18" s="20" t="n">
        <f aca="false">AVERAGE(B18:D18)</f>
        <v>1</v>
      </c>
      <c r="F18" s="21" t="n">
        <v>0</v>
      </c>
      <c r="G18" s="21" t="n">
        <v>0</v>
      </c>
      <c r="H18" s="21" t="n">
        <v>0</v>
      </c>
      <c r="I18" s="20" t="n">
        <f aca="false">(F18+G18+H18)/3</f>
        <v>0</v>
      </c>
      <c r="J18" s="21" t="n">
        <v>0</v>
      </c>
      <c r="K18" s="22" t="n">
        <v>0</v>
      </c>
      <c r="L18" s="22" t="n">
        <v>0</v>
      </c>
      <c r="M18" s="20" t="n">
        <f aca="false">AVERAGE(J18:L18)</f>
        <v>0</v>
      </c>
      <c r="N18" s="22" t="n">
        <v>0</v>
      </c>
      <c r="O18" s="22" t="n">
        <v>0</v>
      </c>
      <c r="P18" s="22" t="n">
        <v>0</v>
      </c>
      <c r="Q18" s="20" t="n">
        <f aca="false">AVERAGE(N18:P18)</f>
        <v>0</v>
      </c>
      <c r="R18" s="23" t="n">
        <f aca="false">(E18+I18+M18+Q18)/4</f>
        <v>0.25</v>
      </c>
    </row>
    <row r="19" customFormat="false" ht="12.75" hidden="false" customHeight="false" outlineLevel="0" collapsed="false">
      <c r="A19" s="29" t="s">
        <v>37</v>
      </c>
      <c r="B19" s="19" t="n">
        <v>5</v>
      </c>
      <c r="C19" s="19" t="n">
        <v>6</v>
      </c>
      <c r="D19" s="19" t="n">
        <v>6</v>
      </c>
      <c r="E19" s="20" t="n">
        <f aca="false">AVERAGE(B19:D19)</f>
        <v>5.66666666666667</v>
      </c>
      <c r="F19" s="21" t="n">
        <v>5</v>
      </c>
      <c r="G19" s="21" t="n">
        <v>0</v>
      </c>
      <c r="H19" s="21" t="n">
        <v>0</v>
      </c>
      <c r="I19" s="20" t="n">
        <f aca="false">(F19+G19+H19)/3</f>
        <v>1.66666666666667</v>
      </c>
      <c r="J19" s="21" t="n">
        <v>0</v>
      </c>
      <c r="K19" s="22" t="n">
        <v>4</v>
      </c>
      <c r="L19" s="22" t="n">
        <v>4</v>
      </c>
      <c r="M19" s="20" t="n">
        <f aca="false">AVERAGE(J19:L19)</f>
        <v>2.66666666666667</v>
      </c>
      <c r="N19" s="22" t="n">
        <v>4</v>
      </c>
      <c r="O19" s="22" t="n">
        <v>4</v>
      </c>
      <c r="P19" s="22" t="n">
        <v>4</v>
      </c>
      <c r="Q19" s="20" t="n">
        <f aca="false">AVERAGE(N19:P19)</f>
        <v>4</v>
      </c>
      <c r="R19" s="23" t="n">
        <f aca="false">(E19+I19+M19+Q19)/4</f>
        <v>3.5</v>
      </c>
    </row>
    <row r="20" customFormat="false" ht="12.75" hidden="false" customHeight="false" outlineLevel="0" collapsed="false">
      <c r="A20" s="12" t="s">
        <v>38</v>
      </c>
      <c r="B20" s="30" t="n">
        <f aca="false">SUM(B14:B19)</f>
        <v>15</v>
      </c>
      <c r="C20" s="30" t="n">
        <f aca="false">SUM(C14:C19)</f>
        <v>19</v>
      </c>
      <c r="D20" s="30" t="n">
        <f aca="false">SUM(D14:D19)</f>
        <v>20</v>
      </c>
      <c r="E20" s="25" t="n">
        <f aca="false">AVERAGE(B20:D20)</f>
        <v>18</v>
      </c>
      <c r="F20" s="30" t="n">
        <f aca="false">SUM(F14:F19)</f>
        <v>17</v>
      </c>
      <c r="G20" s="30" t="n">
        <f aca="false">SUM(G14:G19)</f>
        <v>16</v>
      </c>
      <c r="H20" s="30" t="n">
        <f aca="false">SUM(H14:H19)</f>
        <v>15</v>
      </c>
      <c r="I20" s="25" t="n">
        <f aca="false">AVERAGE(F20:H20)</f>
        <v>16</v>
      </c>
      <c r="J20" s="30" t="n">
        <f aca="false">SUM(J14:J19)</f>
        <v>15</v>
      </c>
      <c r="K20" s="30" t="n">
        <f aca="false">SUM(K14:K19)</f>
        <v>20</v>
      </c>
      <c r="L20" s="30" t="n">
        <f aca="false">SUM(L14:L19)</f>
        <v>20</v>
      </c>
      <c r="M20" s="25" t="n">
        <f aca="false">AVERAGE(J20:L20)</f>
        <v>18.3333333333333</v>
      </c>
      <c r="N20" s="30" t="n">
        <f aca="false">SUM(N14:N19)</f>
        <v>20</v>
      </c>
      <c r="O20" s="30" t="n">
        <f aca="false">SUM(O14:O19)</f>
        <v>20</v>
      </c>
      <c r="P20" s="30" t="n">
        <f aca="false">SUM(P14:P19)</f>
        <v>20</v>
      </c>
      <c r="Q20" s="25" t="n">
        <f aca="false">AVERAGE(N20:P20)</f>
        <v>20</v>
      </c>
      <c r="R20" s="26" t="n">
        <f aca="false">(E20+I20+M20+Q20)/4</f>
        <v>18.0833333333333</v>
      </c>
    </row>
    <row r="21" customFormat="false" ht="13.5" hidden="false" customHeight="false" outlineLevel="0" collapsed="false">
      <c r="A21" s="15" t="s">
        <v>39</v>
      </c>
      <c r="B21" s="31" t="n">
        <f aca="false">B12+B20</f>
        <v>43</v>
      </c>
      <c r="C21" s="31" t="n">
        <f aca="false">C12+C20</f>
        <v>49</v>
      </c>
      <c r="D21" s="31" t="n">
        <f aca="false">D12+D20</f>
        <v>50</v>
      </c>
      <c r="E21" s="32" t="n">
        <f aca="false">AVERAGE(B21:D21)</f>
        <v>47.3333333333333</v>
      </c>
      <c r="F21" s="31" t="n">
        <f aca="false">F12+F20</f>
        <v>50</v>
      </c>
      <c r="G21" s="31" t="n">
        <f aca="false">G12+G20</f>
        <v>50</v>
      </c>
      <c r="H21" s="31" t="n">
        <f aca="false">H12+H20</f>
        <v>48</v>
      </c>
      <c r="I21" s="32" t="n">
        <f aca="false">AVERAGE(F21:H21)</f>
        <v>49.3333333333333</v>
      </c>
      <c r="J21" s="31" t="n">
        <f aca="false">J12+J20</f>
        <v>47</v>
      </c>
      <c r="K21" s="31" t="n">
        <f aca="false">K12+K20</f>
        <v>60</v>
      </c>
      <c r="L21" s="31" t="n">
        <f aca="false">L12+L20</f>
        <v>60</v>
      </c>
      <c r="M21" s="32" t="n">
        <f aca="false">AVERAGE(J21:L21)</f>
        <v>55.6666666666667</v>
      </c>
      <c r="N21" s="31" t="n">
        <f aca="false">N12+N20</f>
        <v>60</v>
      </c>
      <c r="O21" s="31" t="n">
        <f aca="false">O12+O20</f>
        <v>60</v>
      </c>
      <c r="P21" s="31" t="n">
        <f aca="false">P12+P20</f>
        <v>60</v>
      </c>
      <c r="Q21" s="32" t="n">
        <f aca="false">AVERAGE(N21:P21)</f>
        <v>60</v>
      </c>
      <c r="R21" s="33" t="n">
        <f aca="false">(E21+I21+M21+Q21)/4</f>
        <v>53.0833333333333</v>
      </c>
    </row>
    <row r="22" customFormat="false" ht="13.5" hidden="false" customHeight="false" outlineLevel="0" collapsed="false">
      <c r="A22" s="12" t="s">
        <v>40</v>
      </c>
      <c r="B22" s="13"/>
      <c r="C22" s="13"/>
      <c r="D22" s="14"/>
      <c r="E22" s="14"/>
      <c r="F22" s="14"/>
      <c r="G22" s="14"/>
      <c r="I22" s="14"/>
      <c r="J22" s="28" t="n">
        <f aca="false">SUM(B21+C21+D21+F21+G21+H21+J21)/7</f>
        <v>48.1428571428571</v>
      </c>
      <c r="K22" s="14"/>
      <c r="L22" s="14"/>
      <c r="M22" s="14"/>
      <c r="N22" s="14"/>
      <c r="O22" s="14"/>
      <c r="P22" s="14"/>
      <c r="Q22" s="14"/>
      <c r="R22" s="14"/>
    </row>
  </sheetData>
  <mergeCells count="3">
    <mergeCell ref="A1:R1"/>
    <mergeCell ref="A2:R2"/>
    <mergeCell ref="A3:R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G26" activeCellId="0" sqref="G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8" min="2" style="0" width="7.7"/>
    <col collapsed="false" customWidth="true" hidden="false" outlineLevel="0" max="9" min="9" style="0" width="8.99"/>
    <col collapsed="false" customWidth="true" hidden="false" outlineLevel="0" max="17" min="10" style="0" width="7.7"/>
    <col collapsed="false" customWidth="true" hidden="false" outlineLevel="0" max="18" min="18" style="0" width="10.13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5.75" hidden="false" customHeight="false" outlineLevel="0" collapsed="false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2.75" hidden="false" customHeight="false" outlineLevel="0" collapsed="false">
      <c r="A4" s="3"/>
      <c r="B4" s="4" t="s">
        <v>3</v>
      </c>
      <c r="C4" s="4" t="s">
        <v>4</v>
      </c>
      <c r="D4" s="4" t="s">
        <v>5</v>
      </c>
      <c r="E4" s="5" t="s">
        <v>6</v>
      </c>
      <c r="F4" s="4" t="s">
        <v>7</v>
      </c>
      <c r="G4" s="4" t="s">
        <v>8</v>
      </c>
      <c r="H4" s="4" t="s">
        <v>9</v>
      </c>
      <c r="I4" s="5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4" t="s">
        <v>15</v>
      </c>
      <c r="O4" s="4" t="s">
        <v>16</v>
      </c>
      <c r="P4" s="4" t="s">
        <v>17</v>
      </c>
      <c r="Q4" s="5" t="s">
        <v>18</v>
      </c>
      <c r="R4" s="6" t="s">
        <v>42</v>
      </c>
    </row>
    <row r="5" customFormat="false" ht="13.5" hidden="false" customHeight="false" outlineLevel="0" collapsed="false">
      <c r="A5" s="3"/>
      <c r="B5" s="7" t="s">
        <v>20</v>
      </c>
      <c r="C5" s="7" t="s">
        <v>20</v>
      </c>
      <c r="D5" s="7" t="s">
        <v>20</v>
      </c>
      <c r="E5" s="8" t="s">
        <v>21</v>
      </c>
      <c r="F5" s="7" t="s">
        <v>20</v>
      </c>
      <c r="G5" s="7" t="s">
        <v>20</v>
      </c>
      <c r="H5" s="7" t="s">
        <v>20</v>
      </c>
      <c r="I5" s="8" t="s">
        <v>21</v>
      </c>
      <c r="J5" s="9" t="s">
        <v>20</v>
      </c>
      <c r="K5" s="10" t="s">
        <v>22</v>
      </c>
      <c r="L5" s="10" t="s">
        <v>23</v>
      </c>
      <c r="M5" s="8" t="s">
        <v>21</v>
      </c>
      <c r="N5" s="10" t="s">
        <v>23</v>
      </c>
      <c r="O5" s="10" t="s">
        <v>23</v>
      </c>
      <c r="P5" s="10" t="s">
        <v>23</v>
      </c>
      <c r="Q5" s="8" t="s">
        <v>21</v>
      </c>
      <c r="R5" s="7" t="s">
        <v>24</v>
      </c>
    </row>
    <row r="6" customFormat="false" ht="12.75" hidden="false" customHeight="false" outlineLevel="0" collapsed="false">
      <c r="A6" s="3"/>
      <c r="B6" s="6"/>
      <c r="C6" s="6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customFormat="false" ht="12.75" hidden="false" customHeight="false" outlineLevel="0" collapsed="false">
      <c r="A7" s="12" t="s">
        <v>25</v>
      </c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customFormat="false" ht="12.75" hidden="false" customHeight="false" outlineLevel="0" collapsed="false">
      <c r="A8" s="15" t="s">
        <v>26</v>
      </c>
      <c r="B8" s="16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customFormat="false" ht="12.75" hidden="false" customHeight="false" outlineLevel="0" collapsed="false">
      <c r="A9" s="18" t="s">
        <v>27</v>
      </c>
      <c r="B9" s="19" t="n">
        <v>7</v>
      </c>
      <c r="C9" s="19" t="n">
        <v>7</v>
      </c>
      <c r="D9" s="19" t="n">
        <v>7</v>
      </c>
      <c r="E9" s="20" t="n">
        <f aca="false">AVERAGE(B9:D9)</f>
        <v>7</v>
      </c>
      <c r="F9" s="19" t="n">
        <v>7</v>
      </c>
      <c r="G9" s="19" t="n">
        <v>7</v>
      </c>
      <c r="H9" s="19" t="n">
        <v>7</v>
      </c>
      <c r="I9" s="20" t="n">
        <f aca="false">(F9+G9+H9)/3</f>
        <v>7</v>
      </c>
      <c r="J9" s="19" t="n">
        <v>7</v>
      </c>
      <c r="K9" s="19" t="n">
        <v>7</v>
      </c>
      <c r="L9" s="19" t="n">
        <v>7</v>
      </c>
      <c r="M9" s="20" t="n">
        <f aca="false">AVERAGE(J9:L9)</f>
        <v>7</v>
      </c>
      <c r="N9" s="19" t="n">
        <v>7</v>
      </c>
      <c r="O9" s="19" t="n">
        <v>7</v>
      </c>
      <c r="P9" s="19" t="n">
        <v>7</v>
      </c>
      <c r="Q9" s="20" t="n">
        <f aca="false">AVERAGE(N9:P9)</f>
        <v>7</v>
      </c>
      <c r="R9" s="23" t="n">
        <f aca="false">(E9+I9+M9+Q9)/4</f>
        <v>7</v>
      </c>
    </row>
    <row r="10" customFormat="false" ht="12.75" hidden="false" customHeight="false" outlineLevel="0" collapsed="false">
      <c r="A10" s="18" t="s">
        <v>28</v>
      </c>
      <c r="B10" s="19" t="n">
        <v>6</v>
      </c>
      <c r="C10" s="19" t="n">
        <v>6</v>
      </c>
      <c r="D10" s="19" t="n">
        <v>6</v>
      </c>
      <c r="E10" s="20" t="n">
        <f aca="false">AVERAGE(B10:D10)</f>
        <v>6</v>
      </c>
      <c r="F10" s="19" t="n">
        <v>6</v>
      </c>
      <c r="G10" s="19" t="n">
        <v>6</v>
      </c>
      <c r="H10" s="19" t="n">
        <v>6</v>
      </c>
      <c r="I10" s="20" t="n">
        <f aca="false">(F10+G10+H10)/3</f>
        <v>6</v>
      </c>
      <c r="J10" s="19" t="n">
        <v>7</v>
      </c>
      <c r="K10" s="19" t="n">
        <v>7</v>
      </c>
      <c r="L10" s="19" t="n">
        <v>7</v>
      </c>
      <c r="M10" s="20" t="n">
        <f aca="false">AVERAGE(J10:L10)</f>
        <v>7</v>
      </c>
      <c r="N10" s="19" t="n">
        <v>7</v>
      </c>
      <c r="O10" s="19" t="n">
        <v>7</v>
      </c>
      <c r="P10" s="19" t="n">
        <v>7</v>
      </c>
      <c r="Q10" s="20" t="n">
        <f aca="false">AVERAGE(N10:P10)</f>
        <v>7</v>
      </c>
      <c r="R10" s="23" t="n">
        <f aca="false">(E10+I10+M10+Q10)/4</f>
        <v>6.5</v>
      </c>
    </row>
    <row r="11" customFormat="false" ht="12.75" hidden="false" customHeight="false" outlineLevel="0" collapsed="false">
      <c r="A11" s="18" t="s">
        <v>29</v>
      </c>
      <c r="B11" s="19" t="n">
        <v>27</v>
      </c>
      <c r="C11" s="19" t="n">
        <v>27</v>
      </c>
      <c r="D11" s="19" t="n">
        <v>27</v>
      </c>
      <c r="E11" s="20" t="n">
        <f aca="false">AVERAGE(B11:D11)</f>
        <v>27</v>
      </c>
      <c r="F11" s="19" t="n">
        <v>27</v>
      </c>
      <c r="G11" s="19" t="n">
        <v>27</v>
      </c>
      <c r="H11" s="19" t="n">
        <v>27</v>
      </c>
      <c r="I11" s="20" t="n">
        <f aca="false">(F11+G11+H11)/3</f>
        <v>27</v>
      </c>
      <c r="J11" s="19" t="n">
        <v>28</v>
      </c>
      <c r="K11" s="19" t="n">
        <v>28</v>
      </c>
      <c r="L11" s="19" t="n">
        <v>28</v>
      </c>
      <c r="M11" s="20" t="n">
        <f aca="false">AVERAGE(J11:L11)</f>
        <v>28</v>
      </c>
      <c r="N11" s="19" t="n">
        <v>28</v>
      </c>
      <c r="O11" s="19" t="n">
        <v>28</v>
      </c>
      <c r="P11" s="19" t="n">
        <v>28</v>
      </c>
      <c r="Q11" s="20" t="n">
        <f aca="false">AVERAGE(N11:P11)</f>
        <v>28</v>
      </c>
      <c r="R11" s="23" t="n">
        <f aca="false">(E11+I11+M11+Q11)/4</f>
        <v>27.5</v>
      </c>
    </row>
    <row r="12" customFormat="false" ht="12.75" hidden="false" customHeight="false" outlineLevel="0" collapsed="false">
      <c r="A12" s="12" t="s">
        <v>30</v>
      </c>
      <c r="B12" s="34" t="n">
        <f aca="false">SUM(B9:B11)</f>
        <v>40</v>
      </c>
      <c r="C12" s="34" t="n">
        <f aca="false">SUM(C9:C11)</f>
        <v>40</v>
      </c>
      <c r="D12" s="34" t="n">
        <f aca="false">SUM(D9:D11)</f>
        <v>40</v>
      </c>
      <c r="E12" s="25" t="n">
        <f aca="false">AVERAGE(B12:D12)</f>
        <v>40</v>
      </c>
      <c r="F12" s="34" t="n">
        <f aca="false">SUM(F9:F11)</f>
        <v>40</v>
      </c>
      <c r="G12" s="34" t="n">
        <f aca="false">SUM(G9:G11)</f>
        <v>40</v>
      </c>
      <c r="H12" s="34" t="n">
        <f aca="false">SUM(H9:H11)</f>
        <v>40</v>
      </c>
      <c r="I12" s="25" t="n">
        <f aca="false">AVERAGE(F12:H12)</f>
        <v>40</v>
      </c>
      <c r="J12" s="34" t="n">
        <f aca="false">SUM(J9:J11)</f>
        <v>42</v>
      </c>
      <c r="K12" s="34" t="n">
        <f aca="false">SUM(K9:K11)</f>
        <v>42</v>
      </c>
      <c r="L12" s="34" t="n">
        <f aca="false">SUM(L9:L11)</f>
        <v>42</v>
      </c>
      <c r="M12" s="25" t="n">
        <f aca="false">AVERAGE(J12:L12)</f>
        <v>42</v>
      </c>
      <c r="N12" s="34" t="n">
        <f aca="false">SUM(N9:N11)</f>
        <v>42</v>
      </c>
      <c r="O12" s="34" t="n">
        <f aca="false">SUM(O9:O11)</f>
        <v>42</v>
      </c>
      <c r="P12" s="34" t="n">
        <f aca="false">SUM(P9:P11)</f>
        <v>42</v>
      </c>
      <c r="Q12" s="25" t="n">
        <f aca="false">AVERAGE(N12:P12)</f>
        <v>42</v>
      </c>
      <c r="R12" s="25" t="n">
        <f aca="false">(E12+I12+M12+Q12)/4</f>
        <v>41</v>
      </c>
    </row>
    <row r="13" customFormat="false" ht="12.75" hidden="false" customHeight="false" outlineLevel="0" collapsed="false">
      <c r="A13" s="18" t="s">
        <v>32</v>
      </c>
      <c r="B13" s="19" t="n">
        <v>5</v>
      </c>
      <c r="C13" s="19" t="n">
        <v>5</v>
      </c>
      <c r="D13" s="19" t="n">
        <v>5</v>
      </c>
      <c r="E13" s="20" t="n">
        <f aca="false">AVERAGE(B13:D13)</f>
        <v>5</v>
      </c>
      <c r="F13" s="19" t="n">
        <v>5</v>
      </c>
      <c r="G13" s="19" t="n">
        <v>5</v>
      </c>
      <c r="H13" s="19" t="n">
        <v>5</v>
      </c>
      <c r="I13" s="20" t="n">
        <f aca="false">(F13+G13+H13)/3</f>
        <v>5</v>
      </c>
      <c r="J13" s="19" t="n">
        <v>5</v>
      </c>
      <c r="K13" s="19" t="n">
        <v>5</v>
      </c>
      <c r="L13" s="19" t="n">
        <v>5</v>
      </c>
      <c r="M13" s="20" t="n">
        <f aca="false">AVERAGE(J13:L13)</f>
        <v>5</v>
      </c>
      <c r="N13" s="19" t="n">
        <v>5</v>
      </c>
      <c r="O13" s="19" t="n">
        <v>5</v>
      </c>
      <c r="P13" s="19" t="n">
        <v>5</v>
      </c>
      <c r="Q13" s="20" t="n">
        <f aca="false">AVERAGE(N13:P13)</f>
        <v>5</v>
      </c>
      <c r="R13" s="23" t="n">
        <f aca="false">(E13+I13+M13+Q13)/4</f>
        <v>5</v>
      </c>
    </row>
    <row r="14" customFormat="false" ht="12.75" hidden="false" customHeight="false" outlineLevel="0" collapsed="false">
      <c r="A14" s="18" t="s">
        <v>33</v>
      </c>
      <c r="B14" s="19" t="n">
        <v>3</v>
      </c>
      <c r="C14" s="19" t="n">
        <v>3</v>
      </c>
      <c r="D14" s="19" t="n">
        <v>3</v>
      </c>
      <c r="E14" s="20" t="n">
        <f aca="false">AVERAGE(B14:D14)</f>
        <v>3</v>
      </c>
      <c r="F14" s="19" t="n">
        <v>3</v>
      </c>
      <c r="G14" s="19" t="n">
        <v>3</v>
      </c>
      <c r="H14" s="19" t="n">
        <v>3</v>
      </c>
      <c r="I14" s="20" t="n">
        <f aca="false">(F14+G14+H14)/3</f>
        <v>3</v>
      </c>
      <c r="J14" s="19" t="n">
        <v>3</v>
      </c>
      <c r="K14" s="19" t="n">
        <v>3</v>
      </c>
      <c r="L14" s="19" t="n">
        <v>3</v>
      </c>
      <c r="M14" s="20" t="n">
        <f aca="false">AVERAGE(J14:L14)</f>
        <v>3</v>
      </c>
      <c r="N14" s="19" t="n">
        <v>3</v>
      </c>
      <c r="O14" s="19" t="n">
        <v>3</v>
      </c>
      <c r="P14" s="19" t="n">
        <v>3</v>
      </c>
      <c r="Q14" s="20" t="n">
        <f aca="false">AVERAGE(N14:P14)</f>
        <v>3</v>
      </c>
      <c r="R14" s="23" t="n">
        <f aca="false">(E14+I14+M14+Q14)/4</f>
        <v>3</v>
      </c>
    </row>
    <row r="15" customFormat="false" ht="12.75" hidden="false" customHeight="false" outlineLevel="0" collapsed="false">
      <c r="A15" s="29" t="s">
        <v>34</v>
      </c>
      <c r="B15" s="19" t="n">
        <v>12</v>
      </c>
      <c r="C15" s="19" t="n">
        <v>12</v>
      </c>
      <c r="D15" s="19" t="n">
        <v>12</v>
      </c>
      <c r="E15" s="20" t="n">
        <f aca="false">AVERAGE(B15:D15)</f>
        <v>12</v>
      </c>
      <c r="F15" s="19" t="n">
        <v>12</v>
      </c>
      <c r="G15" s="19" t="n">
        <v>12</v>
      </c>
      <c r="H15" s="19" t="n">
        <v>12</v>
      </c>
      <c r="I15" s="20" t="n">
        <f aca="false">(F15+G15+H15)/3</f>
        <v>12</v>
      </c>
      <c r="J15" s="19" t="n">
        <v>12</v>
      </c>
      <c r="K15" s="19" t="n">
        <v>12</v>
      </c>
      <c r="L15" s="19" t="n">
        <v>12</v>
      </c>
      <c r="M15" s="20" t="n">
        <f aca="false">AVERAGE(J15:L15)</f>
        <v>12</v>
      </c>
      <c r="N15" s="19" t="n">
        <v>12</v>
      </c>
      <c r="O15" s="19" t="n">
        <v>12</v>
      </c>
      <c r="P15" s="19" t="n">
        <v>12</v>
      </c>
      <c r="Q15" s="20" t="n">
        <f aca="false">AVERAGE(N15:P15)</f>
        <v>12</v>
      </c>
      <c r="R15" s="23" t="n">
        <f aca="false">(E15+I15+M15+Q15)/4</f>
        <v>12</v>
      </c>
    </row>
    <row r="16" customFormat="false" ht="12.75" hidden="false" customHeight="false" outlineLevel="0" collapsed="false">
      <c r="A16" s="29" t="s">
        <v>35</v>
      </c>
      <c r="B16" s="19" t="n">
        <v>0</v>
      </c>
      <c r="C16" s="19" t="n">
        <v>0</v>
      </c>
      <c r="D16" s="19" t="n">
        <v>0</v>
      </c>
      <c r="E16" s="20" t="n">
        <f aca="false">AVERAGE(B16:D16)</f>
        <v>0</v>
      </c>
      <c r="F16" s="21" t="n">
        <v>0</v>
      </c>
      <c r="G16" s="21" t="n">
        <v>0</v>
      </c>
      <c r="H16" s="21" t="n">
        <v>0</v>
      </c>
      <c r="I16" s="20" t="n">
        <f aca="false">(F16+G16+H16)/3</f>
        <v>0</v>
      </c>
      <c r="J16" s="21" t="n">
        <v>0</v>
      </c>
      <c r="K16" s="22" t="n">
        <v>0</v>
      </c>
      <c r="L16" s="22" t="n">
        <v>0</v>
      </c>
      <c r="M16" s="20" t="n">
        <f aca="false">AVERAGE(J16:L16)</f>
        <v>0</v>
      </c>
      <c r="N16" s="22" t="n">
        <v>0</v>
      </c>
      <c r="O16" s="22" t="n">
        <v>0</v>
      </c>
      <c r="P16" s="22" t="n">
        <v>0</v>
      </c>
      <c r="Q16" s="20" t="n">
        <f aca="false">AVERAGE(N16:P16)</f>
        <v>0</v>
      </c>
      <c r="R16" s="23" t="n">
        <f aca="false">(E16+I16+M16+Q16)/4</f>
        <v>0</v>
      </c>
    </row>
    <row r="17" customFormat="false" ht="12.75" hidden="false" customHeight="false" outlineLevel="0" collapsed="false">
      <c r="A17" s="29" t="s">
        <v>36</v>
      </c>
      <c r="B17" s="19" t="n">
        <v>1</v>
      </c>
      <c r="C17" s="19" t="n">
        <v>1</v>
      </c>
      <c r="D17" s="19" t="n">
        <v>1</v>
      </c>
      <c r="E17" s="20" t="n">
        <f aca="false">AVERAGE(B17:D17)</f>
        <v>1</v>
      </c>
      <c r="F17" s="19" t="n">
        <v>1</v>
      </c>
      <c r="G17" s="19" t="n">
        <v>1</v>
      </c>
      <c r="H17" s="19" t="n">
        <v>1</v>
      </c>
      <c r="I17" s="20" t="n">
        <f aca="false">(F17+G17+H17)/3</f>
        <v>1</v>
      </c>
      <c r="J17" s="19" t="n">
        <v>1</v>
      </c>
      <c r="K17" s="19" t="n">
        <v>1</v>
      </c>
      <c r="L17" s="19" t="n">
        <v>1</v>
      </c>
      <c r="M17" s="20" t="n">
        <f aca="false">AVERAGE(J17:L17)</f>
        <v>1</v>
      </c>
      <c r="N17" s="19" t="n">
        <v>1</v>
      </c>
      <c r="O17" s="19" t="n">
        <v>1</v>
      </c>
      <c r="P17" s="19" t="n">
        <v>1</v>
      </c>
      <c r="Q17" s="20" t="n">
        <f aca="false">AVERAGE(N17:P17)</f>
        <v>1</v>
      </c>
      <c r="R17" s="23" t="n">
        <f aca="false">(E17+I17+M17+Q17)/4</f>
        <v>1</v>
      </c>
    </row>
    <row r="18" customFormat="false" ht="12.75" hidden="false" customHeight="false" outlineLevel="0" collapsed="false">
      <c r="A18" s="29" t="s">
        <v>37</v>
      </c>
      <c r="B18" s="19" t="n">
        <v>5</v>
      </c>
      <c r="C18" s="19" t="n">
        <v>5</v>
      </c>
      <c r="D18" s="19" t="n">
        <v>5</v>
      </c>
      <c r="E18" s="20" t="n">
        <f aca="false">AVERAGE(B18:D18)</f>
        <v>5</v>
      </c>
      <c r="F18" s="19" t="n">
        <v>5</v>
      </c>
      <c r="G18" s="19" t="n">
        <v>5</v>
      </c>
      <c r="H18" s="19" t="n">
        <v>5</v>
      </c>
      <c r="I18" s="20" t="n">
        <f aca="false">(F18+G18+H18)/3</f>
        <v>5</v>
      </c>
      <c r="J18" s="19" t="n">
        <v>5</v>
      </c>
      <c r="K18" s="19" t="n">
        <v>5</v>
      </c>
      <c r="L18" s="19" t="n">
        <v>5</v>
      </c>
      <c r="M18" s="20" t="n">
        <f aca="false">AVERAGE(J18:L18)</f>
        <v>5</v>
      </c>
      <c r="N18" s="19" t="n">
        <v>5</v>
      </c>
      <c r="O18" s="19" t="n">
        <v>5</v>
      </c>
      <c r="P18" s="19" t="n">
        <v>5</v>
      </c>
      <c r="Q18" s="20" t="n">
        <f aca="false">AVERAGE(N18:P18)</f>
        <v>5</v>
      </c>
      <c r="R18" s="23" t="n">
        <f aca="false">(E18+I18+M18+Q18)/4</f>
        <v>5</v>
      </c>
    </row>
    <row r="19" customFormat="false" ht="12.75" hidden="false" customHeight="false" outlineLevel="0" collapsed="false">
      <c r="A19" s="12" t="s">
        <v>38</v>
      </c>
      <c r="B19" s="35" t="n">
        <f aca="false">SUM(B13:B18)</f>
        <v>26</v>
      </c>
      <c r="C19" s="35" t="n">
        <f aca="false">SUM(C13:C18)</f>
        <v>26</v>
      </c>
      <c r="D19" s="35" t="n">
        <f aca="false">SUM(D13:D18)</f>
        <v>26</v>
      </c>
      <c r="E19" s="25" t="n">
        <f aca="false">AVERAGE(B19:D19)</f>
        <v>26</v>
      </c>
      <c r="F19" s="35" t="n">
        <f aca="false">SUM(F13:F18)</f>
        <v>26</v>
      </c>
      <c r="G19" s="35" t="n">
        <f aca="false">SUM(G13:G18)</f>
        <v>26</v>
      </c>
      <c r="H19" s="35" t="n">
        <f aca="false">SUM(H13:H18)</f>
        <v>26</v>
      </c>
      <c r="I19" s="25" t="n">
        <f aca="false">AVERAGE(F19:H19)</f>
        <v>26</v>
      </c>
      <c r="J19" s="35" t="n">
        <f aca="false">SUM(J13:J18)</f>
        <v>26</v>
      </c>
      <c r="K19" s="35" t="n">
        <f aca="false">SUM(K13:K18)</f>
        <v>26</v>
      </c>
      <c r="L19" s="35" t="n">
        <f aca="false">SUM(L13:L18)</f>
        <v>26</v>
      </c>
      <c r="M19" s="25" t="n">
        <f aca="false">AVERAGE(J19:L19)</f>
        <v>26</v>
      </c>
      <c r="N19" s="35" t="n">
        <f aca="false">SUM(N13:N18)</f>
        <v>26</v>
      </c>
      <c r="O19" s="35" t="n">
        <f aca="false">SUM(O13:O18)</f>
        <v>26</v>
      </c>
      <c r="P19" s="35" t="n">
        <f aca="false">SUM(P13:P18)</f>
        <v>26</v>
      </c>
      <c r="Q19" s="25" t="n">
        <f aca="false">AVERAGE(N19:P19)</f>
        <v>26</v>
      </c>
      <c r="R19" s="25" t="n">
        <f aca="false">(E19+I19+M19+Q19)/4</f>
        <v>26</v>
      </c>
    </row>
    <row r="20" customFormat="false" ht="13.5" hidden="false" customHeight="false" outlineLevel="0" collapsed="false">
      <c r="A20" s="15" t="s">
        <v>39</v>
      </c>
      <c r="B20" s="36" t="n">
        <f aca="false">B12+B19</f>
        <v>66</v>
      </c>
      <c r="C20" s="36" t="n">
        <f aca="false">C12+C19</f>
        <v>66</v>
      </c>
      <c r="D20" s="36" t="n">
        <f aca="false">D12+D19</f>
        <v>66</v>
      </c>
      <c r="E20" s="32" t="n">
        <f aca="false">AVERAGE(B20:D20)</f>
        <v>66</v>
      </c>
      <c r="F20" s="36" t="n">
        <f aca="false">F12+F19</f>
        <v>66</v>
      </c>
      <c r="G20" s="36" t="n">
        <f aca="false">G12+G19</f>
        <v>66</v>
      </c>
      <c r="H20" s="36" t="n">
        <f aca="false">H12+H19</f>
        <v>66</v>
      </c>
      <c r="I20" s="32" t="n">
        <f aca="false">AVERAGE(F20:H20)</f>
        <v>66</v>
      </c>
      <c r="J20" s="36" t="n">
        <f aca="false">J12+J19</f>
        <v>68</v>
      </c>
      <c r="K20" s="36" t="n">
        <f aca="false">K12+K19</f>
        <v>68</v>
      </c>
      <c r="L20" s="36" t="n">
        <f aca="false">L12+L19</f>
        <v>68</v>
      </c>
      <c r="M20" s="32" t="n">
        <f aca="false">AVERAGE(J20:L20)</f>
        <v>68</v>
      </c>
      <c r="N20" s="36" t="n">
        <f aca="false">N12+N19</f>
        <v>68</v>
      </c>
      <c r="O20" s="36" t="n">
        <f aca="false">O12+O19</f>
        <v>68</v>
      </c>
      <c r="P20" s="36" t="n">
        <f aca="false">P12+P19</f>
        <v>68</v>
      </c>
      <c r="Q20" s="32" t="n">
        <f aca="false">AVERAGE(N20:P20)</f>
        <v>68</v>
      </c>
      <c r="R20" s="32" t="n">
        <f aca="false">(E20+I20+M20+Q20)/4</f>
        <v>67</v>
      </c>
    </row>
    <row r="21" customFormat="false" ht="13.5" hidden="false" customHeight="false" outlineLevel="0" collapsed="false"/>
  </sheetData>
  <mergeCells count="3">
    <mergeCell ref="A1:R1"/>
    <mergeCell ref="A2:R2"/>
    <mergeCell ref="A3:R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2001-08-02T18:15:00Z</dcterms:created>
  <dc:creator>dfellers</dc:creator>
  <dc:description/>
  <dc:language>en-US</dc:language>
  <cp:lastModifiedBy>vkamins</cp:lastModifiedBy>
  <cp:lastPrinted>2001-08-14T16:59:25Z</cp:lastPrinted>
  <dcterms:modified xsi:type="dcterms:W3CDTF">2001-08-14T18:04:10Z</dcterms:modified>
  <cp:revision>0</cp:revision>
  <dc:subject/>
  <dc:title/>
</cp:coreProperties>
</file>