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lized Vo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<sst xmlns="http://schemas.openxmlformats.org/spreadsheetml/2006/main" count="28" uniqueCount="19">
  <si>
    <t xml:space="preserve">Dates</t>
  </si>
  <si>
    <t xml:space="preserve">EHK.HSHIPCHANNEL - MidPoint</t>
  </si>
  <si>
    <t xml:space="preserve">LOS.HENRYHUB - MidPoint</t>
  </si>
  <si>
    <t xml:space="preserve">OTH.CHILDC.LARGE - MidPoint</t>
  </si>
  <si>
    <t xml:space="preserve">Socal</t>
  </si>
  <si>
    <t xml:space="preserve">Z6 NY</t>
  </si>
  <si>
    <t xml:space="preserve">TCO</t>
  </si>
  <si>
    <t xml:space="preserve">Natural Log of Price Change</t>
  </si>
  <si>
    <t xml:space="preserve">Annualized Realized Volatility</t>
  </si>
  <si>
    <t xml:space="preserve">Pairwise Correlation Coefficients</t>
  </si>
  <si>
    <t xml:space="preserve">HSC</t>
  </si>
  <si>
    <t xml:space="preserve">HH</t>
  </si>
  <si>
    <t xml:space="preserve">Chicago LDCs, Large end users, Other Regions, Gas Daily Price Survey</t>
  </si>
  <si>
    <t xml:space="preserve">Ship</t>
  </si>
  <si>
    <t xml:space="preserve">Hub</t>
  </si>
  <si>
    <t xml:space="preserve">Chic</t>
  </si>
  <si>
    <t xml:space="preserve">ShipHub</t>
  </si>
  <si>
    <t xml:space="preserve">ChicHub</t>
  </si>
  <si>
    <t xml:space="preserve">ShipChic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</si>
</sst>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.0000"/>
    <numFmt numFmtId="167" formatCode="0.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666699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0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2.85"/>
    <col collapsed="false" customWidth="true" hidden="false" outlineLevel="0" max="3" min="3" style="0" width="10.99"/>
    <col collapsed="false" customWidth="true" hidden="false" outlineLevel="0" max="7" min="4" style="0" width="11.7"/>
    <col collapsed="false" customWidth="true" hidden="false" outlineLevel="0" max="15" min="15" style="0" width="9.85"/>
    <col collapsed="false" customWidth="true" hidden="false" outlineLevel="0" max="19" min="16" style="0" width="9.7"/>
    <col collapsed="false" customWidth="true" hidden="false" outlineLevel="0" max="20" min="20" style="0" width="9.56"/>
    <col collapsed="false" customWidth="true" hidden="false" outlineLevel="0" max="21" min="21" style="0" width="9.99"/>
    <col collapsed="false" customWidth="true" hidden="false" outlineLevel="0" max="22" min="22" style="0" width="11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1" t="s">
        <v>7</v>
      </c>
      <c r="I1" s="2"/>
      <c r="J1" s="2"/>
      <c r="K1" s="2"/>
      <c r="L1" s="2"/>
      <c r="M1" s="2"/>
      <c r="N1" s="3" t="s">
        <v>8</v>
      </c>
      <c r="O1" s="4"/>
      <c r="P1" s="4"/>
      <c r="Q1" s="4"/>
      <c r="R1" s="4"/>
      <c r="S1" s="4"/>
      <c r="T1" s="5" t="s">
        <v>9</v>
      </c>
      <c r="U1" s="5"/>
      <c r="V1" s="5"/>
    </row>
    <row r="2" customFormat="false" ht="12.75" hidden="false" customHeight="false" outlineLevel="0" collapsed="false">
      <c r="B2" s="0" t="s">
        <v>10</v>
      </c>
      <c r="C2" s="0" t="s">
        <v>11</v>
      </c>
      <c r="D2" s="0" t="s">
        <v>12</v>
      </c>
      <c r="H2" s="6" t="s">
        <v>13</v>
      </c>
      <c r="I2" s="6" t="s">
        <v>14</v>
      </c>
      <c r="J2" s="6" t="s">
        <v>15</v>
      </c>
      <c r="K2" s="6" t="s">
        <v>4</v>
      </c>
      <c r="L2" s="6" t="s">
        <v>5</v>
      </c>
      <c r="M2" s="6" t="s">
        <v>6</v>
      </c>
      <c r="N2" s="6" t="s">
        <v>13</v>
      </c>
      <c r="O2" s="6" t="s">
        <v>14</v>
      </c>
      <c r="P2" s="6" t="s">
        <v>15</v>
      </c>
      <c r="Q2" s="6" t="s">
        <v>4</v>
      </c>
      <c r="R2" s="6" t="s">
        <v>5</v>
      </c>
      <c r="S2" s="6" t="s">
        <v>6</v>
      </c>
      <c r="T2" s="6" t="s">
        <v>16</v>
      </c>
      <c r="U2" s="6" t="s">
        <v>17</v>
      </c>
      <c r="V2" s="6" t="s">
        <v>18</v>
      </c>
    </row>
    <row r="3" customFormat="false" ht="12" hidden="false" customHeight="true" outlineLevel="0" collapsed="false">
      <c r="A3" s="7" t="n">
        <v>35154</v>
      </c>
      <c r="B3" s="0" t="n">
        <v>2.56</v>
      </c>
      <c r="C3" s="0" t="n">
        <v>2.87</v>
      </c>
      <c r="D3" s="0" t="n">
        <v>3.52</v>
      </c>
      <c r="T3" s="6"/>
      <c r="U3" s="6"/>
      <c r="V3" s="6"/>
    </row>
    <row r="4" customFormat="false" ht="12.75" hidden="false" customHeight="false" outlineLevel="0" collapsed="false">
      <c r="A4" s="7" t="n">
        <v>35155</v>
      </c>
      <c r="B4" s="0" t="n">
        <v>2.56</v>
      </c>
      <c r="C4" s="0" t="n">
        <v>2.87</v>
      </c>
      <c r="D4" s="0" t="n">
        <v>3.52</v>
      </c>
      <c r="H4" s="0" t="n">
        <f aca="false">LN(B4/B3)</f>
        <v>0</v>
      </c>
      <c r="I4" s="0" t="n">
        <f aca="false">LN(C4/C3)</f>
        <v>0</v>
      </c>
      <c r="J4" s="0" t="n">
        <f aca="false">LN(D4/D3)</f>
        <v>0</v>
      </c>
    </row>
    <row r="5" customFormat="false" ht="12.75" hidden="false" customHeight="false" outlineLevel="0" collapsed="false">
      <c r="A5" s="7" t="n">
        <v>35156</v>
      </c>
      <c r="B5" s="0" t="n">
        <v>2.29</v>
      </c>
      <c r="C5" s="0" t="n">
        <v>2.36</v>
      </c>
      <c r="D5" s="0" t="n">
        <v>3.52</v>
      </c>
      <c r="H5" s="0" t="n">
        <f aca="false">LN(B5/B4)</f>
        <v>-0.111455440925323</v>
      </c>
      <c r="I5" s="0" t="n">
        <f aca="false">LN(C5/C4)</f>
        <v>-0.195650410734011</v>
      </c>
      <c r="J5" s="0" t="n">
        <f aca="false">LN(D5/D4)</f>
        <v>0</v>
      </c>
    </row>
    <row r="6" customFormat="false" ht="12.75" hidden="false" customHeight="false" outlineLevel="0" collapsed="false">
      <c r="A6" s="7" t="n">
        <v>35157</v>
      </c>
      <c r="B6" s="0" t="n">
        <v>2.15</v>
      </c>
      <c r="C6" s="0" t="n">
        <v>2.22</v>
      </c>
      <c r="D6" s="0" t="n">
        <v>2.95</v>
      </c>
      <c r="H6" s="0" t="n">
        <f aca="false">LN(B6/B5)</f>
        <v>-0.0630839754265769</v>
      </c>
      <c r="I6" s="0" t="n">
        <f aca="false">LN(C6/C5)</f>
        <v>-0.0611544231533305</v>
      </c>
      <c r="J6" s="0" t="n">
        <f aca="false">LN(D6/D5)</f>
        <v>-0.176655819258277</v>
      </c>
    </row>
    <row r="7" customFormat="false" ht="12.75" hidden="false" customHeight="false" outlineLevel="0" collapsed="false">
      <c r="A7" s="7" t="n">
        <v>35158</v>
      </c>
      <c r="B7" s="0" t="n">
        <v>2.21</v>
      </c>
      <c r="C7" s="0" t="n">
        <v>2.24</v>
      </c>
      <c r="D7" s="0" t="n">
        <v>2.73</v>
      </c>
      <c r="H7" s="0" t="n">
        <f aca="false">LN(B7/B6)</f>
        <v>0.0275246733900899</v>
      </c>
      <c r="I7" s="0" t="n">
        <f aca="false">LN(C7/C6)</f>
        <v>0.00896866998276032</v>
      </c>
      <c r="J7" s="0" t="n">
        <f aca="false">LN(D7/D6)</f>
        <v>-0.0775035611548601</v>
      </c>
    </row>
    <row r="8" customFormat="false" ht="12.75" hidden="false" customHeight="false" outlineLevel="0" collapsed="false">
      <c r="A8" s="7" t="n">
        <v>35159</v>
      </c>
      <c r="B8" s="0" t="n">
        <v>2.33</v>
      </c>
      <c r="C8" s="0" t="n">
        <v>2.37</v>
      </c>
      <c r="D8" s="0" t="n">
        <v>2.7</v>
      </c>
      <c r="H8" s="0" t="n">
        <f aca="false">LN(B8/B7)</f>
        <v>0.0528757520479478</v>
      </c>
      <c r="I8" s="0" t="n">
        <f aca="false">LN(C8/C7)</f>
        <v>0.0564140892800912</v>
      </c>
      <c r="J8" s="0" t="n">
        <f aca="false">LN(D8/D7)</f>
        <v>-0.0110498361865849</v>
      </c>
    </row>
    <row r="9" customFormat="false" ht="12.75" hidden="false" customHeight="false" outlineLevel="0" collapsed="false">
      <c r="A9" s="7" t="n">
        <v>35160</v>
      </c>
      <c r="B9" s="0" t="n">
        <v>2.33</v>
      </c>
      <c r="C9" s="0" t="n">
        <v>2.37</v>
      </c>
      <c r="D9" s="0" t="n">
        <v>2.7</v>
      </c>
      <c r="H9" s="0" t="n">
        <f aca="false">LN(B9/B8)</f>
        <v>0</v>
      </c>
      <c r="I9" s="0" t="n">
        <f aca="false">LN(C9/C8)</f>
        <v>0</v>
      </c>
      <c r="J9" s="0" t="n">
        <f aca="false">LN(D9/D8)</f>
        <v>0</v>
      </c>
    </row>
    <row r="10" customFormat="false" ht="12.75" hidden="false" customHeight="false" outlineLevel="0" collapsed="false">
      <c r="A10" s="7" t="n">
        <v>35161</v>
      </c>
      <c r="B10" s="0" t="n">
        <v>2.33</v>
      </c>
      <c r="C10" s="0" t="n">
        <v>2.37</v>
      </c>
      <c r="D10" s="0" t="n">
        <v>2.7</v>
      </c>
      <c r="H10" s="0" t="n">
        <f aca="false">LN(B10/B9)</f>
        <v>0</v>
      </c>
      <c r="I10" s="0" t="n">
        <f aca="false">LN(C10/C9)</f>
        <v>0</v>
      </c>
      <c r="J10" s="0" t="n">
        <f aca="false">LN(D10/D9)</f>
        <v>0</v>
      </c>
    </row>
    <row r="11" customFormat="false" ht="12.75" hidden="false" customHeight="false" outlineLevel="0" collapsed="false">
      <c r="A11" s="7" t="n">
        <v>35162</v>
      </c>
      <c r="B11" s="0" t="n">
        <v>2.33</v>
      </c>
      <c r="C11" s="0" t="n">
        <v>2.37</v>
      </c>
      <c r="D11" s="0" t="n">
        <v>2.7</v>
      </c>
      <c r="H11" s="0" t="n">
        <f aca="false">LN(B11/B10)</f>
        <v>0</v>
      </c>
      <c r="I11" s="0" t="n">
        <f aca="false">LN(C11/C10)</f>
        <v>0</v>
      </c>
      <c r="J11" s="0" t="n">
        <f aca="false">LN(D11/D10)</f>
        <v>0</v>
      </c>
    </row>
    <row r="12" customFormat="false" ht="12.75" hidden="false" customHeight="false" outlineLevel="0" collapsed="false">
      <c r="A12" s="7" t="n">
        <v>35163</v>
      </c>
      <c r="B12" s="0" t="n">
        <v>2.25</v>
      </c>
      <c r="C12" s="0" t="n">
        <v>2.33</v>
      </c>
      <c r="D12" s="0" t="n">
        <v>2.7</v>
      </c>
      <c r="H12" s="0" t="n">
        <f aca="false">LN(B12/B11)</f>
        <v>-0.0349380513612805</v>
      </c>
      <c r="I12" s="0" t="n">
        <f aca="false">LN(C12/C11)</f>
        <v>-0.0170216875694306</v>
      </c>
      <c r="J12" s="0" t="n">
        <f aca="false">LN(D12/D11)</f>
        <v>0</v>
      </c>
    </row>
    <row r="13" customFormat="false" ht="12.75" hidden="false" customHeight="false" outlineLevel="0" collapsed="false">
      <c r="A13" s="7" t="n">
        <v>35164</v>
      </c>
      <c r="B13" s="0" t="n">
        <v>2.21</v>
      </c>
      <c r="C13" s="0" t="n">
        <v>2.31</v>
      </c>
      <c r="D13" s="0" t="n">
        <v>2.77</v>
      </c>
      <c r="H13" s="0" t="n">
        <f aca="false">LN(B13/B12)</f>
        <v>-0.0179377006866673</v>
      </c>
      <c r="I13" s="0" t="n">
        <f aca="false">LN(C13/C12)</f>
        <v>-0.00862074304390709</v>
      </c>
      <c r="J13" s="0" t="n">
        <f aca="false">LN(D13/D12)</f>
        <v>0.0255955471889637</v>
      </c>
    </row>
    <row r="14" customFormat="false" ht="12.75" hidden="false" customHeight="false" outlineLevel="0" collapsed="false">
      <c r="A14" s="7" t="n">
        <v>35165</v>
      </c>
      <c r="B14" s="0" t="n">
        <v>2.12</v>
      </c>
      <c r="C14" s="0" t="n">
        <v>2.21</v>
      </c>
      <c r="D14" s="0" t="n">
        <v>2.58</v>
      </c>
      <c r="H14" s="0" t="n">
        <f aca="false">LN(B14/B13)</f>
        <v>-0.0415764268457403</v>
      </c>
      <c r="I14" s="0" t="n">
        <f aca="false">LN(C14/C13)</f>
        <v>-0.0442550090040408</v>
      </c>
      <c r="J14" s="0" t="n">
        <f aca="false">LN(D14/D13)</f>
        <v>-0.0710579212657211</v>
      </c>
    </row>
    <row r="15" customFormat="false" ht="12.75" hidden="false" customHeight="false" outlineLevel="0" collapsed="false">
      <c r="A15" s="7" t="n">
        <v>35166</v>
      </c>
      <c r="B15" s="0" t="n">
        <v>2.13</v>
      </c>
      <c r="C15" s="0" t="n">
        <v>2.14</v>
      </c>
      <c r="D15" s="0" t="n">
        <v>2.34</v>
      </c>
      <c r="H15" s="0" t="n">
        <f aca="false">LN(B15/B14)</f>
        <v>0.00470589103741249</v>
      </c>
      <c r="I15" s="0" t="n">
        <f aca="false">LN(C15/C14)</f>
        <v>-0.0321866864959012</v>
      </c>
      <c r="J15" s="0" t="n">
        <f aca="false">LN(D15/D14)</f>
        <v>-0.0976384695639161</v>
      </c>
    </row>
    <row r="16" customFormat="false" ht="12.75" hidden="false" customHeight="false" outlineLevel="0" collapsed="false">
      <c r="A16" s="7" t="n">
        <v>35167</v>
      </c>
      <c r="B16" s="0" t="n">
        <v>2.25</v>
      </c>
      <c r="C16" s="0" t="n">
        <v>2.24</v>
      </c>
      <c r="D16" s="0" t="n">
        <v>2.31</v>
      </c>
      <c r="H16" s="0" t="n">
        <f aca="false">LN(B16/B15)</f>
        <v>0.0548082364949952</v>
      </c>
      <c r="I16" s="0" t="n">
        <f aca="false">LN(C16/C15)</f>
        <v>0.0456700368331885</v>
      </c>
      <c r="J16" s="0" t="n">
        <f aca="false">LN(D16/D15)</f>
        <v>-0.0129034048359078</v>
      </c>
    </row>
    <row r="17" customFormat="false" ht="12.75" hidden="false" customHeight="false" outlineLevel="0" collapsed="false">
      <c r="A17" s="7" t="n">
        <v>35168</v>
      </c>
      <c r="B17" s="0" t="n">
        <v>2.25</v>
      </c>
      <c r="C17" s="0" t="n">
        <v>2.24</v>
      </c>
      <c r="D17" s="0" t="n">
        <v>2.42</v>
      </c>
      <c r="H17" s="0" t="n">
        <f aca="false">LN(B17/B16)</f>
        <v>0</v>
      </c>
      <c r="I17" s="0" t="n">
        <f aca="false">LN(C17/C16)</f>
        <v>0</v>
      </c>
      <c r="J17" s="0" t="n">
        <f aca="false">LN(D17/D16)</f>
        <v>0.0465200156348929</v>
      </c>
    </row>
    <row r="18" customFormat="false" ht="12.75" hidden="false" customHeight="false" outlineLevel="0" collapsed="false">
      <c r="A18" s="7" t="n">
        <v>35169</v>
      </c>
      <c r="B18" s="0" t="n">
        <v>2.25</v>
      </c>
      <c r="C18" s="0" t="n">
        <v>2.24</v>
      </c>
      <c r="D18" s="0" t="n">
        <v>2.42</v>
      </c>
      <c r="H18" s="0" t="n">
        <f aca="false">LN(B18/B17)</f>
        <v>0</v>
      </c>
      <c r="I18" s="0" t="n">
        <f aca="false">LN(C18/C17)</f>
        <v>0</v>
      </c>
      <c r="J18" s="0" t="n">
        <f aca="false">LN(D18/D17)</f>
        <v>0</v>
      </c>
    </row>
    <row r="19" customFormat="false" ht="12.75" hidden="false" customHeight="false" outlineLevel="0" collapsed="false">
      <c r="A19" s="7" t="n">
        <v>35170</v>
      </c>
      <c r="B19" s="0" t="n">
        <v>2.27</v>
      </c>
      <c r="C19" s="0" t="n">
        <v>2.28</v>
      </c>
      <c r="D19" s="0" t="n">
        <v>2.42</v>
      </c>
      <c r="H19" s="0" t="n">
        <f aca="false">LN(B19/B18)</f>
        <v>0.0088496152769826</v>
      </c>
      <c r="I19" s="0" t="n">
        <f aca="false">LN(C19/C18)</f>
        <v>0.0176995770994006</v>
      </c>
      <c r="J19" s="0" t="n">
        <f aca="false">LN(D19/D18)</f>
        <v>0</v>
      </c>
    </row>
    <row r="20" customFormat="false" ht="12.75" hidden="false" customHeight="false" outlineLevel="0" collapsed="false">
      <c r="A20" s="7" t="n">
        <v>35171</v>
      </c>
      <c r="B20" s="0" t="n">
        <v>2.23</v>
      </c>
      <c r="C20" s="0" t="n">
        <v>2.22</v>
      </c>
      <c r="D20" s="0" t="n">
        <v>2.41</v>
      </c>
      <c r="H20" s="0" t="n">
        <f aca="false">LN(B20/B19)</f>
        <v>-0.0177782460212839</v>
      </c>
      <c r="I20" s="0" t="n">
        <f aca="false">LN(C20/C19)</f>
        <v>-0.0266682470821612</v>
      </c>
      <c r="J20" s="0" t="n">
        <f aca="false">LN(D20/D19)</f>
        <v>-0.00414079266603128</v>
      </c>
    </row>
    <row r="21" customFormat="false" ht="12.75" hidden="false" customHeight="false" outlineLevel="0" collapsed="false">
      <c r="A21" s="7" t="n">
        <v>35172</v>
      </c>
      <c r="B21" s="0" t="n">
        <v>2.16</v>
      </c>
      <c r="C21" s="0" t="n">
        <v>2.18</v>
      </c>
      <c r="D21" s="0" t="n">
        <v>2.35</v>
      </c>
      <c r="H21" s="0" t="n">
        <f aca="false">LN(B21/B20)</f>
        <v>-0.0318933637759537</v>
      </c>
      <c r="I21" s="0" t="n">
        <f aca="false">LN(C21/C20)</f>
        <v>-0.0181823190831905</v>
      </c>
      <c r="J21" s="0" t="n">
        <f aca="false">LN(D21/D20)</f>
        <v>-0.0252114193464961</v>
      </c>
    </row>
    <row r="22" customFormat="false" ht="12.75" hidden="false" customHeight="false" outlineLevel="0" collapsed="false">
      <c r="A22" s="7" t="n">
        <v>35173</v>
      </c>
      <c r="B22" s="0" t="n">
        <v>2.18</v>
      </c>
      <c r="C22" s="0" t="n">
        <v>2.21</v>
      </c>
      <c r="D22" s="0" t="n">
        <v>2.26</v>
      </c>
      <c r="H22" s="0" t="n">
        <f aca="false">LN(B22/B21)</f>
        <v>0.00921665510492405</v>
      </c>
      <c r="I22" s="0" t="n">
        <f aca="false">LN(C22/C21)</f>
        <v>0.0136676387286636</v>
      </c>
      <c r="J22" s="0" t="n">
        <f aca="false">LN(D22/D21)</f>
        <v>-0.0390505148718733</v>
      </c>
    </row>
    <row r="23" customFormat="false" ht="12.75" hidden="false" customHeight="false" outlineLevel="0" collapsed="false">
      <c r="A23" s="7" t="n">
        <v>35174</v>
      </c>
      <c r="B23" s="0" t="n">
        <v>2.23</v>
      </c>
      <c r="C23" s="0" t="n">
        <v>2.17</v>
      </c>
      <c r="D23" s="0" t="n">
        <v>2.27</v>
      </c>
      <c r="H23" s="0" t="n">
        <f aca="false">LN(B23/B22)</f>
        <v>0.0226767086710297</v>
      </c>
      <c r="I23" s="0" t="n">
        <f aca="false">LN(C23/C22)</f>
        <v>-0.0182653479772933</v>
      </c>
      <c r="J23" s="0" t="n">
        <f aca="false">LN(D23/D22)</f>
        <v>0.00441501820911691</v>
      </c>
    </row>
    <row r="24" customFormat="false" ht="12.75" hidden="false" customHeight="false" outlineLevel="0" collapsed="false">
      <c r="A24" s="7" t="n">
        <v>35175</v>
      </c>
      <c r="B24" s="0" t="n">
        <v>2.23</v>
      </c>
      <c r="C24" s="0" t="n">
        <v>2.17</v>
      </c>
      <c r="D24" s="0" t="n">
        <v>2.29</v>
      </c>
      <c r="H24" s="0" t="n">
        <f aca="false">LN(B24/B23)</f>
        <v>0</v>
      </c>
      <c r="I24" s="0" t="n">
        <f aca="false">LN(C24/C23)</f>
        <v>0</v>
      </c>
      <c r="J24" s="0" t="n">
        <f aca="false">LN(D24/D23)</f>
        <v>0.00877198607283704</v>
      </c>
    </row>
    <row r="25" customFormat="false" ht="12.75" hidden="false" customHeight="false" outlineLevel="0" collapsed="false">
      <c r="A25" s="7" t="n">
        <v>35176</v>
      </c>
      <c r="B25" s="0" t="n">
        <v>2.23</v>
      </c>
      <c r="C25" s="0" t="n">
        <v>2.17</v>
      </c>
      <c r="D25" s="0" t="n">
        <v>2.29</v>
      </c>
      <c r="H25" s="0" t="n">
        <f aca="false">LN(B25/B24)</f>
        <v>0</v>
      </c>
      <c r="I25" s="0" t="n">
        <f aca="false">LN(C25/C24)</f>
        <v>0</v>
      </c>
      <c r="J25" s="0" t="n">
        <f aca="false">LN(D25/D24)</f>
        <v>0</v>
      </c>
    </row>
    <row r="26" customFormat="false" ht="12.75" hidden="false" customHeight="false" outlineLevel="0" collapsed="false">
      <c r="A26" s="7" t="n">
        <v>35177</v>
      </c>
      <c r="B26" s="0" t="n">
        <v>2.24</v>
      </c>
      <c r="C26" s="0" t="n">
        <v>2.19</v>
      </c>
      <c r="D26" s="0" t="n">
        <v>2.29</v>
      </c>
      <c r="H26" s="0" t="n">
        <f aca="false">LN(B26/B25)</f>
        <v>0.00447428039492111</v>
      </c>
      <c r="I26" s="0" t="n">
        <f aca="false">LN(C26/C25)</f>
        <v>0.00917437627604123</v>
      </c>
      <c r="J26" s="0" t="n">
        <f aca="false">LN(D26/D25)</f>
        <v>0</v>
      </c>
    </row>
    <row r="27" customFormat="false" ht="12.75" hidden="false" customHeight="false" outlineLevel="0" collapsed="false">
      <c r="A27" s="7" t="n">
        <v>35178</v>
      </c>
      <c r="B27" s="0" t="n">
        <v>2.24</v>
      </c>
      <c r="C27" s="0" t="n">
        <v>2.18</v>
      </c>
      <c r="D27" s="0" t="n">
        <v>2.31</v>
      </c>
      <c r="H27" s="0" t="n">
        <f aca="false">LN(B27/B26)</f>
        <v>0</v>
      </c>
      <c r="I27" s="0" t="n">
        <f aca="false">LN(C27/C26)</f>
        <v>-0.00457666702741176</v>
      </c>
      <c r="J27" s="0" t="n">
        <f aca="false">LN(D27/D26)</f>
        <v>0.00869570696755391</v>
      </c>
    </row>
    <row r="28" customFormat="false" ht="12.75" hidden="false" customHeight="false" outlineLevel="0" collapsed="false">
      <c r="A28" s="7" t="n">
        <v>35179</v>
      </c>
      <c r="B28" s="0" t="n">
        <v>2.24</v>
      </c>
      <c r="C28" s="0" t="n">
        <v>2.18</v>
      </c>
      <c r="D28" s="0" t="n">
        <v>2.32</v>
      </c>
      <c r="H28" s="0" t="n">
        <f aca="false">LN(B28/B27)</f>
        <v>0</v>
      </c>
      <c r="I28" s="0" t="n">
        <f aca="false">LN(C28/C27)</f>
        <v>0</v>
      </c>
      <c r="J28" s="0" t="n">
        <f aca="false">LN(D28/D27)</f>
        <v>0.00431966114451638</v>
      </c>
      <c r="N28" s="8" t="n">
        <f aca="false">STDEV(H4:H28)*SQRT(365)</f>
        <v>0.647529123268043</v>
      </c>
      <c r="O28" s="8" t="n">
        <f aca="false">STDEV(I4:I28)*SQRT(365)</f>
        <v>0.86924234880104</v>
      </c>
      <c r="P28" s="8" t="n">
        <f aca="false">STDEV(J4:J28)*SQRT(365)</f>
        <v>0.874811882803246</v>
      </c>
      <c r="Q28" s="8"/>
      <c r="R28" s="8"/>
      <c r="S28" s="8"/>
      <c r="T28" s="8" t="n">
        <f aca="false">CORREL(I4:I28,H4:H28)</f>
        <v>0.90055730654158</v>
      </c>
      <c r="U28" s="8" t="n">
        <f aca="false">CORREL(J4:J28,I4:I28)</f>
        <v>0.205822844261309</v>
      </c>
      <c r="V28" s="8" t="n">
        <f aca="false">CORREL(H4:H28,J4:J28)</f>
        <v>0.218709769792997</v>
      </c>
    </row>
    <row r="29" customFormat="false" ht="12.75" hidden="false" customHeight="false" outlineLevel="0" collapsed="false">
      <c r="A29" s="7" t="n">
        <v>35180</v>
      </c>
      <c r="B29" s="0" t="n">
        <v>2.21</v>
      </c>
      <c r="C29" s="0" t="n">
        <v>2.25</v>
      </c>
      <c r="D29" s="0" t="n">
        <v>2.27</v>
      </c>
      <c r="H29" s="0" t="n">
        <f aca="false">LN(B29/B28)</f>
        <v>-0.0134833503372871</v>
      </c>
      <c r="I29" s="0" t="n">
        <f aca="false">LN(C29/C28)</f>
        <v>0.031605339415331</v>
      </c>
      <c r="J29" s="0" t="n">
        <f aca="false">LN(D29/D28)</f>
        <v>-0.0217873541849072</v>
      </c>
      <c r="N29" s="8" t="n">
        <f aca="false">STDEV(H5:H29)*SQRT(365)</f>
        <v>0.647887110586447</v>
      </c>
      <c r="O29" s="8" t="n">
        <f aca="false">STDEV(I5:I29)*SQRT(365)</f>
        <v>0.883595093894537</v>
      </c>
      <c r="P29" s="8" t="n">
        <f aca="false">STDEV(J5:J29)*SQRT(365)</f>
        <v>0.872453602034277</v>
      </c>
      <c r="Q29" s="8"/>
      <c r="R29" s="8"/>
      <c r="S29" s="8"/>
      <c r="T29" s="8" t="n">
        <f aca="false">CORREL(I5:I29,H5:H29)</f>
        <v>0.87511596309414</v>
      </c>
      <c r="U29" s="8" t="n">
        <f aca="false">CORREL(J5:J29,I5:I29)</f>
        <v>0.1956552469934</v>
      </c>
      <c r="V29" s="8" t="n">
        <f aca="false">CORREL(H5:H29,J5:J29)</f>
        <v>0.217586950595503</v>
      </c>
    </row>
    <row r="30" customFormat="false" ht="12.75" hidden="false" customHeight="false" outlineLevel="0" collapsed="false">
      <c r="A30" s="7" t="n">
        <v>35181</v>
      </c>
      <c r="B30" s="0" t="n">
        <v>2.18</v>
      </c>
      <c r="C30" s="0" t="n">
        <v>2.17</v>
      </c>
      <c r="D30" s="0" t="n">
        <v>2.36</v>
      </c>
      <c r="H30" s="0" t="n">
        <f aca="false">LN(B30/B29)</f>
        <v>-0.0136676387286638</v>
      </c>
      <c r="I30" s="0" t="n">
        <f aca="false">LN(C30/C29)</f>
        <v>-0.0362030486639606</v>
      </c>
      <c r="J30" s="0" t="n">
        <f aca="false">LN(D30/D29)</f>
        <v>0.0388817875442073</v>
      </c>
      <c r="N30" s="8" t="n">
        <f aca="false">STDEV(H6:H30)*SQRT(365)</f>
        <v>0.495328094926588</v>
      </c>
      <c r="O30" s="8" t="n">
        <f aca="false">STDEV(I6:I30)*SQRT(365)</f>
        <v>0.500260873203216</v>
      </c>
      <c r="P30" s="8" t="n">
        <f aca="false">STDEV(J6:J30)*SQRT(365)</f>
        <v>0.896660358747</v>
      </c>
      <c r="Q30" s="8"/>
      <c r="R30" s="8"/>
      <c r="S30" s="8"/>
      <c r="T30" s="8" t="n">
        <f aca="false">CORREL(I6:I30,H6:H30)</f>
        <v>0.791459395769428</v>
      </c>
      <c r="U30" s="8" t="n">
        <f aca="false">CORREL(J6:J30,I6:I30)</f>
        <v>0.387810966921916</v>
      </c>
      <c r="V30" s="8" t="n">
        <f aca="false">CORREL(H6:H30,J6:J30)</f>
        <v>0.320100417366166</v>
      </c>
    </row>
    <row r="31" customFormat="false" ht="12.75" hidden="false" customHeight="false" outlineLevel="0" collapsed="false">
      <c r="A31" s="7" t="n">
        <v>35182</v>
      </c>
      <c r="B31" s="0" t="n">
        <v>2.18</v>
      </c>
      <c r="C31" s="0" t="n">
        <v>2.17</v>
      </c>
      <c r="D31" s="0" t="n">
        <v>2.41</v>
      </c>
      <c r="H31" s="0" t="n">
        <f aca="false">LN(B31/B30)</f>
        <v>0</v>
      </c>
      <c r="I31" s="0" t="n">
        <f aca="false">LN(C31/C30)</f>
        <v>0</v>
      </c>
      <c r="J31" s="0" t="n">
        <f aca="false">LN(D31/D30)</f>
        <v>0.0209651284650451</v>
      </c>
      <c r="N31" s="8" t="n">
        <f aca="false">STDEV(H7:H31)*SQRT(365)</f>
        <v>0.431490880541049</v>
      </c>
      <c r="O31" s="8" t="n">
        <f aca="false">STDEV(I7:I31)*SQRT(365)</f>
        <v>0.444245283929506</v>
      </c>
      <c r="P31" s="8" t="n">
        <f aca="false">STDEV(J7:J31)*SQRT(365)</f>
        <v>0.639095563909891</v>
      </c>
      <c r="Q31" s="8"/>
      <c r="R31" s="8"/>
      <c r="S31" s="8"/>
      <c r="T31" s="8" t="n">
        <f aca="false">CORREL(I7:I31,H7:H31)</f>
        <v>0.731148226952663</v>
      </c>
      <c r="U31" s="8" t="n">
        <f aca="false">CORREL(J7:J31,I7:I31)</f>
        <v>0.0960503985959782</v>
      </c>
      <c r="V31" s="8" t="n">
        <f aca="false">CORREL(H7:H31,J7:J31)</f>
        <v>-0.0494530905230641</v>
      </c>
    </row>
    <row r="32" customFormat="false" ht="12.75" hidden="false" customHeight="false" outlineLevel="0" collapsed="false">
      <c r="A32" s="7" t="n">
        <v>35183</v>
      </c>
      <c r="B32" s="0" t="n">
        <v>2.18</v>
      </c>
      <c r="C32" s="0" t="n">
        <v>2.17</v>
      </c>
      <c r="D32" s="0" t="n">
        <v>2.41</v>
      </c>
      <c r="H32" s="0" t="n">
        <f aca="false">LN(B32/B31)</f>
        <v>0</v>
      </c>
      <c r="I32" s="0" t="n">
        <f aca="false">LN(C32/C31)</f>
        <v>0</v>
      </c>
      <c r="J32" s="0" t="n">
        <f aca="false">LN(D32/D31)</f>
        <v>0</v>
      </c>
      <c r="N32" s="8" t="n">
        <f aca="false">STDEV(H8:H32)*SQRT(365)</f>
        <v>0.417930139693734</v>
      </c>
      <c r="O32" s="8" t="n">
        <f aca="false">STDEV(I8:I32)*SQRT(365)</f>
        <v>0.442530285344983</v>
      </c>
      <c r="P32" s="8" t="n">
        <f aca="false">STDEV(J8:J32)*SQRT(365)</f>
        <v>0.576628278369049</v>
      </c>
      <c r="Q32" s="8"/>
      <c r="R32" s="8"/>
      <c r="S32" s="8"/>
      <c r="T32" s="8" t="n">
        <f aca="false">CORREL(I8:I32,H8:H32)</f>
        <v>0.735032455926231</v>
      </c>
      <c r="U32" s="8" t="n">
        <f aca="false">CORREL(J8:J32,I8:I32)</f>
        <v>0.149839447891148</v>
      </c>
      <c r="V32" s="8" t="n">
        <f aca="false">CORREL(H8:H32,J8:J32)</f>
        <v>0.0666626127264998</v>
      </c>
    </row>
    <row r="33" customFormat="false" ht="12.75" hidden="false" customHeight="false" outlineLevel="0" collapsed="false">
      <c r="A33" s="7" t="n">
        <v>35184</v>
      </c>
      <c r="B33" s="0" t="n">
        <v>2.13</v>
      </c>
      <c r="C33" s="0" t="n">
        <v>2.18</v>
      </c>
      <c r="D33" s="0" t="n">
        <v>2.41</v>
      </c>
      <c r="H33" s="0" t="n">
        <f aca="false">LN(B33/B32)</f>
        <v>-0.023202897079664</v>
      </c>
      <c r="I33" s="0" t="n">
        <f aca="false">LN(C33/C32)</f>
        <v>0.00459770924862955</v>
      </c>
      <c r="J33" s="0" t="n">
        <f aca="false">LN(D33/D32)</f>
        <v>0</v>
      </c>
      <c r="N33" s="8" t="n">
        <f aca="false">STDEV(H9:H33)*SQRT(365)</f>
        <v>0.368167239269366</v>
      </c>
      <c r="O33" s="8" t="n">
        <f aca="false">STDEV(I9:I33)*SQRT(365)</f>
        <v>0.379629279467282</v>
      </c>
      <c r="P33" s="8" t="n">
        <f aca="false">STDEV(J9:J33)*SQRT(365)</f>
        <v>0.57640706007538</v>
      </c>
      <c r="Q33" s="8"/>
      <c r="R33" s="8"/>
      <c r="S33" s="8"/>
      <c r="T33" s="8" t="n">
        <f aca="false">CORREL(I9:I33,H9:H33)</f>
        <v>0.605690687838402</v>
      </c>
      <c r="U33" s="8" t="n">
        <f aca="false">CORREL(J9:J33,I9:I33)</f>
        <v>0.202665584765836</v>
      </c>
      <c r="V33" s="8" t="n">
        <f aca="false">CORREL(H9:H33,J9:J33)</f>
        <v>0.0932264100213954</v>
      </c>
    </row>
    <row r="34" customFormat="false" ht="12.75" hidden="false" customHeight="false" outlineLevel="0" collapsed="false">
      <c r="A34" s="7" t="n">
        <v>35185</v>
      </c>
      <c r="B34" s="0" t="n">
        <v>2.17</v>
      </c>
      <c r="C34" s="0" t="n">
        <v>2.2</v>
      </c>
      <c r="D34" s="0" t="n">
        <v>2.42</v>
      </c>
      <c r="H34" s="0" t="n">
        <f aca="false">LN(B34/B33)</f>
        <v>0.0186051878310345</v>
      </c>
      <c r="I34" s="0" t="n">
        <f aca="false">LN(C34/C33)</f>
        <v>0.00913248356327247</v>
      </c>
      <c r="J34" s="0" t="n">
        <f aca="false">LN(D34/D33)</f>
        <v>0.00414079266603139</v>
      </c>
      <c r="N34" s="8" t="n">
        <f aca="false">STDEV(H10:H34)*SQRT(365)</f>
        <v>0.377667148477659</v>
      </c>
      <c r="O34" s="8" t="n">
        <f aca="false">STDEV(I10:I34)*SQRT(365)</f>
        <v>0.382445512577536</v>
      </c>
      <c r="P34" s="8" t="n">
        <f aca="false">STDEV(J10:J34)*SQRT(365)</f>
        <v>0.5771203269097</v>
      </c>
      <c r="Q34" s="8"/>
      <c r="R34" s="8"/>
      <c r="S34" s="8"/>
      <c r="T34" s="8" t="n">
        <f aca="false">CORREL(I10:I34,H10:H34)</f>
        <v>0.613282257057228</v>
      </c>
      <c r="U34" s="8" t="n">
        <f aca="false">CORREL(J10:J34,I10:I34)</f>
        <v>0.207239731751145</v>
      </c>
      <c r="V34" s="8" t="n">
        <f aca="false">CORREL(H10:H34,J10:J34)</f>
        <v>0.102867099155418</v>
      </c>
    </row>
    <row r="35" customFormat="false" ht="12.75" hidden="false" customHeight="false" outlineLevel="0" collapsed="false">
      <c r="A35" s="7" t="n">
        <v>35186</v>
      </c>
      <c r="B35" s="0" t="n">
        <v>2.16</v>
      </c>
      <c r="C35" s="0" t="n">
        <v>2.16</v>
      </c>
      <c r="D35" s="0" t="n">
        <v>2.27</v>
      </c>
      <c r="H35" s="0" t="n">
        <f aca="false">LN(B35/B34)</f>
        <v>-0.00461894585629442</v>
      </c>
      <c r="I35" s="0" t="n">
        <f aca="false">LN(C35/C34)</f>
        <v>-0.0183491386681965</v>
      </c>
      <c r="J35" s="0" t="n">
        <f aca="false">LN(D35/D34)</f>
        <v>-0.0639877086752837</v>
      </c>
      <c r="N35" s="8" t="n">
        <f aca="false">STDEV(H11:H35)*SQRT(365)</f>
        <v>0.377550219448274</v>
      </c>
      <c r="O35" s="8" t="n">
        <f aca="false">STDEV(I11:I35)*SQRT(365)</f>
        <v>0.386676305685962</v>
      </c>
      <c r="P35" s="8" t="n">
        <f aca="false">STDEV(J11:J35)*SQRT(365)</f>
        <v>0.619937875050763</v>
      </c>
      <c r="Q35" s="8"/>
      <c r="R35" s="8"/>
      <c r="S35" s="8"/>
      <c r="T35" s="8" t="n">
        <f aca="false">CORREL(I11:I35,H11:H35)</f>
        <v>0.608363833676418</v>
      </c>
      <c r="U35" s="8" t="n">
        <f aca="false">CORREL(J11:J35,I11:I35)</f>
        <v>0.245140945514406</v>
      </c>
      <c r="V35" s="8" t="n">
        <f aca="false">CORREL(H11:H35,J11:J35)</f>
        <v>0.101082351117856</v>
      </c>
    </row>
    <row r="36" customFormat="false" ht="12.75" hidden="false" customHeight="false" outlineLevel="0" collapsed="false">
      <c r="A36" s="7" t="n">
        <v>35187</v>
      </c>
      <c r="B36" s="0" t="n">
        <v>2.14</v>
      </c>
      <c r="C36" s="0" t="n">
        <v>2.14</v>
      </c>
      <c r="D36" s="0" t="n">
        <v>2.4</v>
      </c>
      <c r="H36" s="0" t="n">
        <f aca="false">LN(B36/B35)</f>
        <v>-0.00930239266231356</v>
      </c>
      <c r="I36" s="0" t="n">
        <f aca="false">LN(C36/C35)</f>
        <v>-0.00930239266231356</v>
      </c>
      <c r="J36" s="0" t="n">
        <f aca="false">LN(D36/D35)</f>
        <v>0.0556889058605886</v>
      </c>
      <c r="N36" s="8" t="n">
        <f aca="false">STDEV(H12:H36)*SQRT(365)</f>
        <v>0.378087458901066</v>
      </c>
      <c r="O36" s="8" t="n">
        <f aca="false">STDEV(I12:I36)*SQRT(365)</f>
        <v>0.386952030367532</v>
      </c>
      <c r="P36" s="8" t="n">
        <f aca="false">STDEV(J12:J36)*SQRT(365)</f>
        <v>0.664345424927704</v>
      </c>
      <c r="Q36" s="8"/>
      <c r="R36" s="8"/>
      <c r="S36" s="8"/>
      <c r="T36" s="8" t="n">
        <f aca="false">CORREL(I12:I36,H12:H36)</f>
        <v>0.60918291170178</v>
      </c>
      <c r="U36" s="8" t="n">
        <f aca="false">CORREL(J12:J36,I12:I36)</f>
        <v>0.207578565872607</v>
      </c>
      <c r="V36" s="8" t="n">
        <f aca="false">CORREL(H12:H36,J12:J36)</f>
        <v>0.0703899711980508</v>
      </c>
    </row>
    <row r="37" customFormat="false" ht="12.75" hidden="false" customHeight="false" outlineLevel="0" collapsed="false">
      <c r="A37" s="7" t="n">
        <v>35188</v>
      </c>
      <c r="B37" s="0" t="n">
        <v>2.1</v>
      </c>
      <c r="C37" s="0" t="n">
        <v>2.11</v>
      </c>
      <c r="D37" s="0" t="n">
        <v>2.39</v>
      </c>
      <c r="H37" s="0" t="n">
        <f aca="false">LN(B37/B36)</f>
        <v>-0.0188684843043828</v>
      </c>
      <c r="I37" s="0" t="n">
        <f aca="false">LN(C37/C36)</f>
        <v>-0.0141178815457852</v>
      </c>
      <c r="J37" s="0" t="n">
        <f aca="false">LN(D37/D36)</f>
        <v>-0.00417537141048051</v>
      </c>
      <c r="N37" s="8" t="n">
        <f aca="false">STDEV(H13:H37)*SQRT(365)</f>
        <v>0.362362066085859</v>
      </c>
      <c r="O37" s="8" t="n">
        <f aca="false">STDEV(I13:I37)*SQRT(365)</f>
        <v>0.385632229747574</v>
      </c>
      <c r="P37" s="8" t="n">
        <f aca="false">STDEV(J13:J37)*SQRT(365)</f>
        <v>0.664086616383018</v>
      </c>
      <c r="Q37" s="8"/>
      <c r="R37" s="8"/>
      <c r="S37" s="8"/>
      <c r="T37" s="8" t="n">
        <f aca="false">CORREL(I13:I37,H13:H37)</f>
        <v>0.610075939150737</v>
      </c>
      <c r="U37" s="8" t="n">
        <f aca="false">CORREL(J13:J37,I13:I37)</f>
        <v>0.211699551943294</v>
      </c>
      <c r="V37" s="8" t="n">
        <f aca="false">CORREL(H13:H37,J13:J37)</f>
        <v>0.0825088808323874</v>
      </c>
    </row>
    <row r="38" customFormat="false" ht="12.75" hidden="false" customHeight="false" outlineLevel="0" collapsed="false">
      <c r="A38" s="7" t="n">
        <v>35189</v>
      </c>
      <c r="B38" s="0" t="n">
        <v>2.1</v>
      </c>
      <c r="C38" s="0" t="n">
        <v>2.11</v>
      </c>
      <c r="D38" s="0" t="n">
        <v>2.45</v>
      </c>
      <c r="H38" s="0" t="n">
        <f aca="false">LN(B38/B37)</f>
        <v>0</v>
      </c>
      <c r="I38" s="0" t="n">
        <f aca="false">LN(C38/C37)</f>
        <v>0</v>
      </c>
      <c r="J38" s="0" t="n">
        <f aca="false">LN(D38/D37)</f>
        <v>0.0247946586132163</v>
      </c>
      <c r="N38" s="8" t="n">
        <f aca="false">STDEV(H14:H38)*SQRT(365)</f>
        <v>0.35738325811073</v>
      </c>
      <c r="O38" s="8" t="n">
        <f aca="false">STDEV(I14:I38)*SQRT(365)</f>
        <v>0.385456905336533</v>
      </c>
      <c r="P38" s="8" t="n">
        <f aca="false">STDEV(J14:J38)*SQRT(365)</f>
        <v>0.663534508544932</v>
      </c>
      <c r="Q38" s="8"/>
      <c r="R38" s="8"/>
      <c r="S38" s="8"/>
      <c r="T38" s="8" t="n">
        <f aca="false">CORREL(I14:I38,H14:H38)</f>
        <v>0.61158453708223</v>
      </c>
      <c r="U38" s="8" t="n">
        <f aca="false">CORREL(J14:J38,I14:I38)</f>
        <v>0.227420778467617</v>
      </c>
      <c r="V38" s="8" t="n">
        <f aca="false">CORREL(H14:H38,J14:J38)</f>
        <v>0.118680351229146</v>
      </c>
    </row>
    <row r="39" customFormat="false" ht="12.75" hidden="false" customHeight="false" outlineLevel="0" collapsed="false">
      <c r="A39" s="7" t="n">
        <v>35190</v>
      </c>
      <c r="B39" s="0" t="n">
        <v>2.1</v>
      </c>
      <c r="C39" s="0" t="n">
        <v>2.11</v>
      </c>
      <c r="D39" s="0" t="n">
        <v>2.45</v>
      </c>
      <c r="H39" s="0" t="n">
        <f aca="false">LN(B39/B38)</f>
        <v>0</v>
      </c>
      <c r="I39" s="0" t="n">
        <f aca="false">LN(C39/C38)</f>
        <v>0</v>
      </c>
      <c r="J39" s="0" t="n">
        <f aca="false">LN(D39/D38)</f>
        <v>0</v>
      </c>
      <c r="N39" s="8" t="n">
        <f aca="false">STDEV(H15:H39)*SQRT(365)</f>
        <v>0.320881166192832</v>
      </c>
      <c r="O39" s="8" t="n">
        <f aca="false">STDEV(I15:I39)*SQRT(365)</f>
        <v>0.349965777250447</v>
      </c>
      <c r="P39" s="8" t="n">
        <f aca="false">STDEV(J15:J39)*SQRT(365)</f>
        <v>0.609121575039269</v>
      </c>
      <c r="Q39" s="8"/>
      <c r="R39" s="8"/>
      <c r="S39" s="8"/>
      <c r="T39" s="8" t="n">
        <f aca="false">CORREL(I15:I39,H15:H39)</f>
        <v>0.523718042132032</v>
      </c>
      <c r="U39" s="8" t="n">
        <f aca="false">CORREL(J15:J39,I15:I39)</f>
        <v>0.0734026534866483</v>
      </c>
      <c r="V39" s="8" t="n">
        <f aca="false">CORREL(H15:H39,J15:J39)</f>
        <v>-0.067905432576132</v>
      </c>
    </row>
    <row r="40" customFormat="false" ht="12.75" hidden="false" customHeight="false" outlineLevel="0" collapsed="false">
      <c r="A40" s="7" t="n">
        <v>35191</v>
      </c>
      <c r="B40" s="0" t="n">
        <v>2.12</v>
      </c>
      <c r="C40" s="0" t="n">
        <v>2.12</v>
      </c>
      <c r="D40" s="0" t="n">
        <v>2.45</v>
      </c>
      <c r="H40" s="0" t="n">
        <f aca="false">LN(B40/B39)</f>
        <v>0.00947874395454374</v>
      </c>
      <c r="I40" s="0" t="n">
        <f aca="false">LN(C40/C39)</f>
        <v>0.00472814119594612</v>
      </c>
      <c r="J40" s="0" t="n">
        <f aca="false">LN(D40/D39)</f>
        <v>0</v>
      </c>
      <c r="N40" s="8" t="n">
        <f aca="false">STDEV(H16:H40)*SQRT(365)</f>
        <v>0.322545391780615</v>
      </c>
      <c r="O40" s="8" t="n">
        <f aca="false">STDEV(I16:I40)*SQRT(365)</f>
        <v>0.329106610676948</v>
      </c>
      <c r="P40" s="8" t="n">
        <f aca="false">STDEV(J16:J40)*SQRT(365)</f>
        <v>0.475800707642647</v>
      </c>
      <c r="Q40" s="8"/>
      <c r="R40" s="8"/>
      <c r="S40" s="8"/>
      <c r="T40" s="8" t="n">
        <f aca="false">CORREL(I16:I40,H16:H40)</f>
        <v>0.584422022270459</v>
      </c>
      <c r="U40" s="8" t="n">
        <f aca="false">CORREL(J16:J40,I16:I40)</f>
        <v>-0.194320484008956</v>
      </c>
      <c r="V40" s="8" t="n">
        <f aca="false">CORREL(H16:H40,J16:J40)</f>
        <v>-0.038151488882187</v>
      </c>
    </row>
    <row r="41" customFormat="false" ht="12.75" hidden="false" customHeight="false" outlineLevel="0" collapsed="false">
      <c r="A41" s="7" t="n">
        <v>35192</v>
      </c>
      <c r="B41" s="0" t="n">
        <v>2.16</v>
      </c>
      <c r="C41" s="0" t="n">
        <v>2.14</v>
      </c>
      <c r="D41" s="0" t="n">
        <v>2.38</v>
      </c>
      <c r="H41" s="0" t="n">
        <f aca="false">LN(B41/B40)</f>
        <v>0.0186921330121525</v>
      </c>
      <c r="I41" s="0" t="n">
        <f aca="false">LN(C41/C40)</f>
        <v>0.00938974034983914</v>
      </c>
      <c r="J41" s="0" t="n">
        <f aca="false">LN(D41/D40)</f>
        <v>-0.0289875368732524</v>
      </c>
      <c r="N41" s="8" t="n">
        <f aca="false">STDEV(H17:H41)*SQRT(365)</f>
        <v>0.250327822197148</v>
      </c>
      <c r="O41" s="8" t="n">
        <f aca="false">STDEV(I17:I41)*SQRT(365)</f>
        <v>0.276976577470447</v>
      </c>
      <c r="P41" s="8" t="n">
        <f aca="false">STDEV(J17:J41)*SQRT(365)</f>
        <v>0.48721139614595</v>
      </c>
      <c r="Q41" s="8"/>
      <c r="R41" s="8"/>
      <c r="S41" s="8"/>
      <c r="T41" s="8" t="n">
        <f aca="false">CORREL(I17:I41,H17:H41)</f>
        <v>0.368235531859341</v>
      </c>
      <c r="U41" s="8" t="n">
        <f aca="false">CORREL(J17:J41,I17:I41)</f>
        <v>-0.185545993695524</v>
      </c>
      <c r="V41" s="8" t="n">
        <f aca="false">CORREL(H17:H41,J17:J41)</f>
        <v>-0.0223847450403585</v>
      </c>
    </row>
    <row r="42" customFormat="false" ht="12.75" hidden="false" customHeight="false" outlineLevel="0" collapsed="false">
      <c r="A42" s="7" t="n">
        <v>35193</v>
      </c>
      <c r="B42" s="0" t="n">
        <v>2.19</v>
      </c>
      <c r="C42" s="0" t="n">
        <v>2.16</v>
      </c>
      <c r="D42" s="0" t="n">
        <v>2.35</v>
      </c>
      <c r="H42" s="0" t="n">
        <f aca="false">LN(B42/B41)</f>
        <v>0.0137933221323358</v>
      </c>
      <c r="I42" s="0" t="n">
        <f aca="false">LN(C42/C41)</f>
        <v>0.00930239266231363</v>
      </c>
      <c r="J42" s="0" t="n">
        <f aca="false">LN(D42/D41)</f>
        <v>-0.0126851595273157</v>
      </c>
      <c r="N42" s="8" t="n">
        <f aca="false">STDEV(H18:H42)*SQRT(365)</f>
        <v>0.257151359948628</v>
      </c>
      <c r="O42" s="8" t="n">
        <f aca="false">STDEV(I18:I42)*SQRT(365)</f>
        <v>0.280171943130925</v>
      </c>
      <c r="P42" s="8" t="n">
        <f aca="false">STDEV(J18:J42)*SQRT(365)</f>
        <v>0.454893029243157</v>
      </c>
      <c r="Q42" s="8"/>
      <c r="R42" s="8"/>
      <c r="S42" s="8"/>
      <c r="T42" s="8" t="n">
        <f aca="false">CORREL(I18:I42,H18:H42)</f>
        <v>0.388903218955593</v>
      </c>
      <c r="U42" s="8" t="n">
        <f aca="false">CORREL(J18:J42,I18:I42)</f>
        <v>-0.222145878808824</v>
      </c>
      <c r="V42" s="8" t="n">
        <f aca="false">CORREL(H18:H42,J18:J42)</f>
        <v>-0.0565505929089354</v>
      </c>
    </row>
    <row r="43" customFormat="false" ht="12.75" hidden="false" customHeight="false" outlineLevel="0" collapsed="false">
      <c r="A43" s="7" t="n">
        <v>35194</v>
      </c>
      <c r="B43" s="0" t="n">
        <v>2.23</v>
      </c>
      <c r="C43" s="0" t="n">
        <v>2.18</v>
      </c>
      <c r="D43" s="0" t="n">
        <v>2.29</v>
      </c>
      <c r="H43" s="0" t="n">
        <f aca="false">LN(B43/B42)</f>
        <v>0.0181000416436179</v>
      </c>
      <c r="I43" s="0" t="n">
        <f aca="false">LN(C43/C42)</f>
        <v>0.00921665510492405</v>
      </c>
      <c r="J43" s="0" t="n">
        <f aca="false">LN(D43/D42)</f>
        <v>-0.0258635105899194</v>
      </c>
      <c r="N43" s="8" t="n">
        <f aca="false">STDEV(H19:H43)*SQRT(365)</f>
        <v>0.26740450204915</v>
      </c>
      <c r="O43" s="8" t="n">
        <f aca="false">STDEV(I19:I43)*SQRT(365)</f>
        <v>0.283097778342147</v>
      </c>
      <c r="P43" s="8" t="n">
        <f aca="false">STDEV(J19:J43)*SQRT(365)</f>
        <v>0.464510799945799</v>
      </c>
      <c r="Q43" s="8"/>
      <c r="R43" s="8"/>
      <c r="S43" s="8"/>
      <c r="T43" s="8" t="n">
        <f aca="false">CORREL(I19:I43,H19:H43)</f>
        <v>0.40959143521036</v>
      </c>
      <c r="U43" s="8" t="n">
        <f aca="false">CORREL(J19:J43,I19:I43)</f>
        <v>-0.244863285336393</v>
      </c>
      <c r="V43" s="8" t="n">
        <f aca="false">CORREL(H19:H43,J19:J43)</f>
        <v>-0.109102384453671</v>
      </c>
    </row>
    <row r="44" customFormat="false" ht="12.75" hidden="false" customHeight="false" outlineLevel="0" collapsed="false">
      <c r="A44" s="7" t="n">
        <v>35195</v>
      </c>
      <c r="B44" s="0" t="n">
        <v>2.19</v>
      </c>
      <c r="C44" s="0" t="n">
        <v>2.2</v>
      </c>
      <c r="D44" s="0" t="n">
        <v>2.34</v>
      </c>
      <c r="H44" s="0" t="n">
        <f aca="false">LN(B44/B43)</f>
        <v>-0.018100041643618</v>
      </c>
      <c r="I44" s="0" t="n">
        <f aca="false">LN(C44/C43)</f>
        <v>0.00913248356327247</v>
      </c>
      <c r="J44" s="0" t="n">
        <f aca="false">LN(D44/D43)</f>
        <v>0.0215991118034617</v>
      </c>
      <c r="N44" s="8" t="n">
        <f aca="false">STDEV(H20:H44)*SQRT(365)</f>
        <v>0.273060359980478</v>
      </c>
      <c r="O44" s="8" t="n">
        <f aca="false">STDEV(I20:I44)*SQRT(365)</f>
        <v>0.276262047396742</v>
      </c>
      <c r="P44" s="8" t="n">
        <f aca="false">STDEV(J20:J44)*SQRT(365)</f>
        <v>0.47332072487501</v>
      </c>
      <c r="Q44" s="8"/>
      <c r="R44" s="8"/>
      <c r="S44" s="8"/>
      <c r="T44" s="8" t="n">
        <f aca="false">CORREL(I20:I44,H20:H44)</f>
        <v>0.337749794512274</v>
      </c>
      <c r="U44" s="8" t="n">
        <f aca="false">CORREL(J20:J44,I20:I44)</f>
        <v>-0.22192133888595</v>
      </c>
      <c r="V44" s="8" t="n">
        <f aca="false">CORREL(H20:H44,J20:J44)</f>
        <v>-0.15421301621898</v>
      </c>
    </row>
    <row r="45" customFormat="false" ht="12.75" hidden="false" customHeight="false" outlineLevel="0" collapsed="false">
      <c r="A45" s="7" t="n">
        <v>35196</v>
      </c>
      <c r="B45" s="0" t="n">
        <v>2.19</v>
      </c>
      <c r="C45" s="0" t="n">
        <v>2.2</v>
      </c>
      <c r="D45" s="0" t="n">
        <v>2.48</v>
      </c>
      <c r="H45" s="0" t="n">
        <f aca="false">LN(B45/B44)</f>
        <v>0</v>
      </c>
      <c r="I45" s="0" t="n">
        <f aca="false">LN(C45/C44)</f>
        <v>0</v>
      </c>
      <c r="J45" s="0" t="n">
        <f aca="false">LN(D45/D44)</f>
        <v>0.0581076308072808</v>
      </c>
      <c r="N45" s="8" t="n">
        <f aca="false">STDEV(H21:H45)*SQRT(365)</f>
        <v>0.26521482545281</v>
      </c>
      <c r="O45" s="8" t="n">
        <f aca="false">STDEV(I21:I45)*SQRT(365)</f>
        <v>0.257353648203049</v>
      </c>
      <c r="P45" s="8" t="n">
        <f aca="false">STDEV(J21:J45)*SQRT(365)</f>
        <v>0.524701244050929</v>
      </c>
      <c r="Q45" s="8"/>
      <c r="R45" s="8"/>
      <c r="S45" s="8"/>
      <c r="T45" s="8" t="n">
        <f aca="false">CORREL(I21:I45,H21:H45)</f>
        <v>0.277610194054486</v>
      </c>
      <c r="U45" s="8" t="n">
        <f aca="false">CORREL(J21:J45,I21:I45)</f>
        <v>-0.220758926360848</v>
      </c>
      <c r="V45" s="8" t="n">
        <f aca="false">CORREL(H21:H45,J21:J45)</f>
        <v>-0.143734485994428</v>
      </c>
    </row>
    <row r="46" customFormat="false" ht="12.75" hidden="false" customHeight="false" outlineLevel="0" collapsed="false">
      <c r="A46" s="7" t="n">
        <v>35197</v>
      </c>
      <c r="B46" s="0" t="n">
        <v>2.19</v>
      </c>
      <c r="C46" s="0" t="n">
        <v>2.2</v>
      </c>
      <c r="D46" s="0" t="n">
        <v>2.48</v>
      </c>
      <c r="H46" s="0" t="n">
        <f aca="false">LN(B46/B45)</f>
        <v>0</v>
      </c>
      <c r="I46" s="0" t="n">
        <f aca="false">LN(C46/C45)</f>
        <v>0</v>
      </c>
      <c r="J46" s="0" t="n">
        <f aca="false">LN(D46/D45)</f>
        <v>0</v>
      </c>
      <c r="N46" s="8" t="n">
        <f aca="false">STDEV(H22:H46)*SQRT(365)</f>
        <v>0.23442002485799</v>
      </c>
      <c r="O46" s="8" t="n">
        <f aca="false">STDEV(I22:I46)*SQRT(365)</f>
        <v>0.247390704865735</v>
      </c>
      <c r="P46" s="8" t="n">
        <f aca="false">STDEV(J22:J46)*SQRT(365)</f>
        <v>0.514178787219041</v>
      </c>
      <c r="Q46" s="8"/>
      <c r="R46" s="8"/>
      <c r="S46" s="8"/>
      <c r="T46" s="8" t="n">
        <f aca="false">CORREL(I22:I46,H22:H46)</f>
        <v>0.175050840545824</v>
      </c>
      <c r="U46" s="8" t="n">
        <f aca="false">CORREL(J22:J46,I22:I46)</f>
        <v>-0.292746134893288</v>
      </c>
      <c r="V46" s="8" t="n">
        <f aca="false">CORREL(H22:H46,J22:J46)</f>
        <v>-0.273762280635319</v>
      </c>
    </row>
    <row r="47" customFormat="false" ht="12.75" hidden="false" customHeight="false" outlineLevel="0" collapsed="false">
      <c r="A47" s="7" t="n">
        <v>35198</v>
      </c>
      <c r="B47" s="0" t="n">
        <v>2.21</v>
      </c>
      <c r="C47" s="0" t="n">
        <v>2.22</v>
      </c>
      <c r="D47" s="0" t="n">
        <v>2.48</v>
      </c>
      <c r="H47" s="0" t="n">
        <f aca="false">LN(B47/B46)</f>
        <v>0.00909097170125211</v>
      </c>
      <c r="I47" s="0" t="n">
        <f aca="false">LN(C47/C46)</f>
        <v>0.00904983551991786</v>
      </c>
      <c r="J47" s="0" t="n">
        <f aca="false">LN(D47/D46)</f>
        <v>0</v>
      </c>
      <c r="N47" s="8" t="n">
        <f aca="false">STDEV(H23:H47)*SQRT(365)</f>
        <v>0.234349853440892</v>
      </c>
      <c r="O47" s="8" t="n">
        <f aca="false">STDEV(I23:I47)*SQRT(365)</f>
        <v>0.244223402679126</v>
      </c>
      <c r="P47" s="8" t="n">
        <f aca="false">STDEV(J23:J47)*SQRT(365)</f>
        <v>0.487547068616817</v>
      </c>
      <c r="Q47" s="8"/>
      <c r="R47" s="8"/>
      <c r="S47" s="8"/>
      <c r="T47" s="8" t="n">
        <f aca="false">CORREL(I23:I47,H23:H47)</f>
        <v>0.166445579634326</v>
      </c>
      <c r="U47" s="8" t="n">
        <f aca="false">CORREL(J23:J47,I23:I47)</f>
        <v>-0.244200722740653</v>
      </c>
      <c r="V47" s="8" t="n">
        <f aca="false">CORREL(H23:H47,J23:J47)</f>
        <v>-0.243701210895951</v>
      </c>
    </row>
    <row r="48" customFormat="false" ht="12.75" hidden="false" customHeight="false" outlineLevel="0" collapsed="false">
      <c r="A48" s="7" t="n">
        <v>35199</v>
      </c>
      <c r="B48" s="0" t="n">
        <v>2.23</v>
      </c>
      <c r="C48" s="0" t="n">
        <v>2.25</v>
      </c>
      <c r="D48" s="0" t="n">
        <v>2.43</v>
      </c>
      <c r="H48" s="0" t="n">
        <f aca="false">LN(B48/B47)</f>
        <v>0.00900906994236591</v>
      </c>
      <c r="I48" s="0" t="n">
        <f aca="false">LN(C48/C47)</f>
        <v>0.0134230203321406</v>
      </c>
      <c r="J48" s="0" t="n">
        <f aca="false">LN(D48/D47)</f>
        <v>-0.0203673028244337</v>
      </c>
      <c r="N48" s="8" t="n">
        <f aca="false">STDEV(H24:H48)*SQRT(365)</f>
        <v>0.220107300256217</v>
      </c>
      <c r="O48" s="8" t="n">
        <f aca="false">STDEV(I24:I48)*SQRT(365)</f>
        <v>0.237753025904877</v>
      </c>
      <c r="P48" s="8" t="n">
        <f aca="false">STDEV(J24:J48)*SQRT(365)</f>
        <v>0.496126823391015</v>
      </c>
      <c r="Q48" s="8"/>
      <c r="R48" s="8"/>
      <c r="S48" s="8"/>
      <c r="T48" s="8" t="n">
        <f aca="false">CORREL(I24:I48,H24:H48)</f>
        <v>0.33827301718069</v>
      </c>
      <c r="U48" s="8" t="n">
        <f aca="false">CORREL(J24:J48,I24:I48)</f>
        <v>-0.281914381484145</v>
      </c>
      <c r="V48" s="8" t="n">
        <f aca="false">CORREL(H24:H48,J24:J48)</f>
        <v>-0.287408346510167</v>
      </c>
    </row>
    <row r="49" customFormat="false" ht="12.75" hidden="false" customHeight="false" outlineLevel="0" collapsed="false">
      <c r="A49" s="7" t="n">
        <v>35200</v>
      </c>
      <c r="B49" s="0" t="n">
        <v>2.19</v>
      </c>
      <c r="C49" s="0" t="n">
        <v>2.23</v>
      </c>
      <c r="D49" s="0" t="n">
        <v>2.33</v>
      </c>
      <c r="H49" s="0" t="n">
        <f aca="false">LN(B49/B48)</f>
        <v>-0.018100041643618</v>
      </c>
      <c r="I49" s="0" t="n">
        <f aca="false">LN(C49/C48)</f>
        <v>-0.00892863074430143</v>
      </c>
      <c r="J49" s="0" t="n">
        <f aca="false">LN(D49/D48)</f>
        <v>-0.0420229897748479</v>
      </c>
      <c r="N49" s="8" t="n">
        <f aca="false">STDEV(H25:H49)*SQRT(365)</f>
        <v>0.230717038026217</v>
      </c>
      <c r="O49" s="8" t="n">
        <f aca="false">STDEV(I25:I49)*SQRT(365)</f>
        <v>0.241005600828876</v>
      </c>
      <c r="P49" s="8" t="n">
        <f aca="false">STDEV(J25:J49)*SQRT(365)</f>
        <v>0.523897127798159</v>
      </c>
      <c r="Q49" s="8"/>
      <c r="R49" s="8"/>
      <c r="S49" s="8"/>
      <c r="T49" s="8" t="n">
        <f aca="false">CORREL(I25:I49,H25:H49)</f>
        <v>0.367964550490216</v>
      </c>
      <c r="U49" s="8" t="n">
        <f aca="false">CORREL(J25:J49,I25:I49)</f>
        <v>-0.208569013873441</v>
      </c>
      <c r="V49" s="8" t="n">
        <f aca="false">CORREL(H25:H49,J25:J49)</f>
        <v>-0.162377720869717</v>
      </c>
    </row>
    <row r="50" customFormat="false" ht="12.75" hidden="false" customHeight="false" outlineLevel="0" collapsed="false">
      <c r="A50" s="7" t="n">
        <v>35201</v>
      </c>
      <c r="B50" s="0" t="n">
        <v>2.23</v>
      </c>
      <c r="C50" s="0" t="n">
        <v>2.23</v>
      </c>
      <c r="D50" s="0" t="n">
        <v>2.29</v>
      </c>
      <c r="H50" s="0" t="n">
        <f aca="false">LN(B50/B49)</f>
        <v>0.0181000416436179</v>
      </c>
      <c r="I50" s="0" t="n">
        <f aca="false">LN(C50/C49)</f>
        <v>0</v>
      </c>
      <c r="J50" s="0" t="n">
        <f aca="false">LN(D50/D49)</f>
        <v>-0.0173164500114609</v>
      </c>
      <c r="N50" s="8" t="n">
        <f aca="false">STDEV(H26:H50)*SQRT(365)</f>
        <v>0.241685898731998</v>
      </c>
      <c r="O50" s="8" t="n">
        <f aca="false">STDEV(I26:I50)*SQRT(365)</f>
        <v>0.241005600828876</v>
      </c>
      <c r="P50" s="8" t="n">
        <f aca="false">STDEV(J26:J50)*SQRT(365)</f>
        <v>0.528404179904268</v>
      </c>
      <c r="Q50" s="8"/>
      <c r="R50" s="8"/>
      <c r="S50" s="8"/>
      <c r="T50" s="8" t="n">
        <f aca="false">CORREL(I26:I50,H26:H50)</f>
        <v>0.346108735535508</v>
      </c>
      <c r="U50" s="8" t="n">
        <f aca="false">CORREL(J26:J50,I26:I50)</f>
        <v>-0.204533891117565</v>
      </c>
      <c r="V50" s="8" t="n">
        <f aca="false">CORREL(H26:H50,J26:J50)</f>
        <v>-0.192504333147631</v>
      </c>
    </row>
    <row r="51" customFormat="false" ht="12.75" hidden="false" customHeight="false" outlineLevel="0" collapsed="false">
      <c r="A51" s="7" t="n">
        <v>35202</v>
      </c>
      <c r="B51" s="0" t="n">
        <v>2.21</v>
      </c>
      <c r="C51" s="0" t="n">
        <v>2.23</v>
      </c>
      <c r="D51" s="0" t="n">
        <v>2.29</v>
      </c>
      <c r="H51" s="0" t="n">
        <f aca="false">LN(B51/B50)</f>
        <v>-0.00900906994236597</v>
      </c>
      <c r="I51" s="0" t="n">
        <f aca="false">LN(C51/C50)</f>
        <v>0</v>
      </c>
      <c r="J51" s="0" t="n">
        <f aca="false">LN(D51/D50)</f>
        <v>0</v>
      </c>
      <c r="N51" s="8" t="n">
        <f aca="false">STDEV(H27:H51)*SQRT(365)</f>
        <v>0.243374975924904</v>
      </c>
      <c r="O51" s="8" t="n">
        <f aca="false">STDEV(I27:I51)*SQRT(365)</f>
        <v>0.238865788934188</v>
      </c>
      <c r="P51" s="8" t="n">
        <f aca="false">STDEV(J27:J51)*SQRT(365)</f>
        <v>0.528404179904268</v>
      </c>
      <c r="Q51" s="8"/>
      <c r="R51" s="8"/>
      <c r="S51" s="8"/>
      <c r="T51" s="8" t="n">
        <f aca="false">CORREL(I27:I51,H27:H51)</f>
        <v>0.338600780817536</v>
      </c>
      <c r="U51" s="8" t="n">
        <f aca="false">CORREL(J27:J51,I27:I51)</f>
        <v>-0.206366150375089</v>
      </c>
      <c r="V51" s="8" t="n">
        <f aca="false">CORREL(H27:H51,J27:J51)</f>
        <v>-0.191168309682526</v>
      </c>
    </row>
    <row r="52" customFormat="false" ht="12.75" hidden="false" customHeight="false" outlineLevel="0" collapsed="false">
      <c r="A52" s="7" t="n">
        <v>35203</v>
      </c>
      <c r="B52" s="0" t="n">
        <v>2.21</v>
      </c>
      <c r="C52" s="0" t="n">
        <v>2.23</v>
      </c>
      <c r="D52" s="0" t="n">
        <v>2.29</v>
      </c>
      <c r="H52" s="0" t="n">
        <f aca="false">LN(B52/B51)</f>
        <v>0</v>
      </c>
      <c r="I52" s="0" t="n">
        <f aca="false">LN(C52/C51)</f>
        <v>0</v>
      </c>
      <c r="J52" s="0" t="n">
        <f aca="false">LN(D52/D51)</f>
        <v>0</v>
      </c>
      <c r="N52" s="8" t="n">
        <f aca="false">STDEV(H28:H52)*SQRT(365)</f>
        <v>0.243374975924904</v>
      </c>
      <c r="O52" s="8" t="n">
        <f aca="false">STDEV(I28:I52)*SQRT(365)</f>
        <v>0.237959629005568</v>
      </c>
      <c r="P52" s="8" t="n">
        <f aca="false">STDEV(J28:J52)*SQRT(365)</f>
        <v>0.527271272718567</v>
      </c>
      <c r="Q52" s="8"/>
      <c r="R52" s="8"/>
      <c r="S52" s="8"/>
      <c r="T52" s="8" t="n">
        <f aca="false">CORREL(I28:I52,H28:H52)</f>
        <v>0.340538387111984</v>
      </c>
      <c r="U52" s="8" t="n">
        <f aca="false">CORREL(J28:J52,I28:I52)</f>
        <v>-0.201817122205849</v>
      </c>
      <c r="V52" s="8" t="n">
        <f aca="false">CORREL(H28:H52,J28:J52)</f>
        <v>-0.192134878473374</v>
      </c>
    </row>
    <row r="53" customFormat="false" ht="12.75" hidden="false" customHeight="false" outlineLevel="0" collapsed="false">
      <c r="A53" s="7" t="n">
        <v>35204</v>
      </c>
      <c r="B53" s="0" t="n">
        <v>2.21</v>
      </c>
      <c r="C53" s="0" t="n">
        <v>2.23</v>
      </c>
      <c r="D53" s="0" t="n">
        <v>2.29</v>
      </c>
      <c r="H53" s="0" t="n">
        <f aca="false">LN(B53/B52)</f>
        <v>0</v>
      </c>
      <c r="I53" s="0" t="n">
        <f aca="false">LN(C53/C52)</f>
        <v>0</v>
      </c>
      <c r="J53" s="0" t="n">
        <f aca="false">LN(D53/D52)</f>
        <v>0</v>
      </c>
      <c r="N53" s="8" t="n">
        <f aca="false">STDEV(H29:H53)*SQRT(365)</f>
        <v>0.243374975924904</v>
      </c>
      <c r="O53" s="8" t="n">
        <f aca="false">STDEV(I29:I53)*SQRT(365)</f>
        <v>0.237959629005568</v>
      </c>
      <c r="P53" s="8" t="n">
        <f aca="false">STDEV(J29:J53)*SQRT(365)</f>
        <v>0.526947970228817</v>
      </c>
      <c r="Q53" s="8"/>
      <c r="R53" s="8"/>
      <c r="S53" s="8"/>
      <c r="T53" s="8" t="n">
        <f aca="false">CORREL(I29:I53,H29:H53)</f>
        <v>0.340538387111984</v>
      </c>
      <c r="U53" s="8" t="n">
        <f aca="false">CORREL(J29:J53,I29:I53)</f>
        <v>-0.201465718523706</v>
      </c>
      <c r="V53" s="8" t="n">
        <f aca="false">CORREL(H29:H53,J29:J53)</f>
        <v>-0.192529037941387</v>
      </c>
    </row>
    <row r="54" customFormat="false" ht="12.75" hidden="false" customHeight="false" outlineLevel="0" collapsed="false">
      <c r="A54" s="7" t="n">
        <v>35205</v>
      </c>
      <c r="B54" s="0" t="n">
        <v>2.27</v>
      </c>
      <c r="C54" s="0" t="n">
        <v>2.29</v>
      </c>
      <c r="D54" s="0" t="n">
        <v>2.29</v>
      </c>
      <c r="H54" s="0" t="n">
        <f aca="false">LN(B54/B53)</f>
        <v>0.02678731596365</v>
      </c>
      <c r="I54" s="0" t="n">
        <f aca="false">LN(C54/C53)</f>
        <v>0.026550232094121</v>
      </c>
      <c r="J54" s="0" t="n">
        <f aca="false">LN(D54/D53)</f>
        <v>0</v>
      </c>
      <c r="N54" s="8" t="n">
        <f aca="false">STDEV(H30:H54)*SQRT(365)</f>
        <v>0.258946844903807</v>
      </c>
      <c r="O54" s="8" t="n">
        <f aca="false">STDEV(I30:I54)*SQRT(365)</f>
        <v>0.228643223804923</v>
      </c>
      <c r="P54" s="8" t="n">
        <f aca="false">STDEV(J30:J54)*SQRT(365)</f>
        <v>0.520106892346612</v>
      </c>
      <c r="Q54" s="8"/>
      <c r="R54" s="8"/>
      <c r="S54" s="8"/>
      <c r="T54" s="8" t="n">
        <f aca="false">CORREL(I30:I54,H30:H54)</f>
        <v>0.61726161182091</v>
      </c>
      <c r="U54" s="8" t="n">
        <f aca="false">CORREL(J30:J54,I30:I54)</f>
        <v>-0.126669763553809</v>
      </c>
      <c r="V54" s="8" t="n">
        <f aca="false">CORREL(H30:H54,J30:J54)</f>
        <v>-0.216772707358991</v>
      </c>
    </row>
    <row r="55" customFormat="false" ht="12.75" hidden="false" customHeight="false" outlineLevel="0" collapsed="false">
      <c r="A55" s="7" t="n">
        <v>35206</v>
      </c>
      <c r="B55" s="0" t="n">
        <v>2.38</v>
      </c>
      <c r="C55" s="0" t="n">
        <v>2.32</v>
      </c>
      <c r="D55" s="0" t="n">
        <v>2.37</v>
      </c>
      <c r="H55" s="0" t="n">
        <f aca="false">LN(B55/B54)</f>
        <v>0.047320656190072</v>
      </c>
      <c r="I55" s="0" t="n">
        <f aca="false">LN(C55/C54)</f>
        <v>0.0130153681120702</v>
      </c>
      <c r="J55" s="0" t="n">
        <f aca="false">LN(D55/D54)</f>
        <v>0.0343381375808916</v>
      </c>
      <c r="N55" s="8" t="n">
        <f aca="false">STDEV(H31:H55)*SQRT(365)</f>
        <v>0.306622306707603</v>
      </c>
      <c r="O55" s="8" t="n">
        <f aca="false">STDEV(I31:I55)*SQRT(365)</f>
        <v>0.179978233898107</v>
      </c>
      <c r="P55" s="8" t="n">
        <f aca="false">STDEV(J31:J55)*SQRT(365)</f>
        <v>0.515254808692622</v>
      </c>
      <c r="Q55" s="8"/>
      <c r="R55" s="8"/>
      <c r="S55" s="8"/>
      <c r="T55" s="8" t="n">
        <f aca="false">CORREL(I31:I55,H31:H55)</f>
        <v>0.636137825077578</v>
      </c>
      <c r="U55" s="8" t="n">
        <f aca="false">CORREL(J31:J55,I31:I55)</f>
        <v>0.140869490734319</v>
      </c>
      <c r="V55" s="8" t="n">
        <f aca="false">CORREL(H31:H55,J31:J55)</f>
        <v>0.0222568212601757</v>
      </c>
    </row>
    <row r="56" customFormat="false" ht="12.75" hidden="false" customHeight="false" outlineLevel="0" collapsed="false">
      <c r="A56" s="7" t="n">
        <v>35207</v>
      </c>
      <c r="B56" s="0" t="n">
        <v>2.34</v>
      </c>
      <c r="C56" s="0" t="n">
        <v>2.32</v>
      </c>
      <c r="D56" s="0" t="n">
        <v>2.4</v>
      </c>
      <c r="H56" s="0" t="n">
        <f aca="false">LN(B56/B55)</f>
        <v>-0.0169495583137733</v>
      </c>
      <c r="I56" s="0" t="n">
        <f aca="false">LN(C56/C55)</f>
        <v>0</v>
      </c>
      <c r="J56" s="0" t="n">
        <f aca="false">LN(D56/D55)</f>
        <v>0.01257878220686</v>
      </c>
      <c r="N56" s="8" t="n">
        <f aca="false">STDEV(H32:H56)*SQRT(365)</f>
        <v>0.316262141634898</v>
      </c>
      <c r="O56" s="8" t="n">
        <f aca="false">STDEV(I32:I56)*SQRT(365)</f>
        <v>0.179978233898107</v>
      </c>
      <c r="P56" s="8" t="n">
        <f aca="false">STDEV(J32:J56)*SQRT(365)</f>
        <v>0.511086692733382</v>
      </c>
      <c r="Q56" s="8"/>
      <c r="R56" s="8"/>
      <c r="S56" s="8"/>
      <c r="T56" s="8" t="n">
        <f aca="false">CORREL(I32:I56,H32:H56)</f>
        <v>0.628855927633112</v>
      </c>
      <c r="U56" s="8" t="n">
        <f aca="false">CORREL(J32:J56,I32:I56)</f>
        <v>0.145725455598677</v>
      </c>
      <c r="V56" s="8" t="n">
        <f aca="false">CORREL(H32:H56,J32:J56)</f>
        <v>0.00419931268478342</v>
      </c>
    </row>
    <row r="57" customFormat="false" ht="12.75" hidden="false" customHeight="false" outlineLevel="0" collapsed="false">
      <c r="A57" s="7" t="n">
        <v>35208</v>
      </c>
      <c r="B57" s="0" t="n">
        <v>2.32</v>
      </c>
      <c r="C57" s="0" t="n">
        <v>2.33</v>
      </c>
      <c r="D57" s="0" t="n">
        <v>2.42</v>
      </c>
      <c r="H57" s="0" t="n">
        <f aca="false">LN(B57/B56)</f>
        <v>-0.00858374369139144</v>
      </c>
      <c r="I57" s="0" t="n">
        <f aca="false">LN(C57/C56)</f>
        <v>0.0043010818993907</v>
      </c>
      <c r="J57" s="0" t="n">
        <f aca="false">LN(D57/D56)</f>
        <v>0.00829880281469506</v>
      </c>
      <c r="N57" s="8" t="n">
        <f aca="false">STDEV(H33:H57)*SQRT(365)</f>
        <v>0.319119343770612</v>
      </c>
      <c r="O57" s="8" t="n">
        <f aca="false">STDEV(I33:I57)*SQRT(365)</f>
        <v>0.179756729666469</v>
      </c>
      <c r="P57" s="8" t="n">
        <f aca="false">STDEV(J33:J57)*SQRT(365)</f>
        <v>0.51211043171983</v>
      </c>
      <c r="Q57" s="8"/>
      <c r="R57" s="8"/>
      <c r="S57" s="8"/>
      <c r="T57" s="8" t="n">
        <f aca="false">CORREL(I33:I57,H33:H57)</f>
        <v>0.617450786265112</v>
      </c>
      <c r="U57" s="8" t="n">
        <f aca="false">CORREL(J33:J57,I33:I57)</f>
        <v>0.147726990648209</v>
      </c>
      <c r="V57" s="8" t="n">
        <f aca="false">CORREL(H33:H57,J33:J57)</f>
        <v>-0.00453136480606916</v>
      </c>
    </row>
    <row r="58" customFormat="false" ht="12.75" hidden="false" customHeight="false" outlineLevel="0" collapsed="false">
      <c r="A58" s="7" t="n">
        <v>35209</v>
      </c>
      <c r="B58" s="0" t="n">
        <v>2.33</v>
      </c>
      <c r="C58" s="0" t="n">
        <v>2.34</v>
      </c>
      <c r="D58" s="0" t="n">
        <v>2.39</v>
      </c>
      <c r="H58" s="0" t="n">
        <f aca="false">LN(B58/B57)</f>
        <v>0.0043010818993907</v>
      </c>
      <c r="I58" s="0" t="n">
        <f aca="false">LN(C58/C57)</f>
        <v>0.00428266179200073</v>
      </c>
      <c r="J58" s="0" t="n">
        <f aca="false">LN(D58/D57)</f>
        <v>-0.0124741742251757</v>
      </c>
      <c r="N58" s="8" t="n">
        <f aca="false">STDEV(H34:H58)*SQRT(365)</f>
        <v>0.302304004072229</v>
      </c>
      <c r="O58" s="8" t="n">
        <f aca="false">STDEV(I34:I58)*SQRT(365)</f>
        <v>0.179714054758417</v>
      </c>
      <c r="P58" s="8" t="n">
        <f aca="false">STDEV(J34:J58)*SQRT(365)</f>
        <v>0.514384848194449</v>
      </c>
      <c r="Q58" s="8"/>
      <c r="R58" s="8"/>
      <c r="S58" s="8"/>
      <c r="T58" s="8" t="n">
        <f aca="false">CORREL(I34:I58,H34:H58)</f>
        <v>0.665377556753478</v>
      </c>
      <c r="U58" s="8" t="n">
        <f aca="false">CORREL(J34:J58,I34:I58)</f>
        <v>0.144142372643221</v>
      </c>
      <c r="V58" s="8" t="n">
        <f aca="false">CORREL(H34:H58,J34:J58)</f>
        <v>-0.00607551273143892</v>
      </c>
    </row>
    <row r="59" customFormat="false" ht="12.75" hidden="false" customHeight="false" outlineLevel="0" collapsed="false">
      <c r="A59" s="7" t="n">
        <v>35210</v>
      </c>
      <c r="B59" s="0" t="n">
        <v>2.33</v>
      </c>
      <c r="C59" s="0" t="n">
        <v>2.34</v>
      </c>
      <c r="D59" s="0" t="n">
        <v>2.39</v>
      </c>
      <c r="H59" s="0" t="n">
        <f aca="false">LN(B59/B58)</f>
        <v>0</v>
      </c>
      <c r="I59" s="0" t="n">
        <f aca="false">LN(C59/C58)</f>
        <v>0</v>
      </c>
      <c r="J59" s="0" t="n">
        <f aca="false">LN(D59/D58)</f>
        <v>0</v>
      </c>
      <c r="N59" s="8" t="n">
        <f aca="false">STDEV(H35:H59)*SQRT(365)</f>
        <v>0.296553956299162</v>
      </c>
      <c r="O59" s="8" t="n">
        <f aca="false">STDEV(I35:I59)*SQRT(365)</f>
        <v>0.178227263357544</v>
      </c>
      <c r="P59" s="8" t="n">
        <f aca="false">STDEV(J35:J59)*SQRT(365)</f>
        <v>0.514080337703405</v>
      </c>
      <c r="Q59" s="8"/>
      <c r="R59" s="8"/>
      <c r="S59" s="8"/>
      <c r="T59" s="8" t="n">
        <f aca="false">CORREL(I35:I59,H35:H59)</f>
        <v>0.657690933937507</v>
      </c>
      <c r="U59" s="8" t="n">
        <f aca="false">CORREL(J35:J59,I35:I59)</f>
        <v>0.140344800680143</v>
      </c>
      <c r="V59" s="8" t="n">
        <f aca="false">CORREL(H35:H59,J35:J59)</f>
        <v>-0.013325553016163</v>
      </c>
    </row>
    <row r="60" customFormat="false" ht="12.75" hidden="false" customHeight="false" outlineLevel="0" collapsed="false">
      <c r="A60" s="7" t="n">
        <v>35211</v>
      </c>
      <c r="B60" s="0" t="n">
        <v>2.33</v>
      </c>
      <c r="C60" s="0" t="n">
        <v>2.34</v>
      </c>
      <c r="D60" s="0" t="n">
        <v>2.39</v>
      </c>
      <c r="H60" s="0" t="n">
        <f aca="false">LN(B60/B59)</f>
        <v>0</v>
      </c>
      <c r="I60" s="0" t="n">
        <f aca="false">LN(C60/C59)</f>
        <v>0</v>
      </c>
      <c r="J60" s="0" t="n">
        <f aca="false">LN(D60/D59)</f>
        <v>0</v>
      </c>
      <c r="N60" s="8" t="n">
        <f aca="false">STDEV(H36:H60)*SQRT(365)</f>
        <v>0.295308335297477</v>
      </c>
      <c r="O60" s="8" t="n">
        <f aca="false">STDEV(I36:I60)*SQRT(365)</f>
        <v>0.158310878153959</v>
      </c>
      <c r="P60" s="8" t="n">
        <f aca="false">STDEV(J36:J60)*SQRT(365)</f>
        <v>0.447760588457303</v>
      </c>
      <c r="Q60" s="8"/>
      <c r="R60" s="8"/>
      <c r="S60" s="8"/>
      <c r="T60" s="8" t="n">
        <f aca="false">CORREL(I36:I60,H36:H60)</f>
        <v>0.694187349690812</v>
      </c>
      <c r="U60" s="8" t="n">
        <f aca="false">CORREL(J36:J60,I36:I60)</f>
        <v>-0.1124922843411</v>
      </c>
      <c r="V60" s="8" t="n">
        <f aca="false">CORREL(H36:H60,J36:J60)</f>
        <v>-0.0713951627247923</v>
      </c>
    </row>
    <row r="61" customFormat="false" ht="12.75" hidden="false" customHeight="false" outlineLevel="0" collapsed="false">
      <c r="A61" s="7" t="n">
        <v>35212</v>
      </c>
      <c r="B61" s="0" t="n">
        <v>2.33</v>
      </c>
      <c r="C61" s="0" t="n">
        <v>2.34</v>
      </c>
      <c r="D61" s="0" t="n">
        <v>2.39</v>
      </c>
      <c r="H61" s="0" t="n">
        <f aca="false">LN(B61/B60)</f>
        <v>0</v>
      </c>
      <c r="I61" s="0" t="n">
        <f aca="false">LN(C61/C60)</f>
        <v>0</v>
      </c>
      <c r="J61" s="0" t="n">
        <f aca="false">LN(D61/D60)</f>
        <v>0</v>
      </c>
      <c r="N61" s="8" t="n">
        <f aca="false">STDEV(H37:H61)*SQRT(365)</f>
        <v>0.291514802276246</v>
      </c>
      <c r="O61" s="8" t="n">
        <f aca="false">STDEV(I37:I61)*SQRT(365)</f>
        <v>0.150956054554145</v>
      </c>
      <c r="P61" s="8" t="n">
        <f aca="false">STDEV(J37:J61)*SQRT(365)</f>
        <v>0.393609363618106</v>
      </c>
      <c r="Q61" s="8"/>
      <c r="R61" s="8"/>
      <c r="S61" s="8"/>
      <c r="T61" s="8" t="n">
        <f aca="false">CORREL(I37:I61,H37:H61)</f>
        <v>0.686345144603659</v>
      </c>
      <c r="U61" s="8" t="n">
        <f aca="false">CORREL(J37:J61,I37:I61)</f>
        <v>0.04442676818923</v>
      </c>
      <c r="V61" s="8" t="n">
        <f aca="false">CORREL(H37:H61,J37:J61)</f>
        <v>0.00896185602382426</v>
      </c>
    </row>
    <row r="62" customFormat="false" ht="12.75" hidden="false" customHeight="false" outlineLevel="0" collapsed="false">
      <c r="A62" s="7" t="n">
        <v>35213</v>
      </c>
      <c r="B62" s="0" t="n">
        <v>2.34</v>
      </c>
      <c r="C62" s="0" t="n">
        <v>2.33</v>
      </c>
      <c r="D62" s="0" t="n">
        <v>2.39</v>
      </c>
      <c r="H62" s="0" t="n">
        <f aca="false">LN(B62/B61)</f>
        <v>0.00428266179200073</v>
      </c>
      <c r="I62" s="0" t="n">
        <f aca="false">LN(C62/C61)</f>
        <v>-0.00428266179200074</v>
      </c>
      <c r="J62" s="0" t="n">
        <f aca="false">LN(D62/D61)</f>
        <v>0</v>
      </c>
      <c r="N62" s="8" t="n">
        <f aca="false">STDEV(H38:H62)*SQRT(365)</f>
        <v>0.277710870792502</v>
      </c>
      <c r="O62" s="8" t="n">
        <f aca="false">STDEV(I38:I62)*SQRT(365)</f>
        <v>0.137504406728875</v>
      </c>
      <c r="P62" s="8" t="n">
        <f aca="false">STDEV(J38:J62)*SQRT(365)</f>
        <v>0.393285899470327</v>
      </c>
      <c r="Q62" s="8"/>
      <c r="R62" s="8"/>
      <c r="S62" s="8"/>
      <c r="T62" s="8" t="n">
        <f aca="false">CORREL(I38:I62,H38:H62)</f>
        <v>0.627639028031539</v>
      </c>
      <c r="U62" s="8" t="n">
        <f aca="false">CORREL(J38:J62,I38:I62)</f>
        <v>0.0280389814390951</v>
      </c>
      <c r="V62" s="8" t="n">
        <f aca="false">CORREL(H38:H62,J38:J62)</f>
        <v>-0.00353330997308513</v>
      </c>
    </row>
    <row r="63" customFormat="false" ht="12.75" hidden="false" customHeight="false" outlineLevel="0" collapsed="false">
      <c r="A63" s="7" t="n">
        <v>35214</v>
      </c>
      <c r="B63" s="0" t="n">
        <v>2.34</v>
      </c>
      <c r="C63" s="0" t="n">
        <v>2.34</v>
      </c>
      <c r="D63" s="0" t="n">
        <v>2.4</v>
      </c>
      <c r="H63" s="0" t="n">
        <f aca="false">LN(B63/B62)</f>
        <v>0</v>
      </c>
      <c r="I63" s="0" t="n">
        <f aca="false">LN(C63/C62)</f>
        <v>0.00428266179200073</v>
      </c>
      <c r="J63" s="0" t="n">
        <f aca="false">LN(D63/D62)</f>
        <v>0.00417537141048059</v>
      </c>
      <c r="N63" s="8" t="n">
        <f aca="false">STDEV(H39:H63)*SQRT(365)</f>
        <v>0.277710870792502</v>
      </c>
      <c r="O63" s="8" t="n">
        <f aca="false">STDEV(I39:I63)*SQRT(365)</f>
        <v>0.136595962933722</v>
      </c>
      <c r="P63" s="8" t="n">
        <f aca="false">STDEV(J39:J63)*SQRT(365)</f>
        <v>0.381222502093455</v>
      </c>
      <c r="Q63" s="8"/>
      <c r="R63" s="8"/>
      <c r="S63" s="8"/>
      <c r="T63" s="8" t="n">
        <f aca="false">CORREL(I39:I63,H39:H63)</f>
        <v>0.624381185591252</v>
      </c>
      <c r="U63" s="8" t="n">
        <f aca="false">CORREL(J39:J63,I39:I63)</f>
        <v>0.0592631266685319</v>
      </c>
      <c r="V63" s="8" t="n">
        <f aca="false">CORREL(H39:H63,J39:J63)</f>
        <v>0.0091759923764294</v>
      </c>
    </row>
    <row r="64" customFormat="false" ht="12.75" hidden="false" customHeight="false" outlineLevel="0" collapsed="false">
      <c r="A64" s="7" t="n">
        <v>35215</v>
      </c>
      <c r="B64" s="0" t="n">
        <v>2.36</v>
      </c>
      <c r="C64" s="0" t="n">
        <v>2.29</v>
      </c>
      <c r="D64" s="0" t="n">
        <v>2.42</v>
      </c>
      <c r="H64" s="0" t="n">
        <f aca="false">LN(B64/B63)</f>
        <v>0.00851068966790861</v>
      </c>
      <c r="I64" s="0" t="n">
        <f aca="false">LN(C64/C63)</f>
        <v>-0.0215991118034617</v>
      </c>
      <c r="J64" s="0" t="n">
        <f aca="false">LN(D64/D63)</f>
        <v>0.00829880281469506</v>
      </c>
      <c r="N64" s="8" t="n">
        <f aca="false">STDEV(H40:H64)*SQRT(365)</f>
        <v>0.277597399805696</v>
      </c>
      <c r="O64" s="8" t="n">
        <f aca="false">STDEV(I40:I64)*SQRT(365)</f>
        <v>0.167894515263875</v>
      </c>
      <c r="P64" s="8" t="n">
        <f aca="false">STDEV(J40:J64)*SQRT(365)</f>
        <v>0.382811037426053</v>
      </c>
      <c r="Q64" s="8"/>
      <c r="R64" s="8"/>
      <c r="S64" s="8"/>
      <c r="T64" s="8" t="n">
        <f aca="false">CORREL(I40:I64,H40:H64)</f>
        <v>0.46962339005822</v>
      </c>
      <c r="U64" s="8" t="n">
        <f aca="false">CORREL(J40:J64,I40:I64)</f>
        <v>-0.00504450636113806</v>
      </c>
      <c r="V64" s="8" t="n">
        <f aca="false">CORREL(H40:H64,J40:J64)</f>
        <v>0.0147089294214638</v>
      </c>
    </row>
    <row r="65" customFormat="false" ht="12.75" hidden="false" customHeight="false" outlineLevel="0" collapsed="false">
      <c r="A65" s="7" t="n">
        <v>35216</v>
      </c>
      <c r="B65" s="0" t="n">
        <v>2.33</v>
      </c>
      <c r="C65" s="0" t="n">
        <v>2.31</v>
      </c>
      <c r="D65" s="0" t="n">
        <v>2.39</v>
      </c>
      <c r="H65" s="0" t="n">
        <f aca="false">LN(B65/B64)</f>
        <v>-0.0127933514599095</v>
      </c>
      <c r="I65" s="0" t="n">
        <f aca="false">LN(C65/C64)</f>
        <v>0.00869570696755391</v>
      </c>
      <c r="J65" s="0" t="n">
        <f aca="false">LN(D65/D64)</f>
        <v>-0.0124741742251757</v>
      </c>
      <c r="N65" s="8" t="n">
        <f aca="false">STDEV(H41:H65)*SQRT(365)</f>
        <v>0.284682709045586</v>
      </c>
      <c r="O65" s="8" t="n">
        <f aca="false">STDEV(I41:I65)*SQRT(365)</f>
        <v>0.169097055814402</v>
      </c>
      <c r="P65" s="8" t="n">
        <f aca="false">STDEV(J41:J65)*SQRT(365)</f>
        <v>0.385524495717377</v>
      </c>
      <c r="Q65" s="8"/>
      <c r="R65" s="8"/>
      <c r="S65" s="8"/>
      <c r="T65" s="8" t="n">
        <f aca="false">CORREL(I41:I65,H41:H65)</f>
        <v>0.423679125450143</v>
      </c>
      <c r="U65" s="8" t="n">
        <f aca="false">CORREL(J41:J65,I41:I65)</f>
        <v>-0.0198313978303152</v>
      </c>
      <c r="V65" s="8" t="n">
        <f aca="false">CORREL(H41:H65,J41:J65)</f>
        <v>0.0413653939933713</v>
      </c>
    </row>
    <row r="66" customFormat="false" ht="12.75" hidden="false" customHeight="false" outlineLevel="0" collapsed="false">
      <c r="A66" s="7" t="n">
        <v>35217</v>
      </c>
      <c r="B66" s="0" t="n">
        <v>2.33</v>
      </c>
      <c r="C66" s="0" t="n">
        <v>2.31</v>
      </c>
      <c r="D66" s="0" t="n">
        <v>2.42</v>
      </c>
      <c r="H66" s="0" t="n">
        <f aca="false">LN(B66/B65)</f>
        <v>0</v>
      </c>
      <c r="I66" s="0" t="n">
        <f aca="false">LN(C66/C65)</f>
        <v>0</v>
      </c>
      <c r="J66" s="0" t="n">
        <f aca="false">LN(D66/D65)</f>
        <v>0.0124741742251756</v>
      </c>
      <c r="N66" s="8" t="n">
        <f aca="false">STDEV(H42:H66)*SQRT(365)</f>
        <v>0.278686217436596</v>
      </c>
      <c r="O66" s="8" t="n">
        <f aca="false">STDEV(I42:I66)*SQRT(365)</f>
        <v>0.167868570074306</v>
      </c>
      <c r="P66" s="8" t="n">
        <f aca="false">STDEV(J42:J66)*SQRT(365)</f>
        <v>0.372050280942051</v>
      </c>
      <c r="Q66" s="8"/>
      <c r="R66" s="8"/>
      <c r="S66" s="8"/>
      <c r="T66" s="8" t="n">
        <f aca="false">CORREL(I42:I66,H42:H66)</f>
        <v>0.409018131373943</v>
      </c>
      <c r="U66" s="8" t="n">
        <f aca="false">CORREL(J42:J66,I42:I66)</f>
        <v>0.0124404321538516</v>
      </c>
      <c r="V66" s="8" t="n">
        <f aca="false">CORREL(H42:H66,J42:J66)</f>
        <v>0.102112904715215</v>
      </c>
    </row>
    <row r="67" customFormat="false" ht="12.75" hidden="false" customHeight="false" outlineLevel="0" collapsed="false">
      <c r="A67" s="7" t="n">
        <v>35218</v>
      </c>
      <c r="B67" s="0" t="n">
        <v>2.33</v>
      </c>
      <c r="C67" s="0" t="n">
        <v>2.31</v>
      </c>
      <c r="D67" s="0" t="n">
        <v>2.42</v>
      </c>
      <c r="H67" s="0" t="n">
        <f aca="false">LN(B67/B66)</f>
        <v>0</v>
      </c>
      <c r="I67" s="0" t="n">
        <f aca="false">LN(C67/C66)</f>
        <v>0</v>
      </c>
      <c r="J67" s="0" t="n">
        <f aca="false">LN(D67/D66)</f>
        <v>0</v>
      </c>
      <c r="N67" s="8" t="n">
        <f aca="false">STDEV(H43:H67)*SQRT(365)</f>
        <v>0.275550706549435</v>
      </c>
      <c r="O67" s="8" t="n">
        <f aca="false">STDEV(I43:I67)*SQRT(365)</f>
        <v>0.16636204387665</v>
      </c>
      <c r="P67" s="8" t="n">
        <f aca="false">STDEV(J43:J67)*SQRT(365)</f>
        <v>0.368264941528998</v>
      </c>
      <c r="Q67" s="8"/>
      <c r="R67" s="8"/>
      <c r="S67" s="8"/>
      <c r="T67" s="8" t="n">
        <f aca="false">CORREL(I43:I67,H43:H67)</f>
        <v>0.396491645575696</v>
      </c>
      <c r="U67" s="8" t="n">
        <f aca="false">CORREL(J43:J67,I43:I67)</f>
        <v>0.0350575242693621</v>
      </c>
      <c r="V67" s="8" t="n">
        <f aca="false">CORREL(H43:H67,J43:J67)</f>
        <v>0.127225402367305</v>
      </c>
    </row>
    <row r="68" customFormat="false" ht="12.75" hidden="false" customHeight="false" outlineLevel="0" collapsed="false">
      <c r="A68" s="7" t="n">
        <v>35219</v>
      </c>
      <c r="B68" s="0" t="n">
        <v>2.31</v>
      </c>
      <c r="C68" s="0" t="n">
        <v>2.37</v>
      </c>
      <c r="D68" s="0" t="n">
        <v>2.42</v>
      </c>
      <c r="H68" s="0" t="n">
        <f aca="false">LN(B68/B67)</f>
        <v>-0.00862074304390709</v>
      </c>
      <c r="I68" s="0" t="n">
        <f aca="false">LN(C68/C67)</f>
        <v>0.0256424306133377</v>
      </c>
      <c r="J68" s="0" t="n">
        <f aca="false">LN(D68/D67)</f>
        <v>0</v>
      </c>
      <c r="N68" s="8" t="n">
        <f aca="false">STDEV(H44:H68)*SQRT(365)</f>
        <v>0.271396782619147</v>
      </c>
      <c r="O68" s="8" t="n">
        <f aca="false">STDEV(I44:I68)*SQRT(365)</f>
        <v>0.186757974445818</v>
      </c>
      <c r="P68" s="8" t="n">
        <f aca="false">STDEV(J44:J68)*SQRT(365)</f>
        <v>0.352300056503306</v>
      </c>
      <c r="Q68" s="8"/>
      <c r="R68" s="8"/>
      <c r="S68" s="8"/>
      <c r="T68" s="8" t="n">
        <f aca="false">CORREL(I44:I68,H44:H68)</f>
        <v>0.256795781708375</v>
      </c>
      <c r="U68" s="8" t="n">
        <f aca="false">CORREL(J44:J68,I44:I68)</f>
        <v>0.0633030959888044</v>
      </c>
      <c r="V68" s="8" t="n">
        <f aca="false">CORREL(H44:H68,J44:J68)</f>
        <v>0.208677953832847</v>
      </c>
    </row>
    <row r="69" customFormat="false" ht="12.75" hidden="false" customHeight="false" outlineLevel="0" collapsed="false">
      <c r="A69" s="7" t="n">
        <v>35220</v>
      </c>
      <c r="B69" s="0" t="n">
        <v>2.3</v>
      </c>
      <c r="C69" s="0" t="n">
        <v>2.35</v>
      </c>
      <c r="D69" s="0" t="n">
        <v>2.39</v>
      </c>
      <c r="H69" s="0" t="n">
        <f aca="false">LN(B69/B68)</f>
        <v>-0.00433840159859824</v>
      </c>
      <c r="I69" s="0" t="n">
        <f aca="false">LN(C69/C68)</f>
        <v>-0.00847462699097223</v>
      </c>
      <c r="J69" s="0" t="n">
        <f aca="false">LN(D69/D68)</f>
        <v>-0.0124741742251757</v>
      </c>
      <c r="N69" s="8" t="n">
        <f aca="false">STDEV(H45:H69)*SQRT(365)</f>
        <v>0.261255992372781</v>
      </c>
      <c r="O69" s="8" t="n">
        <f aca="false">STDEV(I45:I69)*SQRT(365)</f>
        <v>0.190535885837303</v>
      </c>
      <c r="P69" s="8" t="n">
        <f aca="false">STDEV(J45:J69)*SQRT(365)</f>
        <v>0.347806773771483</v>
      </c>
      <c r="Q69" s="8"/>
      <c r="R69" s="8"/>
      <c r="S69" s="8"/>
      <c r="T69" s="8" t="n">
        <f aca="false">CORREL(I45:I69,H45:H69)</f>
        <v>0.319700041081678</v>
      </c>
      <c r="U69" s="8" t="n">
        <f aca="false">CORREL(J45:J69,I45:I69)</f>
        <v>0.0713967564850087</v>
      </c>
      <c r="V69" s="8" t="n">
        <f aca="false">CORREL(H45:H69,J45:J69)</f>
        <v>0.300160743296131</v>
      </c>
    </row>
    <row r="70" customFormat="false" ht="12.75" hidden="false" customHeight="false" outlineLevel="0" collapsed="false">
      <c r="A70" s="7" t="n">
        <v>35221</v>
      </c>
      <c r="B70" s="0" t="n">
        <v>2.3</v>
      </c>
      <c r="C70" s="0" t="n">
        <v>2.33</v>
      </c>
      <c r="D70" s="0" t="n">
        <v>2.37</v>
      </c>
      <c r="H70" s="0" t="n">
        <f aca="false">LN(B70/B69)</f>
        <v>0</v>
      </c>
      <c r="I70" s="0" t="n">
        <f aca="false">LN(C70/C69)</f>
        <v>-0.00854706057845841</v>
      </c>
      <c r="J70" s="0" t="n">
        <f aca="false">LN(D70/D69)</f>
        <v>-0.0084034107963795</v>
      </c>
      <c r="N70" s="8" t="n">
        <f aca="false">STDEV(H46:H70)*SQRT(365)</f>
        <v>0.261255992372781</v>
      </c>
      <c r="O70" s="8" t="n">
        <f aca="false">STDEV(I46:I70)*SQRT(365)</f>
        <v>0.195080440938333</v>
      </c>
      <c r="P70" s="8" t="n">
        <f aca="false">STDEV(J46:J70)*SQRT(365)</f>
        <v>0.264031102597049</v>
      </c>
      <c r="Q70" s="8"/>
      <c r="R70" s="8"/>
      <c r="S70" s="8"/>
      <c r="T70" s="8" t="n">
        <f aca="false">CORREL(I46:I70,H46:H70)</f>
        <v>0.317252046240333</v>
      </c>
      <c r="U70" s="8" t="n">
        <f aca="false">CORREL(J46:J70,I46:I70)</f>
        <v>0.160299504407881</v>
      </c>
      <c r="V70" s="8" t="n">
        <f aca="false">CORREL(H46:H70,J46:J70)</f>
        <v>0.424146147734144</v>
      </c>
    </row>
    <row r="71" customFormat="false" ht="12.75" hidden="false" customHeight="false" outlineLevel="0" collapsed="false">
      <c r="A71" s="7" t="n">
        <v>35222</v>
      </c>
      <c r="B71" s="0" t="n">
        <v>2.33</v>
      </c>
      <c r="C71" s="0" t="n">
        <v>2.38</v>
      </c>
      <c r="D71" s="0" t="n">
        <v>2.35</v>
      </c>
      <c r="H71" s="0" t="n">
        <f aca="false">LN(B71/B70)</f>
        <v>0.0129591446425053</v>
      </c>
      <c r="I71" s="0" t="n">
        <f aca="false">LN(C71/C70)</f>
        <v>0.0212322201057741</v>
      </c>
      <c r="J71" s="0" t="n">
        <f aca="false">LN(D71/D70)</f>
        <v>-0.00847462699097223</v>
      </c>
      <c r="N71" s="8" t="n">
        <f aca="false">STDEV(H47:H71)*SQRT(365)</f>
        <v>0.264450200833383</v>
      </c>
      <c r="O71" s="8" t="n">
        <f aca="false">STDEV(I47:I71)*SQRT(365)</f>
        <v>0.207738041505792</v>
      </c>
      <c r="P71" s="8" t="n">
        <f aca="false">STDEV(J47:J71)*SQRT(365)</f>
        <v>0.265128645223435</v>
      </c>
      <c r="Q71" s="8"/>
      <c r="R71" s="8"/>
      <c r="S71" s="8"/>
      <c r="T71" s="8" t="n">
        <f aca="false">CORREL(I47:I71,H47:H71)</f>
        <v>0.347687077315704</v>
      </c>
      <c r="U71" s="8" t="n">
        <f aca="false">CORREL(J47:J71,I47:I71)</f>
        <v>0.118224942440542</v>
      </c>
      <c r="V71" s="8" t="n">
        <f aca="false">CORREL(H47:H71,J47:J71)</f>
        <v>0.403124010805841</v>
      </c>
    </row>
    <row r="72" customFormat="false" ht="12.75" hidden="false" customHeight="false" outlineLevel="0" collapsed="false">
      <c r="A72" s="7" t="n">
        <v>35223</v>
      </c>
      <c r="B72" s="0" t="n">
        <v>2.32</v>
      </c>
      <c r="C72" s="0" t="n">
        <v>2.36</v>
      </c>
      <c r="D72" s="0" t="n">
        <v>2.36</v>
      </c>
      <c r="H72" s="0" t="n">
        <f aca="false">LN(B72/B71)</f>
        <v>-0.0043010818993907</v>
      </c>
      <c r="I72" s="0" t="n">
        <f aca="false">LN(C72/C71)</f>
        <v>-0.0084388686458646</v>
      </c>
      <c r="J72" s="0" t="n">
        <f aca="false">LN(D72/D71)</f>
        <v>0.004246290881451</v>
      </c>
      <c r="N72" s="8" t="n">
        <f aca="false">STDEV(H48:H72)*SQRT(365)</f>
        <v>0.264308361942073</v>
      </c>
      <c r="O72" s="8" t="n">
        <f aca="false">STDEV(I48:I72)*SQRT(365)</f>
        <v>0.210902568369076</v>
      </c>
      <c r="P72" s="8" t="n">
        <f aca="false">STDEV(J48:J72)*SQRT(365)</f>
        <v>0.266147745274195</v>
      </c>
      <c r="Q72" s="8"/>
      <c r="R72" s="8"/>
      <c r="S72" s="8"/>
      <c r="T72" s="8" t="n">
        <f aca="false">CORREL(I48:I72,H48:H72)</f>
        <v>0.350874915543935</v>
      </c>
      <c r="U72" s="8" t="n">
        <f aca="false">CORREL(J48:J72,I48:I72)</f>
        <v>0.0932765688068207</v>
      </c>
      <c r="V72" s="8" t="n">
        <f aca="false">CORREL(H48:H72,J48:J72)</f>
        <v>0.389827955621528</v>
      </c>
    </row>
    <row r="73" customFormat="false" ht="12.75" hidden="false" customHeight="false" outlineLevel="0" collapsed="false">
      <c r="A73" s="7" t="n">
        <v>35224</v>
      </c>
      <c r="B73" s="0" t="n">
        <v>2.32</v>
      </c>
      <c r="C73" s="0" t="n">
        <v>2.36</v>
      </c>
      <c r="D73" s="0" t="n">
        <v>2.38</v>
      </c>
      <c r="H73" s="0" t="n">
        <f aca="false">LN(B73/B72)</f>
        <v>0</v>
      </c>
      <c r="I73" s="0" t="n">
        <f aca="false">LN(C73/C72)</f>
        <v>0</v>
      </c>
      <c r="J73" s="0" t="n">
        <f aca="false">LN(D73/D72)</f>
        <v>0.0084388686458646</v>
      </c>
      <c r="N73" s="8" t="n">
        <f aca="false">STDEV(H49:H73)*SQRT(365)</f>
        <v>0.26288325420816</v>
      </c>
      <c r="O73" s="8" t="n">
        <f aca="false">STDEV(I49:I73)*SQRT(365)</f>
        <v>0.206467479393781</v>
      </c>
      <c r="P73" s="8" t="n">
        <f aca="false">STDEV(J49:J73)*SQRT(365)</f>
        <v>0.25853878919561</v>
      </c>
      <c r="Q73" s="8"/>
      <c r="R73" s="8"/>
      <c r="S73" s="8"/>
      <c r="T73" s="8" t="n">
        <f aca="false">CORREL(I49:I73,H49:H73)</f>
        <v>0.338598178139516</v>
      </c>
      <c r="U73" s="8" t="n">
        <f aca="false">CORREL(J49:J73,I49:I73)</f>
        <v>0.152719068380586</v>
      </c>
      <c r="V73" s="8" t="n">
        <f aca="false">CORREL(H49:H73,J49:J73)</f>
        <v>0.430334478731921</v>
      </c>
    </row>
    <row r="74" customFormat="false" ht="12.75" hidden="false" customHeight="false" outlineLevel="0" collapsed="false">
      <c r="A74" s="7" t="n">
        <v>35225</v>
      </c>
      <c r="B74" s="0" t="n">
        <v>2.32</v>
      </c>
      <c r="C74" s="0" t="n">
        <v>2.36</v>
      </c>
      <c r="D74" s="0" t="n">
        <v>2.38</v>
      </c>
      <c r="H74" s="0" t="n">
        <f aca="false">LN(B74/B73)</f>
        <v>0</v>
      </c>
      <c r="I74" s="0" t="n">
        <f aca="false">LN(C74/C73)</f>
        <v>0</v>
      </c>
      <c r="J74" s="0" t="n">
        <f aca="false">LN(D74/D73)</f>
        <v>0</v>
      </c>
      <c r="N74" s="8" t="n">
        <f aca="false">STDEV(H50:H74)*SQRT(365)</f>
        <v>0.251106712114422</v>
      </c>
      <c r="O74" s="8" t="n">
        <f aca="false">STDEV(I50:I74)*SQRT(365)</f>
        <v>0.202112330380065</v>
      </c>
      <c r="P74" s="8" t="n">
        <f aca="false">STDEV(J50:J74)*SQRT(365)</f>
        <v>0.199935346576757</v>
      </c>
      <c r="Q74" s="8"/>
      <c r="R74" s="8"/>
      <c r="S74" s="8"/>
      <c r="T74" s="8" t="n">
        <f aca="false">CORREL(I50:I74,H50:H74)</f>
        <v>0.297161369776076</v>
      </c>
      <c r="U74" s="8" t="n">
        <f aca="false">CORREL(J50:J74,I50:I74)</f>
        <v>0.0274764582554881</v>
      </c>
      <c r="V74" s="8" t="n">
        <f aca="false">CORREL(H50:H74,J50:J74)</f>
        <v>0.327355865706371</v>
      </c>
    </row>
    <row r="75" customFormat="false" ht="12.75" hidden="false" customHeight="false" outlineLevel="0" collapsed="false">
      <c r="A75" s="7" t="n">
        <v>35226</v>
      </c>
      <c r="B75" s="0" t="n">
        <v>2.32</v>
      </c>
      <c r="C75" s="0" t="n">
        <v>2.36</v>
      </c>
      <c r="D75" s="0" t="n">
        <v>2.38</v>
      </c>
      <c r="H75" s="0" t="n">
        <f aca="false">LN(B75/B74)</f>
        <v>0</v>
      </c>
      <c r="I75" s="0" t="n">
        <f aca="false">LN(C75/C74)</f>
        <v>0</v>
      </c>
      <c r="J75" s="0" t="n">
        <f aca="false">LN(D75/D74)</f>
        <v>0</v>
      </c>
      <c r="N75" s="8" t="n">
        <f aca="false">STDEV(H51:H75)*SQRT(365)</f>
        <v>0.243192835674201</v>
      </c>
      <c r="O75" s="8" t="n">
        <f aca="false">STDEV(I51:I75)*SQRT(365)</f>
        <v>0.202112330380065</v>
      </c>
      <c r="P75" s="8" t="n">
        <f aca="false">STDEV(J51:J75)*SQRT(365)</f>
        <v>0.18650479402403</v>
      </c>
      <c r="Q75" s="8"/>
      <c r="R75" s="8"/>
      <c r="S75" s="8"/>
      <c r="T75" s="8" t="n">
        <f aca="false">CORREL(I51:I75,H51:H75)</f>
        <v>0.319524179090932</v>
      </c>
      <c r="U75" s="8" t="n">
        <f aca="false">CORREL(J51:J75,I51:I75)</f>
        <v>0.0136209478888511</v>
      </c>
      <c r="V75" s="8" t="n">
        <f aca="false">CORREL(H51:H75,J51:J75)</f>
        <v>0.463408661972399</v>
      </c>
    </row>
    <row r="76" customFormat="false" ht="12.75" hidden="false" customHeight="false" outlineLevel="0" collapsed="false">
      <c r="A76" s="7" t="n">
        <v>35227</v>
      </c>
      <c r="B76" s="0" t="n">
        <v>2.32</v>
      </c>
      <c r="C76" s="0" t="n">
        <v>2.38</v>
      </c>
      <c r="D76" s="0" t="n">
        <v>2.38</v>
      </c>
      <c r="H76" s="0" t="n">
        <f aca="false">LN(B76/B75)</f>
        <v>0</v>
      </c>
      <c r="I76" s="0" t="n">
        <f aca="false">LN(C76/C75)</f>
        <v>0.0084388686458646</v>
      </c>
      <c r="J76" s="0" t="n">
        <f aca="false">LN(D76/D75)</f>
        <v>0</v>
      </c>
      <c r="N76" s="8" t="n">
        <f aca="false">STDEV(H52:H76)*SQRT(365)</f>
        <v>0.23963585265367</v>
      </c>
      <c r="O76" s="8" t="n">
        <f aca="false">STDEV(I52:I76)*SQRT(365)</f>
        <v>0.203242172896842</v>
      </c>
      <c r="P76" s="8" t="n">
        <f aca="false">STDEV(J52:J76)*SQRT(365)</f>
        <v>0.18650479402403</v>
      </c>
      <c r="Q76" s="8"/>
      <c r="R76" s="8"/>
      <c r="S76" s="8"/>
      <c r="T76" s="8" t="n">
        <f aca="false">CORREL(I52:I76,H52:H76)</f>
        <v>0.310968563063558</v>
      </c>
      <c r="U76" s="8" t="n">
        <f aca="false">CORREL(J52:J76,I52:I76)</f>
        <v>0.00832449560034987</v>
      </c>
      <c r="V76" s="8" t="n">
        <f aca="false">CORREL(H52:H76,J52:J76)</f>
        <v>0.465560129433085</v>
      </c>
    </row>
    <row r="77" customFormat="false" ht="12.75" hidden="false" customHeight="false" outlineLevel="0" collapsed="false">
      <c r="A77" s="7" t="n">
        <v>35228</v>
      </c>
      <c r="B77" s="0" t="n">
        <v>2.34</v>
      </c>
      <c r="C77" s="0" t="n">
        <v>2.41</v>
      </c>
      <c r="D77" s="0" t="n">
        <v>2.38</v>
      </c>
      <c r="H77" s="0" t="n">
        <f aca="false">LN(B77/B76)</f>
        <v>0.00858374369139144</v>
      </c>
      <c r="I77" s="0" t="n">
        <f aca="false">LN(C77/C76)</f>
        <v>0.0125262598191805</v>
      </c>
      <c r="J77" s="0" t="n">
        <f aca="false">LN(D77/D76)</f>
        <v>0</v>
      </c>
      <c r="N77" s="8" t="n">
        <f aca="false">STDEV(H53:H77)*SQRT(365)</f>
        <v>0.240818992648754</v>
      </c>
      <c r="O77" s="8" t="n">
        <f aca="false">STDEV(I53:I77)*SQRT(365)</f>
        <v>0.206412451337855</v>
      </c>
      <c r="P77" s="8" t="n">
        <f aca="false">STDEV(J53:J77)*SQRT(365)</f>
        <v>0.18650479402403</v>
      </c>
      <c r="Q77" s="8"/>
      <c r="R77" s="8"/>
      <c r="S77" s="8"/>
      <c r="T77" s="8" t="n">
        <f aca="false">CORREL(I53:I77,H53:H77)</f>
        <v>0.321984015648913</v>
      </c>
      <c r="U77" s="8" t="n">
        <f aca="false">CORREL(J53:J77,I53:I77)</f>
        <v>0.000566253560536449</v>
      </c>
      <c r="V77" s="8" t="n">
        <f aca="false">CORREL(H53:H77,J53:J77)</f>
        <v>0.458791095963581</v>
      </c>
    </row>
    <row r="78" customFormat="false" ht="12.75" hidden="false" customHeight="false" outlineLevel="0" collapsed="false">
      <c r="A78" s="7" t="n">
        <v>35229</v>
      </c>
      <c r="B78" s="0" t="n">
        <v>2.38</v>
      </c>
      <c r="C78" s="0" t="n">
        <v>2.43</v>
      </c>
      <c r="D78" s="0" t="n">
        <v>2.41</v>
      </c>
      <c r="H78" s="0" t="n">
        <f aca="false">LN(B78/B77)</f>
        <v>0.0169495583137732</v>
      </c>
      <c r="I78" s="0" t="n">
        <f aca="false">LN(C78/C77)</f>
        <v>0.00826450984989343</v>
      </c>
      <c r="J78" s="0" t="n">
        <f aca="false">LN(D78/D77)</f>
        <v>0.0125262598191805</v>
      </c>
      <c r="N78" s="8" t="n">
        <f aca="false">STDEV(H54:H78)*SQRT(365)</f>
        <v>0.247000944212127</v>
      </c>
      <c r="O78" s="8" t="n">
        <f aca="false">STDEV(I54:I78)*SQRT(365)</f>
        <v>0.206936652462983</v>
      </c>
      <c r="P78" s="8" t="n">
        <f aca="false">STDEV(J54:J78)*SQRT(365)</f>
        <v>0.191016728226633</v>
      </c>
      <c r="Q78" s="8"/>
      <c r="R78" s="8"/>
      <c r="S78" s="8"/>
      <c r="T78" s="8" t="n">
        <f aca="false">CORREL(I54:I78,H54:H78)</f>
        <v>0.331861109360048</v>
      </c>
      <c r="U78" s="8" t="n">
        <f aca="false">CORREL(J54:J78,I54:I78)</f>
        <v>0.0189210851380099</v>
      </c>
      <c r="V78" s="8" t="n">
        <f aca="false">CORREL(H54:H78,J54:J78)</f>
        <v>0.484786405906327</v>
      </c>
    </row>
    <row r="79" customFormat="false" ht="12.75" hidden="false" customHeight="false" outlineLevel="0" collapsed="false">
      <c r="A79" s="7" t="n">
        <v>35230</v>
      </c>
      <c r="B79" s="0" t="n">
        <v>2.35</v>
      </c>
      <c r="C79" s="0" t="n">
        <v>2.41</v>
      </c>
      <c r="D79" s="0" t="n">
        <v>2.41</v>
      </c>
      <c r="H79" s="0" t="n">
        <f aca="false">LN(B79/B78)</f>
        <v>-0.0126851595273157</v>
      </c>
      <c r="I79" s="0" t="n">
        <f aca="false">LN(C79/C78)</f>
        <v>-0.00826450984989342</v>
      </c>
      <c r="J79" s="0" t="n">
        <f aca="false">LN(D79/D78)</f>
        <v>0</v>
      </c>
      <c r="N79" s="8" t="n">
        <f aca="false">STDEV(H55:H79)*SQRT(365)</f>
        <v>0.234850989085069</v>
      </c>
      <c r="O79" s="8" t="n">
        <f aca="false">STDEV(I55:I79)*SQRT(365)</f>
        <v>0.189846593042405</v>
      </c>
      <c r="P79" s="8" t="n">
        <f aca="false">STDEV(J55:J79)*SQRT(365)</f>
        <v>0.191016728226633</v>
      </c>
      <c r="Q79" s="8"/>
      <c r="R79" s="8"/>
      <c r="S79" s="8"/>
      <c r="T79" s="8" t="n">
        <f aca="false">CORREL(I55:I79,H55:H79)</f>
        <v>0.236323560935718</v>
      </c>
      <c r="U79" s="8" t="n">
        <f aca="false">CORREL(J55:J79,I55:I79)</f>
        <v>0.0504533454471107</v>
      </c>
      <c r="V79" s="8" t="n">
        <f aca="false">CORREL(H55:H79,J55:J79)</f>
        <v>0.537205537469153</v>
      </c>
    </row>
    <row r="80" customFormat="false" ht="12.75" hidden="false" customHeight="false" outlineLevel="0" collapsed="false">
      <c r="A80" s="7" t="n">
        <v>35231</v>
      </c>
      <c r="B80" s="0" t="n">
        <v>2.35</v>
      </c>
      <c r="C80" s="0" t="n">
        <v>2.41</v>
      </c>
      <c r="D80" s="0" t="n">
        <v>2.43</v>
      </c>
      <c r="H80" s="0" t="n">
        <f aca="false">LN(B80/B79)</f>
        <v>0</v>
      </c>
      <c r="I80" s="0" t="n">
        <f aca="false">LN(C80/C79)</f>
        <v>0</v>
      </c>
      <c r="J80" s="0" t="n">
        <f aca="false">LN(D80/D79)</f>
        <v>0.00826450984989343</v>
      </c>
      <c r="N80" s="8" t="n">
        <f aca="false">STDEV(H56:H80)*SQRT(365)</f>
        <v>0.147416718023405</v>
      </c>
      <c r="O80" s="8" t="n">
        <f aca="false">STDEV(I56:I80)*SQRT(365)</f>
        <v>0.184854479907405</v>
      </c>
      <c r="P80" s="8" t="n">
        <f aca="false">STDEV(J56:J80)*SQRT(365)</f>
        <v>0.144224023548031</v>
      </c>
      <c r="Q80" s="8"/>
      <c r="R80" s="8"/>
      <c r="S80" s="8"/>
      <c r="T80" s="8" t="n">
        <f aca="false">CORREL(I56:I80,H56:H80)</f>
        <v>0.0931991754056737</v>
      </c>
      <c r="U80" s="8" t="n">
        <f aca="false">CORREL(J56:J80,I56:I80)</f>
        <v>-0.148506554669033</v>
      </c>
      <c r="V80" s="8" t="n">
        <f aca="false">CORREL(H56:H80,J56:J80)</f>
        <v>0.0308685520471396</v>
      </c>
    </row>
    <row r="81" customFormat="false" ht="12.75" hidden="false" customHeight="false" outlineLevel="0" collapsed="false">
      <c r="A81" s="7" t="n">
        <v>35232</v>
      </c>
      <c r="B81" s="0" t="n">
        <v>2.35</v>
      </c>
      <c r="C81" s="0" t="n">
        <v>2.41</v>
      </c>
      <c r="D81" s="0" t="n">
        <v>2.43</v>
      </c>
      <c r="H81" s="0" t="n">
        <f aca="false">LN(B81/B80)</f>
        <v>0</v>
      </c>
      <c r="I81" s="0" t="n">
        <f aca="false">LN(C81/C80)</f>
        <v>0</v>
      </c>
      <c r="J81" s="0" t="n">
        <f aca="false">LN(D81/D80)</f>
        <v>0</v>
      </c>
      <c r="N81" s="8" t="n">
        <f aca="false">STDEV(H57:H81)*SQRT(365)</f>
        <v>0.132095990044265</v>
      </c>
      <c r="O81" s="8" t="n">
        <f aca="false">STDEV(I57:I81)*SQRT(365)</f>
        <v>0.184854479907405</v>
      </c>
      <c r="P81" s="8" t="n">
        <f aca="false">STDEV(J57:J81)*SQRT(365)</f>
        <v>0.136676952667389</v>
      </c>
      <c r="Q81" s="8"/>
      <c r="R81" s="8"/>
      <c r="S81" s="8"/>
      <c r="T81" s="8" t="n">
        <f aca="false">CORREL(I57:I81,H57:H81)</f>
        <v>0.087937534681053</v>
      </c>
      <c r="U81" s="8" t="n">
        <f aca="false">CORREL(J57:J81,I57:I81)</f>
        <v>-0.145179771590345</v>
      </c>
      <c r="V81" s="8" t="n">
        <f aca="false">CORREL(H57:H81,J57:J81)</f>
        <v>0.203474768157917</v>
      </c>
    </row>
    <row r="82" customFormat="false" ht="12.75" hidden="false" customHeight="false" outlineLevel="0" collapsed="false">
      <c r="A82" s="7" t="n">
        <v>35233</v>
      </c>
      <c r="B82" s="0" t="n">
        <v>2.41</v>
      </c>
      <c r="C82" s="0" t="n">
        <v>2.44</v>
      </c>
      <c r="D82" s="0" t="n">
        <v>2.43</v>
      </c>
      <c r="H82" s="0" t="n">
        <f aca="false">LN(B82/B81)</f>
        <v>0.0252114193464961</v>
      </c>
      <c r="I82" s="0" t="n">
        <f aca="false">LN(C82/C81)</f>
        <v>0.0123712918025468</v>
      </c>
      <c r="J82" s="0" t="n">
        <f aca="false">LN(D82/D81)</f>
        <v>0</v>
      </c>
      <c r="N82" s="8" t="n">
        <f aca="false">STDEV(H58:H82)*SQRT(365)</f>
        <v>0.158509680753519</v>
      </c>
      <c r="O82" s="8" t="n">
        <f aca="false">STDEV(I58:I82)*SQRT(365)</f>
        <v>0.189219808671329</v>
      </c>
      <c r="P82" s="8" t="n">
        <f aca="false">STDEV(J58:J82)*SQRT(365)</f>
        <v>0.133104177934198</v>
      </c>
      <c r="Q82" s="8"/>
      <c r="R82" s="8"/>
      <c r="S82" s="8"/>
      <c r="T82" s="8" t="n">
        <f aca="false">CORREL(I58:I82,H58:H82)</f>
        <v>0.216146846269074</v>
      </c>
      <c r="U82" s="8" t="n">
        <f aca="false">CORREL(J58:J82,I58:I82)</f>
        <v>-0.160365798410903</v>
      </c>
      <c r="V82" s="8" t="n">
        <f aca="false">CORREL(H58:H82,J58:J82)</f>
        <v>0.222470206092569</v>
      </c>
    </row>
    <row r="83" customFormat="false" ht="12.75" hidden="false" customHeight="false" outlineLevel="0" collapsed="false">
      <c r="A83" s="7" t="n">
        <v>35234</v>
      </c>
      <c r="B83" s="0" t="n">
        <v>2.5</v>
      </c>
      <c r="C83" s="0" t="n">
        <v>2.54</v>
      </c>
      <c r="D83" s="0" t="n">
        <v>2.45</v>
      </c>
      <c r="H83" s="0" t="n">
        <f aca="false">LN(B83/B82)</f>
        <v>0.0366639843715913</v>
      </c>
      <c r="I83" s="0" t="n">
        <f aca="false">LN(C83/C82)</f>
        <v>0.0401660417253347</v>
      </c>
      <c r="J83" s="0" t="n">
        <f aca="false">LN(D83/D82)</f>
        <v>0.00819676720417849</v>
      </c>
      <c r="N83" s="8" t="n">
        <f aca="false">STDEV(H59:H83)*SQRT(365)</f>
        <v>0.207730620283934</v>
      </c>
      <c r="O83" s="8" t="n">
        <f aca="false">STDEV(I59:I83)*SQRT(365)</f>
        <v>0.239298407897183</v>
      </c>
      <c r="P83" s="8" t="n">
        <f aca="false">STDEV(J59:J83)*SQRT(365)</f>
        <v>0.126524257998658</v>
      </c>
      <c r="Q83" s="8"/>
      <c r="R83" s="8"/>
      <c r="S83" s="8"/>
      <c r="T83" s="8" t="n">
        <f aca="false">CORREL(I59:I83,H59:H83)</f>
        <v>0.526133038309757</v>
      </c>
      <c r="U83" s="8" t="n">
        <f aca="false">CORREL(J59:J83,I59:I83)</f>
        <v>0.0217740109437871</v>
      </c>
      <c r="V83" s="8" t="n">
        <f aca="false">CORREL(H59:H83,J59:J83)</f>
        <v>0.346744547093186</v>
      </c>
    </row>
    <row r="84" customFormat="false" ht="12.75" hidden="false" customHeight="false" outlineLevel="0" collapsed="false">
      <c r="A84" s="7" t="n">
        <v>35235</v>
      </c>
      <c r="B84" s="0" t="n">
        <v>2.65</v>
      </c>
      <c r="C84" s="0" t="n">
        <v>2.7</v>
      </c>
      <c r="D84" s="0" t="n">
        <v>2.57</v>
      </c>
      <c r="H84" s="0" t="n">
        <f aca="false">LN(B84/B83)</f>
        <v>0.0582689081239758</v>
      </c>
      <c r="I84" s="0" t="n">
        <f aca="false">LN(C84/C83)</f>
        <v>0.0610876919798383</v>
      </c>
      <c r="J84" s="0" t="n">
        <f aca="false">LN(D84/D83)</f>
        <v>0.0478178743504927</v>
      </c>
      <c r="N84" s="8" t="n">
        <f aca="false">STDEV(H60:H84)*SQRT(365)</f>
        <v>0.296193130171264</v>
      </c>
      <c r="O84" s="8" t="n">
        <f aca="false">STDEV(I60:I84)*SQRT(365)</f>
        <v>0.325040219619231</v>
      </c>
      <c r="P84" s="8" t="n">
        <f aca="false">STDEV(J60:J84)*SQRT(365)</f>
        <v>0.218973721988474</v>
      </c>
      <c r="Q84" s="8"/>
      <c r="R84" s="8"/>
      <c r="S84" s="8"/>
      <c r="T84" s="8" t="n">
        <f aca="false">CORREL(I60:I84,H60:H84)</f>
        <v>0.754078093952975</v>
      </c>
      <c r="U84" s="8" t="n">
        <f aca="false">CORREL(J60:J84,I60:I84)</f>
        <v>0.561992477561212</v>
      </c>
      <c r="V84" s="8" t="n">
        <f aca="false">CORREL(H60:H84,J60:J84)</f>
        <v>0.722587618791</v>
      </c>
    </row>
    <row r="85" customFormat="false" ht="12.75" hidden="false" customHeight="false" outlineLevel="0" collapsed="false">
      <c r="A85" s="7" t="n">
        <v>35236</v>
      </c>
      <c r="B85" s="0" t="n">
        <v>2.56</v>
      </c>
      <c r="C85" s="0" t="n">
        <v>2.59</v>
      </c>
      <c r="D85" s="0" t="n">
        <v>2.75</v>
      </c>
      <c r="H85" s="0" t="n">
        <f aca="false">LN(B85/B84)</f>
        <v>-0.0345523815066597</v>
      </c>
      <c r="I85" s="0" t="n">
        <f aca="false">LN(C85/C84)</f>
        <v>-0.0415938972988371</v>
      </c>
      <c r="J85" s="0" t="n">
        <f aca="false">LN(D85/D84)</f>
        <v>0.0676950127713515</v>
      </c>
      <c r="N85" s="8" t="n">
        <f aca="false">STDEV(H61:H85)*SQRT(365)</f>
        <v>0.332521956441968</v>
      </c>
      <c r="O85" s="8" t="n">
        <f aca="false">STDEV(I61:I85)*SQRT(365)</f>
        <v>0.371687578516051</v>
      </c>
      <c r="P85" s="8" t="n">
        <f aca="false">STDEV(J61:J85)*SQRT(365)</f>
        <v>0.329962321500748</v>
      </c>
      <c r="Q85" s="8"/>
      <c r="R85" s="8"/>
      <c r="S85" s="8"/>
      <c r="T85" s="8" t="n">
        <f aca="false">CORREL(I61:I85,H61:H85)</f>
        <v>0.807848415551802</v>
      </c>
      <c r="U85" s="8" t="n">
        <f aca="false">CORREL(J61:J85,I61:I85)</f>
        <v>-0.0421140588338855</v>
      </c>
      <c r="V85" s="8" t="n">
        <f aca="false">CORREL(H61:H85,J61:J85)</f>
        <v>0.081506058692961</v>
      </c>
    </row>
    <row r="86" customFormat="false" ht="12.75" hidden="false" customHeight="false" outlineLevel="0" collapsed="false">
      <c r="A86" s="7" t="n">
        <v>35237</v>
      </c>
      <c r="B86" s="0" t="n">
        <v>2.53</v>
      </c>
      <c r="C86" s="0" t="n">
        <v>2.59</v>
      </c>
      <c r="D86" s="0" t="n">
        <v>2.66</v>
      </c>
      <c r="H86" s="0" t="n">
        <f aca="false">LN(B86/B85)</f>
        <v>-0.0117879557520424</v>
      </c>
      <c r="I86" s="0" t="n">
        <f aca="false">LN(C86/C85)</f>
        <v>0</v>
      </c>
      <c r="J86" s="0" t="n">
        <f aca="false">LN(D86/D85)</f>
        <v>-0.0332747888848722</v>
      </c>
      <c r="N86" s="8" t="n">
        <f aca="false">STDEV(H62:H86)*SQRT(365)</f>
        <v>0.337564438712812</v>
      </c>
      <c r="O86" s="8" t="n">
        <f aca="false">STDEV(I62:I86)*SQRT(365)</f>
        <v>0.371687578516051</v>
      </c>
      <c r="P86" s="8" t="n">
        <f aca="false">STDEV(J62:J86)*SQRT(365)</f>
        <v>0.361553148373362</v>
      </c>
      <c r="Q86" s="8"/>
      <c r="R86" s="8"/>
      <c r="S86" s="8"/>
      <c r="T86" s="8" t="n">
        <f aca="false">CORREL(I62:I86,H62:H86)</f>
        <v>0.801582419531897</v>
      </c>
      <c r="U86" s="8" t="n">
        <f aca="false">CORREL(J62:J86,I62:I86)</f>
        <v>-0.0231445047551962</v>
      </c>
      <c r="V86" s="8" t="n">
        <f aca="false">CORREL(H62:H86,J62:J86)</f>
        <v>0.144052735743407</v>
      </c>
    </row>
    <row r="87" customFormat="false" ht="12.75" hidden="false" customHeight="false" outlineLevel="0" collapsed="false">
      <c r="A87" s="7" t="n">
        <v>35238</v>
      </c>
      <c r="B87" s="0" t="n">
        <v>2.53</v>
      </c>
      <c r="C87" s="0" t="n">
        <v>2.59</v>
      </c>
      <c r="D87" s="0" t="n">
        <v>2.58</v>
      </c>
      <c r="H87" s="0" t="n">
        <f aca="false">LN(B87/B86)</f>
        <v>0</v>
      </c>
      <c r="I87" s="0" t="n">
        <f aca="false">LN(C87/C86)</f>
        <v>0</v>
      </c>
      <c r="J87" s="0" t="n">
        <f aca="false">LN(D87/D86)</f>
        <v>-0.0305367238600817</v>
      </c>
      <c r="N87" s="8" t="n">
        <f aca="false">STDEV(H63:H87)*SQRT(365)</f>
        <v>0.337770261788028</v>
      </c>
      <c r="O87" s="8" t="n">
        <f aca="false">STDEV(I63:I87)*SQRT(365)</f>
        <v>0.370584201316955</v>
      </c>
      <c r="P87" s="8" t="n">
        <f aca="false">STDEV(J63:J87)*SQRT(365)</f>
        <v>0.385112508983479</v>
      </c>
      <c r="Q87" s="8"/>
      <c r="R87" s="8"/>
      <c r="S87" s="8"/>
      <c r="T87" s="8" t="n">
        <f aca="false">CORREL(I63:I87,H63:H87)</f>
        <v>0.80619542602187</v>
      </c>
      <c r="U87" s="8" t="n">
        <f aca="false">CORREL(J63:J87,I63:I87)</f>
        <v>-0.00997725137562341</v>
      </c>
      <c r="V87" s="8" t="n">
        <f aca="false">CORREL(H63:H87,J63:J87)</f>
        <v>0.148450408761311</v>
      </c>
    </row>
    <row r="88" customFormat="false" ht="12.75" hidden="false" customHeight="false" outlineLevel="0" collapsed="false">
      <c r="A88" s="7" t="n">
        <v>35239</v>
      </c>
      <c r="B88" s="0" t="n">
        <v>2.53</v>
      </c>
      <c r="C88" s="0" t="n">
        <v>2.59</v>
      </c>
      <c r="D88" s="0" t="n">
        <v>2.58</v>
      </c>
      <c r="H88" s="0" t="n">
        <f aca="false">LN(B88/B87)</f>
        <v>0</v>
      </c>
      <c r="I88" s="0" t="n">
        <f aca="false">LN(C88/C87)</f>
        <v>0</v>
      </c>
      <c r="J88" s="0" t="n">
        <f aca="false">LN(D88/D87)</f>
        <v>0</v>
      </c>
      <c r="N88" s="8" t="n">
        <f aca="false">STDEV(H64:H88)*SQRT(365)</f>
        <v>0.337770261788028</v>
      </c>
      <c r="O88" s="8" t="n">
        <f aca="false">STDEV(I64:I88)*SQRT(365)</f>
        <v>0.370936353164585</v>
      </c>
      <c r="P88" s="8" t="n">
        <f aca="false">STDEV(J64:J88)*SQRT(365)</f>
        <v>0.385259008561201</v>
      </c>
      <c r="Q88" s="8"/>
      <c r="R88" s="8"/>
      <c r="S88" s="8"/>
      <c r="T88" s="8" t="n">
        <f aca="false">CORREL(I64:I88,H64:H88)</f>
        <v>0.807053397800752</v>
      </c>
      <c r="U88" s="8" t="n">
        <f aca="false">CORREL(J64:J88,I64:I88)</f>
        <v>-0.00866822942179489</v>
      </c>
      <c r="V88" s="8" t="n">
        <f aca="false">CORREL(H64:H88,J64:J88)</f>
        <v>0.149917792576834</v>
      </c>
    </row>
    <row r="89" customFormat="false" ht="12.75" hidden="false" customHeight="false" outlineLevel="0" collapsed="false">
      <c r="A89" s="7" t="n">
        <v>35240</v>
      </c>
      <c r="B89" s="0" t="n">
        <v>2.59</v>
      </c>
      <c r="C89" s="0" t="n">
        <v>2.63</v>
      </c>
      <c r="D89" s="0" t="n">
        <v>2.58</v>
      </c>
      <c r="H89" s="0" t="n">
        <f aca="false">LN(B89/B88)</f>
        <v>0.0234385729720176</v>
      </c>
      <c r="I89" s="0" t="n">
        <f aca="false">LN(C89/C88)</f>
        <v>0.0153259704782268</v>
      </c>
      <c r="J89" s="0" t="n">
        <f aca="false">LN(D89/D88)</f>
        <v>0</v>
      </c>
      <c r="N89" s="8" t="n">
        <f aca="false">STDEV(H65:H89)*SQRT(365)</f>
        <v>0.34610500454207</v>
      </c>
      <c r="O89" s="8" t="n">
        <f aca="false">STDEV(I65:I89)*SQRT(365)</f>
        <v>0.358721738159896</v>
      </c>
      <c r="P89" s="8" t="n">
        <f aca="false">STDEV(J65:J89)*SQRT(365)</f>
        <v>0.384792698247023</v>
      </c>
      <c r="Q89" s="8"/>
      <c r="R89" s="8"/>
      <c r="S89" s="8"/>
      <c r="T89" s="8" t="n">
        <f aca="false">CORREL(I65:I89,H65:H89)</f>
        <v>0.856706763761205</v>
      </c>
      <c r="U89" s="8" t="n">
        <f aca="false">CORREL(J65:J89,I65:I89)</f>
        <v>0.00406887944989974</v>
      </c>
      <c r="V89" s="8" t="n">
        <f aca="false">CORREL(H65:H89,J65:J89)</f>
        <v>0.137013284362631</v>
      </c>
    </row>
    <row r="90" customFormat="false" ht="12.75" hidden="false" customHeight="false" outlineLevel="0" collapsed="false">
      <c r="A90" s="7" t="n">
        <v>35241</v>
      </c>
      <c r="B90" s="0" t="n">
        <v>2.57</v>
      </c>
      <c r="C90" s="0" t="n">
        <v>2.61</v>
      </c>
      <c r="D90" s="0" t="n">
        <v>2.64</v>
      </c>
      <c r="H90" s="0" t="n">
        <f aca="false">LN(B90/B89)</f>
        <v>-0.00775197680431794</v>
      </c>
      <c r="I90" s="0" t="n">
        <f aca="false">LN(C90/C89)</f>
        <v>-0.0076336248550711</v>
      </c>
      <c r="J90" s="0" t="n">
        <f aca="false">LN(D90/D89)</f>
        <v>0.0229895182246988</v>
      </c>
      <c r="N90" s="8" t="n">
        <f aca="false">STDEV(H66:H90)*SQRT(365)</f>
        <v>0.342968767645057</v>
      </c>
      <c r="O90" s="8" t="n">
        <f aca="false">STDEV(I66:I90)*SQRT(365)</f>
        <v>0.361946948721408</v>
      </c>
      <c r="P90" s="8" t="n">
        <f aca="false">STDEV(J66:J90)*SQRT(365)</f>
        <v>0.387568493726975</v>
      </c>
      <c r="Q90" s="8"/>
      <c r="R90" s="8"/>
      <c r="S90" s="8"/>
      <c r="T90" s="8" t="n">
        <f aca="false">CORREL(I66:I90,H66:H90)</f>
        <v>0.882141325161191</v>
      </c>
      <c r="U90" s="8" t="n">
        <f aca="false">CORREL(J66:J90,I66:I90)</f>
        <v>-0.0175071186372837</v>
      </c>
      <c r="V90" s="8" t="n">
        <f aca="false">CORREL(H66:H90,J66:J90)</f>
        <v>0.0812380601852399</v>
      </c>
    </row>
    <row r="91" customFormat="false" ht="12.75" hidden="false" customHeight="false" outlineLevel="0" collapsed="false">
      <c r="A91" s="7" t="n">
        <v>35242</v>
      </c>
      <c r="B91" s="0" t="n">
        <v>2.58</v>
      </c>
      <c r="C91" s="0" t="n">
        <v>2.63</v>
      </c>
      <c r="D91" s="0" t="n">
        <v>2.63</v>
      </c>
      <c r="H91" s="0" t="n">
        <f aca="false">LN(B91/B90)</f>
        <v>0.00388350002639761</v>
      </c>
      <c r="I91" s="0" t="n">
        <f aca="false">LN(C91/C90)</f>
        <v>0.00763362485507121</v>
      </c>
      <c r="J91" s="0" t="n">
        <f aca="false">LN(D91/D90)</f>
        <v>-0.00379507096855172</v>
      </c>
      <c r="N91" s="8" t="n">
        <f aca="false">STDEV(H67:H91)*SQRT(365)</f>
        <v>0.342614281779751</v>
      </c>
      <c r="O91" s="8" t="n">
        <f aca="false">STDEV(I67:I91)*SQRT(365)</f>
        <v>0.36155543148554</v>
      </c>
      <c r="P91" s="8" t="n">
        <f aca="false">STDEV(J67:J91)*SQRT(365)</f>
        <v>0.387130606167908</v>
      </c>
      <c r="Q91" s="8"/>
      <c r="R91" s="8"/>
      <c r="S91" s="8"/>
      <c r="T91" s="8" t="n">
        <f aca="false">CORREL(I67:I91,H67:H91)</f>
        <v>0.881500381526343</v>
      </c>
      <c r="U91" s="8" t="n">
        <f aca="false">CORREL(J67:J91,I67:I91)</f>
        <v>-0.0148207364282507</v>
      </c>
      <c r="V91" s="8" t="n">
        <f aca="false">CORREL(H67:H91,J67:J91)</f>
        <v>0.0855573950259751</v>
      </c>
    </row>
    <row r="92" customFormat="false" ht="12.75" hidden="false" customHeight="false" outlineLevel="0" collapsed="false">
      <c r="A92" s="7" t="n">
        <v>35243</v>
      </c>
      <c r="B92" s="0" t="n">
        <v>2.67</v>
      </c>
      <c r="C92" s="0" t="n">
        <v>2.67</v>
      </c>
      <c r="D92" s="0" t="n">
        <v>2.63</v>
      </c>
      <c r="H92" s="0" t="n">
        <f aca="false">LN(B92/B91)</f>
        <v>0.034289073478632</v>
      </c>
      <c r="I92" s="0" t="n">
        <f aca="false">LN(C92/C91)</f>
        <v>0.0150946262224849</v>
      </c>
      <c r="J92" s="0" t="n">
        <f aca="false">LN(D92/D91)</f>
        <v>0</v>
      </c>
      <c r="N92" s="8" t="n">
        <f aca="false">STDEV(H68:H92)*SQRT(365)</f>
        <v>0.360968661394009</v>
      </c>
      <c r="O92" s="8" t="n">
        <f aca="false">STDEV(I68:I92)*SQRT(365)</f>
        <v>0.362858488704376</v>
      </c>
      <c r="P92" s="8" t="n">
        <f aca="false">STDEV(J68:J92)*SQRT(365)</f>
        <v>0.387130606167908</v>
      </c>
      <c r="Q92" s="8"/>
      <c r="R92" s="8"/>
      <c r="S92" s="8"/>
      <c r="T92" s="8" t="n">
        <f aca="false">CORREL(I68:I92,H68:H92)</f>
        <v>0.863560428205827</v>
      </c>
      <c r="U92" s="8" t="n">
        <f aca="false">CORREL(J68:J92,I68:I92)</f>
        <v>-0.0202072472461394</v>
      </c>
      <c r="V92" s="8" t="n">
        <f aca="false">CORREL(H68:H92,J68:J92)</f>
        <v>0.0687853735231377</v>
      </c>
    </row>
    <row r="93" customFormat="false" ht="12.75" hidden="false" customHeight="false" outlineLevel="0" collapsed="false">
      <c r="A93" s="7" t="n">
        <v>35244</v>
      </c>
      <c r="B93" s="0" t="n">
        <v>2.76</v>
      </c>
      <c r="C93" s="0" t="n">
        <v>2.78</v>
      </c>
      <c r="D93" s="0" t="n">
        <v>2.67</v>
      </c>
      <c r="H93" s="0" t="n">
        <f aca="false">LN(B93/B92)</f>
        <v>0.0331522073169003</v>
      </c>
      <c r="I93" s="0" t="n">
        <f aca="false">LN(C93/C92)</f>
        <v>0.0403724552903874</v>
      </c>
      <c r="J93" s="0" t="n">
        <f aca="false">LN(D93/D92)</f>
        <v>0.0150946262224849</v>
      </c>
      <c r="N93" s="8" t="n">
        <f aca="false">STDEV(H69:H93)*SQRT(365)</f>
        <v>0.371347405602198</v>
      </c>
      <c r="O93" s="8" t="n">
        <f aca="false">STDEV(I69:I93)*SQRT(365)</f>
        <v>0.379113829015803</v>
      </c>
      <c r="P93" s="8" t="n">
        <f aca="false">STDEV(J69:J93)*SQRT(365)</f>
        <v>0.389446280105879</v>
      </c>
      <c r="Q93" s="8"/>
      <c r="R93" s="8"/>
      <c r="S93" s="8"/>
      <c r="T93" s="8" t="n">
        <f aca="false">CORREL(I69:I93,H69:H93)</f>
        <v>0.934428643226625</v>
      </c>
      <c r="U93" s="8" t="n">
        <f aca="false">CORREL(J69:J93,I69:I93)</f>
        <v>0.0285728323006956</v>
      </c>
      <c r="V93" s="8" t="n">
        <f aca="false">CORREL(H69:H93,J69:J93)</f>
        <v>0.0931665869461162</v>
      </c>
    </row>
    <row r="94" customFormat="false" ht="12.75" hidden="false" customHeight="false" outlineLevel="0" collapsed="false">
      <c r="A94" s="7" t="n">
        <v>35245</v>
      </c>
      <c r="B94" s="0" t="n">
        <v>2.76</v>
      </c>
      <c r="C94" s="0" t="n">
        <v>2.78</v>
      </c>
      <c r="D94" s="0" t="n">
        <v>2.67</v>
      </c>
      <c r="H94" s="0" t="n">
        <f aca="false">LN(B94/B93)</f>
        <v>0</v>
      </c>
      <c r="I94" s="0" t="n">
        <f aca="false">LN(C94/C93)</f>
        <v>0</v>
      </c>
      <c r="J94" s="0" t="n">
        <f aca="false">LN(D94/D93)</f>
        <v>0</v>
      </c>
      <c r="N94" s="8" t="n">
        <f aca="false">STDEV(H70:H94)*SQRT(365)</f>
        <v>0.369677879218326</v>
      </c>
      <c r="O94" s="8" t="n">
        <f aca="false">STDEV(I70:I94)*SQRT(365)</f>
        <v>0.375427959422196</v>
      </c>
      <c r="P94" s="8" t="n">
        <f aca="false">STDEV(J70:J94)*SQRT(365)</f>
        <v>0.38433734654525</v>
      </c>
      <c r="Q94" s="8"/>
      <c r="R94" s="8"/>
      <c r="S94" s="8"/>
      <c r="T94" s="8" t="n">
        <f aca="false">CORREL(I70:I94,H70:H94)</f>
        <v>0.934028523476722</v>
      </c>
      <c r="U94" s="8" t="n">
        <f aca="false">CORREL(J70:J94,I70:I94)</f>
        <v>0.00574481211292923</v>
      </c>
      <c r="V94" s="8" t="n">
        <f aca="false">CORREL(H70:H94,J70:J94)</f>
        <v>0.0774747722663822</v>
      </c>
    </row>
    <row r="95" customFormat="false" ht="12.75" hidden="false" customHeight="false" outlineLevel="0" collapsed="false">
      <c r="A95" s="7" t="n">
        <v>35246</v>
      </c>
      <c r="B95" s="0" t="n">
        <v>2.76</v>
      </c>
      <c r="C95" s="0" t="n">
        <v>2.78</v>
      </c>
      <c r="D95" s="0" t="n">
        <v>2.67</v>
      </c>
      <c r="H95" s="0" t="n">
        <f aca="false">LN(B95/B94)</f>
        <v>0</v>
      </c>
      <c r="I95" s="0" t="n">
        <f aca="false">LN(C95/C94)</f>
        <v>0</v>
      </c>
      <c r="J95" s="0" t="n">
        <f aca="false">LN(D95/D94)</f>
        <v>0</v>
      </c>
      <c r="N95" s="8" t="n">
        <f aca="false">STDEV(H71:H95)*SQRT(365)</f>
        <v>0.369677879218326</v>
      </c>
      <c r="O95" s="8" t="n">
        <f aca="false">STDEV(I71:I95)*SQRT(365)</f>
        <v>0.371541815056795</v>
      </c>
      <c r="P95" s="8" t="n">
        <f aca="false">STDEV(J71:J95)*SQRT(365)</f>
        <v>0.381399504357609</v>
      </c>
      <c r="Q95" s="8"/>
      <c r="R95" s="8"/>
      <c r="S95" s="8"/>
      <c r="T95" s="8" t="n">
        <f aca="false">CORREL(I71:I95,H71:H95)</f>
        <v>0.936896155899551</v>
      </c>
      <c r="U95" s="8" t="n">
        <f aca="false">CORREL(J71:J95,I71:I95)</f>
        <v>-0.0122940040232587</v>
      </c>
      <c r="V95" s="8" t="n">
        <f aca="false">CORREL(H71:H95,J71:J95)</f>
        <v>0.0714610851791144</v>
      </c>
    </row>
    <row r="96" customFormat="false" ht="12.75" hidden="false" customHeight="false" outlineLevel="0" collapsed="false">
      <c r="A96" s="7" t="n">
        <v>35247</v>
      </c>
      <c r="B96" s="0" t="n">
        <v>2.66</v>
      </c>
      <c r="C96" s="0" t="n">
        <v>2.68</v>
      </c>
      <c r="D96" s="0" t="n">
        <v>2.645</v>
      </c>
      <c r="H96" s="0" t="n">
        <f aca="false">LN(B96/B95)</f>
        <v>-0.0369045569354508</v>
      </c>
      <c r="I96" s="0" t="n">
        <f aca="false">LN(C96/C95)</f>
        <v>-0.0366341331797803</v>
      </c>
      <c r="J96" s="0" t="n">
        <f aca="false">LN(D96/D95)</f>
        <v>-0.00940740710189537</v>
      </c>
      <c r="N96" s="8" t="n">
        <f aca="false">STDEV(H72:H96)*SQRT(365)</f>
        <v>0.405424505628276</v>
      </c>
      <c r="O96" s="8" t="n">
        <f aca="false">STDEV(I72:I96)*SQRT(365)</f>
        <v>0.402483427805789</v>
      </c>
      <c r="P96" s="8" t="n">
        <f aca="false">STDEV(J72:J96)*SQRT(365)</f>
        <v>0.381908356379335</v>
      </c>
      <c r="Q96" s="8"/>
      <c r="R96" s="8"/>
      <c r="S96" s="8"/>
      <c r="T96" s="8" t="n">
        <f aca="false">CORREL(I72:I96,H72:H96)</f>
        <v>0.950376139366939</v>
      </c>
      <c r="U96" s="8" t="n">
        <f aca="false">CORREL(J72:J96,I72:I96)</f>
        <v>0.06830123775753</v>
      </c>
      <c r="V96" s="8" t="n">
        <f aca="false">CORREL(H72:H96,J72:J96)</f>
        <v>0.133797002504744</v>
      </c>
    </row>
    <row r="97" customFormat="false" ht="12.75" hidden="false" customHeight="false" outlineLevel="0" collapsed="false">
      <c r="A97" s="7" t="n">
        <v>35248</v>
      </c>
      <c r="B97" s="0" t="n">
        <v>2.66</v>
      </c>
      <c r="C97" s="0" t="n">
        <v>2.66</v>
      </c>
      <c r="D97" s="0" t="n">
        <v>2.71</v>
      </c>
      <c r="E97" s="9" t="n">
        <v>1.84</v>
      </c>
      <c r="F97" s="9" t="n">
        <v>2.935</v>
      </c>
      <c r="G97" s="9" t="n">
        <v>2.815</v>
      </c>
      <c r="H97" s="0" t="n">
        <f aca="false">LN(B97/B96)</f>
        <v>0</v>
      </c>
      <c r="I97" s="0" t="n">
        <f aca="false">LN(C97/C96)</f>
        <v>-0.00749067172915763</v>
      </c>
      <c r="J97" s="0" t="n">
        <f aca="false">LN(D97/D96)</f>
        <v>0.0242775695813468</v>
      </c>
      <c r="N97" s="8" t="n">
        <f aca="false">STDEV(H73:H97)*SQRT(365)</f>
        <v>0.404206980040667</v>
      </c>
      <c r="O97" s="8" t="n">
        <f aca="false">STDEV(I73:I97)*SQRT(365)</f>
        <v>0.402026982969063</v>
      </c>
      <c r="P97" s="8" t="n">
        <f aca="false">STDEV(J73:J97)*SQRT(365)</f>
        <v>0.389123909977785</v>
      </c>
      <c r="Q97" s="8"/>
      <c r="R97" s="8"/>
      <c r="S97" s="8"/>
      <c r="T97" s="8" t="n">
        <f aca="false">CORREL(I73:I97,H73:H97)</f>
        <v>0.948527228071551</v>
      </c>
      <c r="U97" s="8" t="n">
        <f aca="false">CORREL(J73:J97,I73:I97)</f>
        <v>0.0431579413034387</v>
      </c>
      <c r="V97" s="8" t="n">
        <f aca="false">CORREL(H73:H97,J73:J97)</f>
        <v>0.120914951028862</v>
      </c>
    </row>
    <row r="98" customFormat="false" ht="12.75" hidden="false" customHeight="false" outlineLevel="0" collapsed="false">
      <c r="A98" s="7" t="n">
        <v>35249</v>
      </c>
      <c r="B98" s="0" t="n">
        <v>2.695</v>
      </c>
      <c r="C98" s="0" t="n">
        <v>2.65</v>
      </c>
      <c r="D98" s="0" t="n">
        <v>2.71</v>
      </c>
      <c r="E98" s="9" t="n">
        <v>1.84</v>
      </c>
      <c r="F98" s="9" t="n">
        <v>2.88</v>
      </c>
      <c r="G98" s="9" t="n">
        <v>2.8</v>
      </c>
      <c r="H98" s="0" t="n">
        <f aca="false">LN(B98/B97)</f>
        <v>0.0130720815673527</v>
      </c>
      <c r="I98" s="0" t="n">
        <f aca="false">LN(C98/C97)</f>
        <v>-0.00376648279547701</v>
      </c>
      <c r="J98" s="0" t="n">
        <f aca="false">LN(D98/D97)</f>
        <v>0</v>
      </c>
      <c r="K98" s="0" t="n">
        <f aca="false">LN(E98/E97)</f>
        <v>0</v>
      </c>
      <c r="L98" s="0" t="n">
        <f aca="false">LN(F98/F97)</f>
        <v>-0.0189171591322052</v>
      </c>
      <c r="M98" s="0" t="n">
        <f aca="false">LN(G98/G97)</f>
        <v>-0.00534284441049547</v>
      </c>
      <c r="N98" s="8" t="n">
        <f aca="false">STDEV(H74:H98)*SQRT(365)</f>
        <v>0.404602343737181</v>
      </c>
      <c r="O98" s="8" t="n">
        <f aca="false">STDEV(I74:I98)*SQRT(365)</f>
        <v>0.402965489125731</v>
      </c>
      <c r="P98" s="8" t="n">
        <f aca="false">STDEV(J74:J98)*SQRT(365)</f>
        <v>0.389500801238138</v>
      </c>
      <c r="Q98" s="8" t="e">
        <f aca="false">STDEV(K74:K98)*SQRT(365)</f>
        <v>#DIV/0!</v>
      </c>
      <c r="R98" s="8" t="e">
        <f aca="false">STDEV(L74:L98)*SQRT(365)</f>
        <v>#DIV/0!</v>
      </c>
      <c r="S98" s="8"/>
      <c r="T98" s="8" t="n">
        <f aca="false">CORREL(I74:I98,H74:H98)</f>
        <v>0.937069815136001</v>
      </c>
      <c r="U98" s="8" t="n">
        <f aca="false">CORREL(J74:J98,I74:I98)</f>
        <v>0.0488252686428878</v>
      </c>
      <c r="V98" s="8" t="n">
        <f aca="false">CORREL(H74:H98,J74:J98)</f>
        <v>0.118582707892296</v>
      </c>
    </row>
    <row r="99" customFormat="false" ht="12.75" hidden="false" customHeight="false" outlineLevel="0" collapsed="false">
      <c r="A99" s="7" t="n">
        <v>35250</v>
      </c>
      <c r="B99" s="0" t="n">
        <v>2.695</v>
      </c>
      <c r="C99" s="0" t="n">
        <v>2.65</v>
      </c>
      <c r="D99" s="0" t="n">
        <v>2.69</v>
      </c>
      <c r="E99" s="9" t="n">
        <v>1.99</v>
      </c>
      <c r="F99" s="9" t="n">
        <v>2.97</v>
      </c>
      <c r="G99" s="9" t="n">
        <v>2.87</v>
      </c>
      <c r="H99" s="0" t="n">
        <f aca="false">LN(B99/B98)</f>
        <v>0</v>
      </c>
      <c r="I99" s="0" t="n">
        <f aca="false">LN(C99/C98)</f>
        <v>0</v>
      </c>
      <c r="J99" s="0" t="n">
        <f aca="false">LN(D99/D98)</f>
        <v>-0.00740744127786181</v>
      </c>
      <c r="K99" s="0" t="n">
        <f aca="false">LN(E99/E98)</f>
        <v>0.0783690671155068</v>
      </c>
      <c r="L99" s="0" t="n">
        <f aca="false">LN(F99/F98)</f>
        <v>0.0307716586667537</v>
      </c>
      <c r="M99" s="0" t="n">
        <f aca="false">LN(G99/G98)</f>
        <v>0.0246926125903716</v>
      </c>
      <c r="N99" s="8" t="n">
        <f aca="false">STDEV(H75:H99)*SQRT(365)</f>
        <v>0.404602343737181</v>
      </c>
      <c r="O99" s="8" t="n">
        <f aca="false">STDEV(I75:I99)*SQRT(365)</f>
        <v>0.402965489125731</v>
      </c>
      <c r="P99" s="8" t="n">
        <f aca="false">STDEV(J75:J99)*SQRT(365)</f>
        <v>0.392023239903262</v>
      </c>
      <c r="Q99" s="8" t="n">
        <f aca="false">STDEV(K75:K99)*SQRT(365)</f>
        <v>1.05870779689263</v>
      </c>
      <c r="R99" s="8" t="n">
        <f aca="false">STDEV(L75:L99)*SQRT(365)</f>
        <v>0.671258964262013</v>
      </c>
      <c r="S99" s="8" t="n">
        <f aca="false">STDEV(M75:M99)*SQRT(365)</f>
        <v>0.405756680287948</v>
      </c>
      <c r="T99" s="8" t="n">
        <f aca="false">CORREL(I75:I99,H75:H99)</f>
        <v>0.937069815136001</v>
      </c>
      <c r="U99" s="8" t="n">
        <f aca="false">CORREL(J75:J99,I75:I99)</f>
        <v>0.0518171321816574</v>
      </c>
      <c r="V99" s="8" t="n">
        <f aca="false">CORREL(H75:H99,J75:J99)</f>
        <v>0.122076381466139</v>
      </c>
    </row>
    <row r="100" customFormat="false" ht="12.75" hidden="false" customHeight="false" outlineLevel="0" collapsed="false">
      <c r="A100" s="7" t="n">
        <v>35251</v>
      </c>
      <c r="B100" s="0" t="n">
        <v>2.695</v>
      </c>
      <c r="C100" s="0" t="n">
        <v>2.65</v>
      </c>
      <c r="D100" s="0" t="n">
        <v>2.69</v>
      </c>
      <c r="E100" s="9" t="n">
        <v>1.99</v>
      </c>
      <c r="F100" s="9" t="n">
        <v>2.97</v>
      </c>
      <c r="G100" s="9" t="n">
        <v>2.79</v>
      </c>
      <c r="H100" s="0" t="n">
        <f aca="false">LN(B100/B99)</f>
        <v>0</v>
      </c>
      <c r="I100" s="0" t="n">
        <f aca="false">LN(C100/C99)</f>
        <v>0</v>
      </c>
      <c r="J100" s="0" t="n">
        <f aca="false">LN(D100/D99)</f>
        <v>0</v>
      </c>
      <c r="K100" s="0" t="n">
        <f aca="false">LN(E100/E99)</f>
        <v>0</v>
      </c>
      <c r="L100" s="0" t="n">
        <f aca="false">LN(F100/F99)</f>
        <v>0</v>
      </c>
      <c r="M100" s="0" t="n">
        <f aca="false">LN(G100/G99)</f>
        <v>-0.0282704339382555</v>
      </c>
      <c r="N100" s="8" t="n">
        <f aca="false">STDEV(H76:H100)*SQRT(365)</f>
        <v>0.404602343737181</v>
      </c>
      <c r="O100" s="8" t="n">
        <f aca="false">STDEV(I76:I100)*SQRT(365)</f>
        <v>0.402965489125731</v>
      </c>
      <c r="P100" s="8" t="n">
        <f aca="false">STDEV(J76:J100)*SQRT(365)</f>
        <v>0.392023239903262</v>
      </c>
      <c r="Q100" s="8" t="n">
        <f aca="false">STDEV(K76:K100)*SQRT(365)</f>
        <v>0.86443129636436</v>
      </c>
      <c r="R100" s="8" t="n">
        <f aca="false">STDEV(L76:L100)*SQRT(365)</f>
        <v>0.479133308322259</v>
      </c>
      <c r="S100" s="8" t="n">
        <f aca="false">STDEV(M76:M100)*SQRT(365)</f>
        <v>0.507445215070099</v>
      </c>
      <c r="T100" s="8" t="n">
        <f aca="false">CORREL(I76:I100,H76:H100)</f>
        <v>0.937069815136001</v>
      </c>
      <c r="U100" s="8" t="n">
        <f aca="false">CORREL(J76:J100,I76:I100)</f>
        <v>0.0518171321816574</v>
      </c>
      <c r="V100" s="8" t="n">
        <f aca="false">CORREL(H76:H100,J76:J100)</f>
        <v>0.122076381466139</v>
      </c>
    </row>
    <row r="101" customFormat="false" ht="12.75" hidden="false" customHeight="false" outlineLevel="0" collapsed="false">
      <c r="A101" s="7" t="n">
        <v>35252</v>
      </c>
      <c r="B101" s="0" t="n">
        <v>2.695</v>
      </c>
      <c r="C101" s="0" t="n">
        <v>2.65</v>
      </c>
      <c r="D101" s="0" t="n">
        <v>2.69</v>
      </c>
      <c r="E101" s="9" t="n">
        <v>1.99</v>
      </c>
      <c r="F101" s="9" t="n">
        <v>2.84</v>
      </c>
      <c r="G101" s="9" t="n">
        <v>2.79</v>
      </c>
      <c r="H101" s="0" t="n">
        <f aca="false">LN(B101/B100)</f>
        <v>0</v>
      </c>
      <c r="I101" s="0" t="n">
        <f aca="false">LN(C101/C100)</f>
        <v>0</v>
      </c>
      <c r="J101" s="0" t="n">
        <f aca="false">LN(D101/D100)</f>
        <v>0</v>
      </c>
      <c r="K101" s="0" t="n">
        <f aca="false">LN(E101/E100)</f>
        <v>0</v>
      </c>
      <c r="L101" s="0" t="n">
        <f aca="false">LN(F101/F100)</f>
        <v>-0.0447579006414937</v>
      </c>
      <c r="M101" s="0" t="n">
        <f aca="false">LN(G101/G100)</f>
        <v>0</v>
      </c>
      <c r="N101" s="8" t="n">
        <f aca="false">STDEV(H77:H101)*SQRT(365)</f>
        <v>0.404602343737181</v>
      </c>
      <c r="O101" s="8" t="n">
        <f aca="false">STDEV(I77:I101)*SQRT(365)</f>
        <v>0.40304437468789</v>
      </c>
      <c r="P101" s="8" t="n">
        <f aca="false">STDEV(J77:J101)*SQRT(365)</f>
        <v>0.392023239903262</v>
      </c>
      <c r="Q101" s="8" t="n">
        <f aca="false">STDEV(K77:K101)*SQRT(365)</f>
        <v>0.748619462477851</v>
      </c>
      <c r="R101" s="8" t="n">
        <f aca="false">STDEV(L77:L101)*SQRT(365)</f>
        <v>0.607903025022963</v>
      </c>
      <c r="S101" s="8" t="n">
        <f aca="false">STDEV(M77:M101)*SQRT(365)</f>
        <v>0.415299810794529</v>
      </c>
      <c r="T101" s="8" t="n">
        <f aca="false">CORREL(I77:I101,H77:H101)</f>
        <v>0.941603195384476</v>
      </c>
      <c r="U101" s="8" t="n">
        <f aca="false">CORREL(J77:J101,I77:I101)</f>
        <v>0.0557851937485187</v>
      </c>
      <c r="V101" s="8" t="n">
        <f aca="false">CORREL(H77:H101,J77:J101)</f>
        <v>0.122076381466139</v>
      </c>
    </row>
    <row r="102" customFormat="false" ht="12.75" hidden="false" customHeight="false" outlineLevel="0" collapsed="false">
      <c r="A102" s="7" t="n">
        <v>35253</v>
      </c>
      <c r="B102" s="0" t="n">
        <v>2.695</v>
      </c>
      <c r="C102" s="0" t="n">
        <v>2.65</v>
      </c>
      <c r="D102" s="0" t="n">
        <v>2.69</v>
      </c>
      <c r="E102" s="9" t="n">
        <v>1.99</v>
      </c>
      <c r="F102" s="9" t="n">
        <v>2.84</v>
      </c>
      <c r="G102" s="9" t="n">
        <v>2.79</v>
      </c>
      <c r="H102" s="0" t="n">
        <f aca="false">LN(B102/B101)</f>
        <v>0</v>
      </c>
      <c r="I102" s="0" t="n">
        <f aca="false">LN(C102/C101)</f>
        <v>0</v>
      </c>
      <c r="J102" s="0" t="n">
        <f aca="false">LN(D102/D101)</f>
        <v>0</v>
      </c>
      <c r="K102" s="0" t="n">
        <f aca="false">LN(E102/E101)</f>
        <v>0</v>
      </c>
      <c r="L102" s="0" t="n">
        <f aca="false">LN(F102/F101)</f>
        <v>0</v>
      </c>
      <c r="M102" s="0" t="n">
        <f aca="false">LN(G102/G101)</f>
        <v>0</v>
      </c>
      <c r="N102" s="8" t="n">
        <f aca="false">STDEV(H78:H102)*SQRT(365)</f>
        <v>0.405095596919688</v>
      </c>
      <c r="O102" s="8" t="n">
        <f aca="false">STDEV(I78:I102)*SQRT(365)</f>
        <v>0.401995929323255</v>
      </c>
      <c r="P102" s="8" t="n">
        <f aca="false">STDEV(J78:J102)*SQRT(365)</f>
        <v>0.392023239903262</v>
      </c>
      <c r="Q102" s="8" t="n">
        <f aca="false">STDEV(K78:K102)*SQRT(365)</f>
        <v>0.669585602951931</v>
      </c>
      <c r="R102" s="8" t="n">
        <f aca="false">STDEV(L78:L102)*SQRT(365)</f>
        <v>0.531130005372176</v>
      </c>
      <c r="S102" s="8" t="n">
        <f aca="false">STDEV(M78:M102)*SQRT(365)</f>
        <v>0.360164581165201</v>
      </c>
      <c r="T102" s="8" t="n">
        <f aca="false">CORREL(I78:I102,H78:H102)</f>
        <v>0.942923106496725</v>
      </c>
      <c r="U102" s="8" t="n">
        <f aca="false">CORREL(J78:J102,I78:I102)</f>
        <v>0.0618511461857638</v>
      </c>
      <c r="V102" s="8" t="n">
        <f aca="false">CORREL(H78:H102,J78:J102)</f>
        <v>0.125953748566088</v>
      </c>
    </row>
    <row r="103" customFormat="false" ht="12.75" hidden="false" customHeight="false" outlineLevel="0" collapsed="false">
      <c r="A103" s="7" t="n">
        <v>35254</v>
      </c>
      <c r="B103" s="0" t="n">
        <v>2.775</v>
      </c>
      <c r="C103" s="0" t="n">
        <v>2.73</v>
      </c>
      <c r="D103" s="0" t="n">
        <v>2.69</v>
      </c>
      <c r="E103" s="9" t="n">
        <v>1.99</v>
      </c>
      <c r="F103" s="9" t="n">
        <v>2.94</v>
      </c>
      <c r="G103" s="9" t="n">
        <v>2.79</v>
      </c>
      <c r="H103" s="0" t="n">
        <f aca="false">LN(B103/B102)</f>
        <v>0.0292525428374374</v>
      </c>
      <c r="I103" s="0" t="n">
        <f aca="false">LN(C103/C102)</f>
        <v>0.0297419691987375</v>
      </c>
      <c r="J103" s="0" t="n">
        <f aca="false">LN(D103/D102)</f>
        <v>0</v>
      </c>
      <c r="K103" s="0" t="n">
        <f aca="false">LN(E103/E102)</f>
        <v>0</v>
      </c>
      <c r="L103" s="0" t="n">
        <f aca="false">LN(F103/F102)</f>
        <v>0.0346055291774755</v>
      </c>
      <c r="M103" s="0" t="n">
        <f aca="false">LN(G103/G102)</f>
        <v>0</v>
      </c>
      <c r="N103" s="8" t="n">
        <f aca="false">STDEV(H79:H103)*SQRT(365)</f>
        <v>0.412965933830665</v>
      </c>
      <c r="O103" s="8" t="n">
        <f aca="false">STDEV(I79:I103)*SQRT(365)</f>
        <v>0.413828140260121</v>
      </c>
      <c r="P103" s="8" t="n">
        <f aca="false">STDEV(J79:J103)*SQRT(365)</f>
        <v>0.391237144150132</v>
      </c>
      <c r="Q103" s="8" t="n">
        <f aca="false">STDEV(K79:K103)*SQRT(365)</f>
        <v>0.611245231529117</v>
      </c>
      <c r="R103" s="8" t="n">
        <f aca="false">STDEV(L79:L103)*SQRT(365)</f>
        <v>0.573472826994751</v>
      </c>
      <c r="S103" s="8" t="n">
        <f aca="false">STDEV(M79:M103)*SQRT(365)</f>
        <v>0.322441406919382</v>
      </c>
      <c r="T103" s="8" t="n">
        <f aca="false">CORREL(I79:I103,H79:H103)</f>
        <v>0.947568721004046</v>
      </c>
      <c r="U103" s="8" t="n">
        <f aca="false">CORREL(J79:J103,I79:I103)</f>
        <v>0.0460772333838294</v>
      </c>
      <c r="V103" s="8" t="n">
        <f aca="false">CORREL(H79:H103,J79:J103)</f>
        <v>0.105386603477034</v>
      </c>
    </row>
    <row r="104" customFormat="false" ht="12.75" hidden="false" customHeight="false" outlineLevel="0" collapsed="false">
      <c r="A104" s="7" t="n">
        <v>35255</v>
      </c>
      <c r="B104" s="0" t="n">
        <v>2.685</v>
      </c>
      <c r="C104" s="0" t="n">
        <v>2.64</v>
      </c>
      <c r="D104" s="0" t="n">
        <v>2.77</v>
      </c>
      <c r="E104" s="9" t="n">
        <v>2.025</v>
      </c>
      <c r="F104" s="9" t="n">
        <v>2.94</v>
      </c>
      <c r="G104" s="9" t="n">
        <v>2.84</v>
      </c>
      <c r="H104" s="0" t="n">
        <f aca="false">LN(B104/B103)</f>
        <v>-0.0329700192375698</v>
      </c>
      <c r="I104" s="0" t="n">
        <f aca="false">LN(C104/C103)</f>
        <v>-0.0335226920386436</v>
      </c>
      <c r="J104" s="0" t="n">
        <f aca="false">LN(D104/D103)</f>
        <v>0.0293061265854995</v>
      </c>
      <c r="K104" s="0" t="n">
        <f aca="false">LN(E104/E103)</f>
        <v>0.0174350618221013</v>
      </c>
      <c r="L104" s="0" t="n">
        <f aca="false">LN(F104/F103)</f>
        <v>0</v>
      </c>
      <c r="M104" s="0" t="n">
        <f aca="false">LN(G104/G103)</f>
        <v>0.0177624563398403</v>
      </c>
      <c r="N104" s="8" t="n">
        <f aca="false">STDEV(H80:H104)*SQRT(365)</f>
        <v>0.433779584594967</v>
      </c>
      <c r="O104" s="8" t="n">
        <f aca="false">STDEV(I80:I104)*SQRT(365)</f>
        <v>0.436457249142918</v>
      </c>
      <c r="P104" s="8" t="n">
        <f aca="false">STDEV(J80:J104)*SQRT(365)</f>
        <v>0.402102739427989</v>
      </c>
      <c r="Q104" s="8" t="n">
        <f aca="false">STDEV(K80:K104)*SQRT(365)</f>
        <v>0.558881021865593</v>
      </c>
      <c r="R104" s="8" t="n">
        <f aca="false">STDEV(L80:L104)*SQRT(365)</f>
        <v>0.523510680391165</v>
      </c>
      <c r="S104" s="8" t="n">
        <f aca="false">STDEV(M80:M104)*SQRT(365)</f>
        <v>0.325516564552318</v>
      </c>
      <c r="T104" s="8" t="n">
        <f aca="false">CORREL(I80:I104,H80:H104)</f>
        <v>0.95409530069293</v>
      </c>
      <c r="U104" s="8" t="n">
        <f aca="false">CORREL(J80:J104,I80:I104)</f>
        <v>-0.0422620383635191</v>
      </c>
      <c r="V104" s="8" t="n">
        <f aca="false">CORREL(H80:H104,J80:J104)</f>
        <v>0.00752712001206448</v>
      </c>
    </row>
    <row r="105" customFormat="false" ht="12.75" hidden="false" customHeight="false" outlineLevel="0" collapsed="false">
      <c r="A105" s="7" t="n">
        <v>35256</v>
      </c>
      <c r="B105" s="0" t="n">
        <v>2.64</v>
      </c>
      <c r="C105" s="0" t="n">
        <v>2.625</v>
      </c>
      <c r="D105" s="0" t="n">
        <v>2.72</v>
      </c>
      <c r="E105" s="9" t="n">
        <v>2.145</v>
      </c>
      <c r="F105" s="9" t="n">
        <v>2.92</v>
      </c>
      <c r="G105" s="9" t="n">
        <v>2.8</v>
      </c>
      <c r="H105" s="0" t="n">
        <f aca="false">LN(B105/B104)</f>
        <v>-0.0169018108026031</v>
      </c>
      <c r="I105" s="0" t="n">
        <f aca="false">LN(C105/C104)</f>
        <v>-0.00569802111463778</v>
      </c>
      <c r="J105" s="0" t="n">
        <f aca="false">LN(D105/D104)</f>
        <v>-0.0182154398913411</v>
      </c>
      <c r="K105" s="0" t="n">
        <f aca="false">LN(E105/E104)</f>
        <v>0.0575698518214779</v>
      </c>
      <c r="L105" s="0" t="n">
        <f aca="false">LN(F105/F104)</f>
        <v>-0.00682596507039987</v>
      </c>
      <c r="M105" s="0" t="n">
        <f aca="false">LN(G105/G104)</f>
        <v>-0.0141846349919564</v>
      </c>
      <c r="N105" s="8" t="n">
        <f aca="false">STDEV(H81:H105)*SQRT(365)</f>
        <v>0.441674065330833</v>
      </c>
      <c r="O105" s="8" t="n">
        <f aca="false">STDEV(I81:I105)*SQRT(365)</f>
        <v>0.437722373035121</v>
      </c>
      <c r="P105" s="8" t="n">
        <f aca="false">STDEV(J81:J105)*SQRT(365)</f>
        <v>0.412010633401878</v>
      </c>
      <c r="Q105" s="8" t="n">
        <f aca="false">STDEV(K81:K105)*SQRT(365)</f>
        <v>0.596313606185867</v>
      </c>
      <c r="R105" s="8" t="n">
        <f aca="false">STDEV(L81:L105)*SQRT(365)</f>
        <v>0.487023111308517</v>
      </c>
      <c r="S105" s="8" t="n">
        <f aca="false">STDEV(M81:M105)*SQRT(365)</f>
        <v>0.318922200631905</v>
      </c>
      <c r="T105" s="8" t="n">
        <f aca="false">CORREL(I81:I105,H81:H105)</f>
        <v>0.948843583713767</v>
      </c>
      <c r="U105" s="8" t="n">
        <f aca="false">CORREL(J81:J105,I81:I105)</f>
        <v>-0.0220652366488466</v>
      </c>
      <c r="V105" s="8" t="n">
        <f aca="false">CORREL(H81:H105,J81:J105)</f>
        <v>0.0511119929356408</v>
      </c>
    </row>
    <row r="106" customFormat="false" ht="12.75" hidden="false" customHeight="false" outlineLevel="0" collapsed="false">
      <c r="A106" s="7" t="n">
        <v>35257</v>
      </c>
      <c r="B106" s="0" t="n">
        <v>2.65</v>
      </c>
      <c r="C106" s="0" t="n">
        <v>2.605</v>
      </c>
      <c r="D106" s="0" t="n">
        <v>2.665</v>
      </c>
      <c r="E106" s="9" t="n">
        <v>2.1</v>
      </c>
      <c r="F106" s="9" t="n">
        <v>2.885</v>
      </c>
      <c r="G106" s="9" t="n">
        <v>2.775</v>
      </c>
      <c r="H106" s="0" t="n">
        <f aca="false">LN(B106/B105)</f>
        <v>0.00378072283990593</v>
      </c>
      <c r="I106" s="0" t="n">
        <f aca="false">LN(C106/C105)</f>
        <v>-0.00764822083825685</v>
      </c>
      <c r="J106" s="0" t="n">
        <f aca="false">LN(D106/D105)</f>
        <v>-0.0204278226900981</v>
      </c>
      <c r="K106" s="0" t="n">
        <f aca="false">LN(E106/E105)</f>
        <v>-0.0212022076506029</v>
      </c>
      <c r="L106" s="0" t="n">
        <f aca="false">LN(F106/F105)</f>
        <v>-0.0120587163201276</v>
      </c>
      <c r="M106" s="0" t="n">
        <f aca="false">LN(G106/G105)</f>
        <v>-0.00896866998276038</v>
      </c>
      <c r="N106" s="8" t="n">
        <f aca="false">STDEV(H82:H106)*SQRT(365)</f>
        <v>0.44130421699241</v>
      </c>
      <c r="O106" s="8" t="n">
        <f aca="false">STDEV(I82:I106)*SQRT(365)</f>
        <v>0.439602191170677</v>
      </c>
      <c r="P106" s="8" t="n">
        <f aca="false">STDEV(J82:J106)*SQRT(365)</f>
        <v>0.422666915426225</v>
      </c>
      <c r="Q106" s="8" t="n">
        <f aca="false">STDEV(K82:K106)*SQRT(365)</f>
        <v>0.614206003394624</v>
      </c>
      <c r="R106" s="8" t="n">
        <f aca="false">STDEV(L82:L106)*SQRT(365)</f>
        <v>0.461335071755884</v>
      </c>
      <c r="S106" s="8" t="n">
        <f aca="false">STDEV(M82:M106)*SQRT(365)</f>
        <v>0.302971730267664</v>
      </c>
      <c r="T106" s="8" t="n">
        <f aca="false">CORREL(I82:I106,H82:H106)</f>
        <v>0.945179460739039</v>
      </c>
      <c r="U106" s="8" t="n">
        <f aca="false">CORREL(J82:J106,I82:I106)</f>
        <v>-0.000601991964468138</v>
      </c>
      <c r="V106" s="8" t="n">
        <f aca="false">CORREL(H82:H106,J82:J106)</f>
        <v>0.0501822759744509</v>
      </c>
    </row>
    <row r="107" customFormat="false" ht="12.75" hidden="false" customHeight="false" outlineLevel="0" collapsed="false">
      <c r="A107" s="7" t="n">
        <v>35258</v>
      </c>
      <c r="B107" s="0" t="n">
        <v>2.565</v>
      </c>
      <c r="C107" s="0" t="n">
        <v>2.57</v>
      </c>
      <c r="D107" s="0" t="n">
        <v>2.625</v>
      </c>
      <c r="E107" s="9" t="n">
        <v>2.08</v>
      </c>
      <c r="F107" s="9" t="n">
        <v>2.86</v>
      </c>
      <c r="G107" s="9" t="n">
        <v>2.925</v>
      </c>
      <c r="H107" s="0" t="n">
        <f aca="false">LN(B107/B106)</f>
        <v>-0.032601161375398</v>
      </c>
      <c r="I107" s="0" t="n">
        <f aca="false">LN(C107/C106)</f>
        <v>-0.0135267762982019</v>
      </c>
      <c r="J107" s="0" t="n">
        <f aca="false">LN(D107/D106)</f>
        <v>-0.0151231615742208</v>
      </c>
      <c r="K107" s="0" t="n">
        <f aca="false">LN(E107/E106)</f>
        <v>-0.00956945101615067</v>
      </c>
      <c r="L107" s="0" t="n">
        <f aca="false">LN(F107/F106)</f>
        <v>-0.00870327512830159</v>
      </c>
      <c r="M107" s="0" t="n">
        <f aca="false">LN(G107/G106)</f>
        <v>0.0526437334854219</v>
      </c>
      <c r="N107" s="8" t="n">
        <f aca="false">STDEV(H83:H107)*SQRT(365)</f>
        <v>0.455701958865122</v>
      </c>
      <c r="O107" s="8" t="n">
        <f aca="false">STDEV(I83:I107)*SQRT(365)</f>
        <v>0.442435068038546</v>
      </c>
      <c r="P107" s="8" t="n">
        <f aca="false">STDEV(J83:J107)*SQRT(365)</f>
        <v>0.428584914564143</v>
      </c>
      <c r="Q107" s="8" t="n">
        <f aca="false">STDEV(K83:K107)*SQRT(365)</f>
        <v>0.597332362516903</v>
      </c>
      <c r="R107" s="8" t="n">
        <f aca="false">STDEV(L83:L107)*SQRT(365)</f>
        <v>0.436883392957238</v>
      </c>
      <c r="S107" s="8" t="n">
        <f aca="false">STDEV(M83:M107)*SQRT(365)</f>
        <v>0.434684725252387</v>
      </c>
      <c r="T107" s="8" t="n">
        <f aca="false">CORREL(I83:I107,H83:H107)</f>
        <v>0.937636359174845</v>
      </c>
      <c r="U107" s="8" t="n">
        <f aca="false">CORREL(J83:J107,I83:I107)</f>
        <v>0.0260054759223182</v>
      </c>
      <c r="V107" s="8" t="n">
        <f aca="false">CORREL(H83:H107,J83:J107)</f>
        <v>0.105876723840257</v>
      </c>
    </row>
    <row r="108" customFormat="false" ht="12.75" hidden="false" customHeight="false" outlineLevel="0" collapsed="false">
      <c r="A108" s="7" t="n">
        <v>35259</v>
      </c>
      <c r="B108" s="0" t="n">
        <v>2.565</v>
      </c>
      <c r="C108" s="0" t="n">
        <v>2.57</v>
      </c>
      <c r="D108" s="0" t="n">
        <v>2.61</v>
      </c>
      <c r="E108" s="9" t="n">
        <v>2.125</v>
      </c>
      <c r="F108" s="9" t="n">
        <v>2.83</v>
      </c>
      <c r="G108" s="9" t="n">
        <v>2.745</v>
      </c>
      <c r="H108" s="0" t="n">
        <f aca="false">LN(B108/B107)</f>
        <v>0</v>
      </c>
      <c r="I108" s="0" t="n">
        <f aca="false">LN(C108/C107)</f>
        <v>0</v>
      </c>
      <c r="J108" s="0" t="n">
        <f aca="false">LN(D108/D107)</f>
        <v>-0.0057306747089851</v>
      </c>
      <c r="K108" s="0" t="n">
        <f aca="false">LN(E108/E107)</f>
        <v>0.0214039086631536</v>
      </c>
      <c r="L108" s="0" t="n">
        <f aca="false">LN(F108/F107)</f>
        <v>-0.0105449131766149</v>
      </c>
      <c r="M108" s="0" t="n">
        <f aca="false">LN(G108/G107)</f>
        <v>-0.0635134057223258</v>
      </c>
      <c r="N108" s="8" t="n">
        <f aca="false">STDEV(H84:H108)*SQRT(365)</f>
        <v>0.434951998615983</v>
      </c>
      <c r="O108" s="8" t="n">
        <f aca="false">STDEV(I84:I108)*SQRT(365)</f>
        <v>0.415654011605531</v>
      </c>
      <c r="P108" s="8" t="n">
        <f aca="false">STDEV(J84:J108)*SQRT(365)</f>
        <v>0.429363086550096</v>
      </c>
      <c r="Q108" s="8" t="n">
        <f aca="false">STDEV(K84:K108)*SQRT(365)</f>
        <v>0.569121764167352</v>
      </c>
      <c r="R108" s="8" t="n">
        <f aca="false">STDEV(L84:L108)*SQRT(365)</f>
        <v>0.416990292640586</v>
      </c>
      <c r="S108" s="8" t="n">
        <f aca="false">STDEV(M84:M108)*SQRT(365)</f>
        <v>0.566174999858328</v>
      </c>
      <c r="T108" s="8" t="n">
        <f aca="false">CORREL(I84:I108,H84:H108)</f>
        <v>0.931653866521298</v>
      </c>
      <c r="U108" s="8" t="n">
        <f aca="false">CORREL(J84:J108,I84:I108)</f>
        <v>0.0107004951719457</v>
      </c>
      <c r="V108" s="8" t="n">
        <f aca="false">CORREL(H84:H108,J84:J108)</f>
        <v>0.0966363535701423</v>
      </c>
    </row>
    <row r="109" customFormat="false" ht="12.75" hidden="false" customHeight="false" outlineLevel="0" collapsed="false">
      <c r="A109" s="7" t="n">
        <v>35260</v>
      </c>
      <c r="B109" s="0" t="n">
        <v>2.565</v>
      </c>
      <c r="C109" s="0" t="n">
        <v>2.57</v>
      </c>
      <c r="D109" s="0" t="n">
        <v>2.61</v>
      </c>
      <c r="E109" s="9" t="n">
        <v>2.125</v>
      </c>
      <c r="F109" s="9" t="n">
        <v>2.83</v>
      </c>
      <c r="G109" s="9" t="n">
        <v>2.745</v>
      </c>
      <c r="H109" s="0" t="n">
        <f aca="false">LN(B109/B108)</f>
        <v>0</v>
      </c>
      <c r="I109" s="0" t="n">
        <f aca="false">LN(C109/C108)</f>
        <v>0</v>
      </c>
      <c r="J109" s="0" t="n">
        <f aca="false">LN(D109/D108)</f>
        <v>0</v>
      </c>
      <c r="K109" s="0" t="n">
        <f aca="false">LN(E109/E108)</f>
        <v>0</v>
      </c>
      <c r="L109" s="0" t="n">
        <f aca="false">LN(F109/F108)</f>
        <v>0</v>
      </c>
      <c r="M109" s="0" t="n">
        <f aca="false">LN(G109/G108)</f>
        <v>0</v>
      </c>
      <c r="N109" s="8" t="n">
        <f aca="false">STDEV(H85:H109)*SQRT(365)</f>
        <v>0.370541686038113</v>
      </c>
      <c r="O109" s="8" t="n">
        <f aca="false">STDEV(I85:I109)*SQRT(365)</f>
        <v>0.338552502637032</v>
      </c>
      <c r="P109" s="8" t="n">
        <f aca="false">STDEV(J85:J109)*SQRT(365)</f>
        <v>0.38970189799991</v>
      </c>
      <c r="Q109" s="8" t="n">
        <f aca="false">STDEV(K85:K109)*SQRT(365)</f>
        <v>0.547418650524458</v>
      </c>
      <c r="R109" s="8" t="n">
        <f aca="false">STDEV(L85:L109)*SQRT(365)</f>
        <v>0.398003991267308</v>
      </c>
      <c r="S109" s="8" t="n">
        <f aca="false">STDEV(M85:M109)*SQRT(365)</f>
        <v>0.539974297834715</v>
      </c>
      <c r="T109" s="8" t="n">
        <f aca="false">CORREL(I85:I109,H85:H109)</f>
        <v>0.904788275289279</v>
      </c>
      <c r="U109" s="8" t="n">
        <f aca="false">CORREL(J85:J109,I85:I109)</f>
        <v>-0.31530508830309</v>
      </c>
      <c r="V109" s="8" t="n">
        <f aca="false">CORREL(H85:H109,J85:J109)</f>
        <v>-0.159512522626687</v>
      </c>
    </row>
    <row r="110" customFormat="false" ht="12.75" hidden="false" customHeight="false" outlineLevel="0" collapsed="false">
      <c r="A110" s="7" t="n">
        <v>35261</v>
      </c>
      <c r="B110" s="0" t="n">
        <v>2.63</v>
      </c>
      <c r="C110" s="0" t="n">
        <v>2.62</v>
      </c>
      <c r="D110" s="0" t="n">
        <v>2.61</v>
      </c>
      <c r="E110" s="9" t="n">
        <v>2.125</v>
      </c>
      <c r="F110" s="9" t="n">
        <v>2.83</v>
      </c>
      <c r="G110" s="9" t="n">
        <v>2.745</v>
      </c>
      <c r="H110" s="0" t="n">
        <f aca="false">LN(B110/B109)</f>
        <v>0.0250253675669404</v>
      </c>
      <c r="I110" s="0" t="n">
        <f aca="false">LN(C110/C109)</f>
        <v>0.0192684188658772</v>
      </c>
      <c r="J110" s="0" t="n">
        <f aca="false">LN(D110/D109)</f>
        <v>0</v>
      </c>
      <c r="K110" s="0" t="n">
        <f aca="false">LN(E110/E109)</f>
        <v>0</v>
      </c>
      <c r="L110" s="0" t="n">
        <f aca="false">LN(F110/F109)</f>
        <v>0</v>
      </c>
      <c r="M110" s="0" t="n">
        <f aca="false">LN(G110/G109)</f>
        <v>0</v>
      </c>
      <c r="N110" s="8" t="n">
        <f aca="false">STDEV(H86:H110)*SQRT(365)</f>
        <v>0.35898854155681</v>
      </c>
      <c r="O110" s="8" t="n">
        <f aca="false">STDEV(I86:I110)*SQRT(365)</f>
        <v>0.308793833442885</v>
      </c>
      <c r="P110" s="8" t="n">
        <f aca="false">STDEV(J86:J110)*SQRT(365)</f>
        <v>0.284003360300551</v>
      </c>
      <c r="Q110" s="8" t="n">
        <f aca="false">STDEV(K86:K110)*SQRT(365)</f>
        <v>0.527956760390201</v>
      </c>
      <c r="R110" s="8" t="n">
        <f aca="false">STDEV(L86:L110)*SQRT(365)</f>
        <v>0.381399206094378</v>
      </c>
      <c r="S110" s="8" t="n">
        <f aca="false">STDEV(M86:M110)*SQRT(365)</f>
        <v>0.517105588718746</v>
      </c>
      <c r="T110" s="8" t="n">
        <f aca="false">CORREL(I86:I110,H86:H110)</f>
        <v>0.900016015918476</v>
      </c>
      <c r="U110" s="8" t="n">
        <f aca="false">CORREL(J86:J110,I86:I110)</f>
        <v>0.0128269030841308</v>
      </c>
      <c r="V110" s="8" t="n">
        <f aca="false">CORREL(H86:H110,J86:J110)</f>
        <v>0.128392232163329</v>
      </c>
    </row>
    <row r="111" customFormat="false" ht="12.75" hidden="false" customHeight="false" outlineLevel="0" collapsed="false">
      <c r="A111" s="7" t="n">
        <v>35262</v>
      </c>
      <c r="B111" s="0" t="n">
        <v>2.655</v>
      </c>
      <c r="C111" s="0" t="n">
        <v>2.65</v>
      </c>
      <c r="D111" s="0" t="n">
        <v>2.585</v>
      </c>
      <c r="E111" s="9" t="n">
        <v>2.19</v>
      </c>
      <c r="F111" s="9" t="n">
        <v>2.91</v>
      </c>
      <c r="G111" s="9" t="n">
        <v>2.78</v>
      </c>
      <c r="H111" s="0" t="n">
        <f aca="false">LN(B111/B110)</f>
        <v>0.00946080850422889</v>
      </c>
      <c r="I111" s="0" t="n">
        <f aca="false">LN(C111/C110)</f>
        <v>0.0113853222251252</v>
      </c>
      <c r="J111" s="0" t="n">
        <f aca="false">LN(D111/D110)</f>
        <v>-0.00962471337420956</v>
      </c>
      <c r="K111" s="0" t="n">
        <f aca="false">LN(E111/E110)</f>
        <v>0.0301297414520292</v>
      </c>
      <c r="L111" s="0" t="n">
        <f aca="false">LN(F111/F110)</f>
        <v>0.0278763695282549</v>
      </c>
      <c r="M111" s="0" t="n">
        <f aca="false">LN(G111/G110)</f>
        <v>0.0126698527410517</v>
      </c>
      <c r="N111" s="8" t="n">
        <f aca="false">STDEV(H87:H111)*SQRT(365)</f>
        <v>0.356579094783229</v>
      </c>
      <c r="O111" s="8" t="n">
        <f aca="false">STDEV(I87:I111)*SQRT(365)</f>
        <v>0.311587286949892</v>
      </c>
      <c r="P111" s="8" t="n">
        <f aca="false">STDEV(J87:J111)*SQRT(365)</f>
        <v>0.257664723481386</v>
      </c>
      <c r="Q111" s="8" t="n">
        <f aca="false">STDEV(K87:K111)*SQRT(365)</f>
        <v>0.516488760983232</v>
      </c>
      <c r="R111" s="8" t="n">
        <f aca="false">STDEV(L87:L111)*SQRT(365)</f>
        <v>0.398514419297683</v>
      </c>
      <c r="S111" s="8" t="n">
        <f aca="false">STDEV(M87:M111)*SQRT(365)</f>
        <v>0.502386020029775</v>
      </c>
      <c r="T111" s="8" t="n">
        <f aca="false">CORREL(I87:I111,H87:H111)</f>
        <v>0.908372179654505</v>
      </c>
      <c r="U111" s="8" t="n">
        <f aca="false">CORREL(J87:J111,I87:I111)</f>
        <v>-0.00634283546171864</v>
      </c>
      <c r="V111" s="8" t="n">
        <f aca="false">CORREL(H87:H111,J87:J111)</f>
        <v>0.0622729377336405</v>
      </c>
    </row>
    <row r="112" customFormat="false" ht="12.75" hidden="false" customHeight="false" outlineLevel="0" collapsed="false">
      <c r="A112" s="7" t="n">
        <v>35263</v>
      </c>
      <c r="B112" s="0" t="n">
        <v>2.61</v>
      </c>
      <c r="C112" s="0" t="n">
        <v>2.645</v>
      </c>
      <c r="D112" s="0" t="n">
        <v>2.66</v>
      </c>
      <c r="E112" s="9" t="n">
        <v>2.12</v>
      </c>
      <c r="F112" s="9" t="n">
        <v>2.98</v>
      </c>
      <c r="G112" s="9" t="n">
        <v>2.82</v>
      </c>
      <c r="H112" s="0" t="n">
        <f aca="false">LN(B112/B111)</f>
        <v>-0.0170944333593001</v>
      </c>
      <c r="I112" s="0" t="n">
        <f aca="false">LN(C112/C111)</f>
        <v>-0.00188857468786814</v>
      </c>
      <c r="J112" s="0" t="n">
        <f aca="false">LN(D112/D111)</f>
        <v>0.0286006148332153</v>
      </c>
      <c r="K112" s="0" t="n">
        <f aca="false">LN(E112/E111)</f>
        <v>-0.0324854551444883</v>
      </c>
      <c r="L112" s="0" t="n">
        <f aca="false">LN(F112/F111)</f>
        <v>0.0237702193339119</v>
      </c>
      <c r="M112" s="0" t="n">
        <f aca="false">LN(G112/G111)</f>
        <v>0.0142859572474764</v>
      </c>
      <c r="N112" s="8" t="n">
        <f aca="false">STDEV(H88:H112)*SQRT(365)</f>
        <v>0.363892923238628</v>
      </c>
      <c r="O112" s="8" t="n">
        <f aca="false">STDEV(I88:I112)*SQRT(365)</f>
        <v>0.311755247446896</v>
      </c>
      <c r="P112" s="8" t="n">
        <f aca="false">STDEV(J88:J112)*SQRT(365)</f>
        <v>0.254126266562974</v>
      </c>
      <c r="Q112" s="8" t="n">
        <f aca="false">STDEV(K88:K112)*SQRT(365)</f>
        <v>0.54480678999766</v>
      </c>
      <c r="R112" s="8" t="n">
        <f aca="false">STDEV(L88:L112)*SQRT(365)</f>
        <v>0.402411152534116</v>
      </c>
      <c r="S112" s="8" t="n">
        <f aca="false">STDEV(M88:M112)*SQRT(365)</f>
        <v>0.489867986510927</v>
      </c>
      <c r="T112" s="8" t="n">
        <f aca="false">CORREL(I88:I112,H88:H112)</f>
        <v>0.89637793278335</v>
      </c>
      <c r="U112" s="8" t="n">
        <f aca="false">CORREL(J88:J112,I88:I112)</f>
        <v>-0.0267530617726859</v>
      </c>
      <c r="V112" s="8" t="n">
        <f aca="false">CORREL(H88:H112,J88:J112)</f>
        <v>-0.0338620512848971</v>
      </c>
    </row>
    <row r="113" customFormat="false" ht="12.75" hidden="false" customHeight="false" outlineLevel="0" collapsed="false">
      <c r="A113" s="7" t="n">
        <v>35264</v>
      </c>
      <c r="B113" s="0" t="n">
        <v>2.535</v>
      </c>
      <c r="C113" s="0" t="n">
        <v>2.56</v>
      </c>
      <c r="D113" s="0" t="n">
        <v>2.7</v>
      </c>
      <c r="E113" s="9" t="n">
        <v>2.12</v>
      </c>
      <c r="F113" s="9" t="n">
        <v>3.015</v>
      </c>
      <c r="G113" s="9" t="n">
        <v>2.83</v>
      </c>
      <c r="H113" s="0" t="n">
        <f aca="false">LN(B113/B112)</f>
        <v>-0.0291565842914555</v>
      </c>
      <c r="I113" s="0" t="n">
        <f aca="false">LN(C113/C112)</f>
        <v>-0.0326638068187916</v>
      </c>
      <c r="J113" s="0" t="n">
        <f aca="false">LN(D113/D112)</f>
        <v>0.0149256502166758</v>
      </c>
      <c r="K113" s="0" t="n">
        <f aca="false">LN(E113/E112)</f>
        <v>0</v>
      </c>
      <c r="L113" s="0" t="n">
        <f aca="false">LN(F113/F112)</f>
        <v>0.0116765296618356</v>
      </c>
      <c r="M113" s="0" t="n">
        <f aca="false">LN(G113/G112)</f>
        <v>0.00353982670512421</v>
      </c>
      <c r="N113" s="8" t="n">
        <f aca="false">STDEV(H89:H113)*SQRT(365)</f>
        <v>0.382013018744149</v>
      </c>
      <c r="O113" s="8" t="n">
        <f aca="false">STDEV(I89:I113)*SQRT(365)</f>
        <v>0.33705120259443</v>
      </c>
      <c r="P113" s="8" t="n">
        <f aca="false">STDEV(J89:J113)*SQRT(365)</f>
        <v>0.259380303738418</v>
      </c>
      <c r="Q113" s="8" t="n">
        <f aca="false">STDEV(K89:K113)*SQRT(365)</f>
        <v>0.528262400678926</v>
      </c>
      <c r="R113" s="8" t="n">
        <f aca="false">STDEV(L89:L113)*SQRT(365)</f>
        <v>0.392087285701236</v>
      </c>
      <c r="S113" s="8" t="n">
        <f aca="false">STDEV(M89:M113)*SQRT(365)</f>
        <v>0.473539504559723</v>
      </c>
      <c r="T113" s="8" t="n">
        <f aca="false">CORREL(I89:I113,H89:H113)</f>
        <v>0.90546561016896</v>
      </c>
      <c r="U113" s="8" t="n">
        <f aca="false">CORREL(J89:J113,I89:I113)</f>
        <v>-0.100903690892458</v>
      </c>
      <c r="V113" s="8" t="n">
        <f aca="false">CORREL(H89:H113,J89:J113)</f>
        <v>-0.0931110382378736</v>
      </c>
    </row>
    <row r="114" customFormat="false" ht="12.75" hidden="false" customHeight="false" outlineLevel="0" collapsed="false">
      <c r="A114" s="7" t="n">
        <v>35265</v>
      </c>
      <c r="B114" s="0" t="n">
        <v>2.44</v>
      </c>
      <c r="C114" s="0" t="n">
        <v>2.43</v>
      </c>
      <c r="D114" s="0" t="n">
        <v>2.635</v>
      </c>
      <c r="E114" s="9" t="n">
        <v>1.945</v>
      </c>
      <c r="F114" s="9" t="n">
        <v>2.84</v>
      </c>
      <c r="G114" s="9" t="n">
        <v>2.84</v>
      </c>
      <c r="H114" s="0" t="n">
        <f aca="false">LN(B114/B113)</f>
        <v>-0.0381955977380361</v>
      </c>
      <c r="I114" s="0" t="n">
        <f aca="false">LN(C114/C113)</f>
        <v>-0.052116001139014</v>
      </c>
      <c r="J114" s="0" t="n">
        <f aca="false">LN(D114/D113)</f>
        <v>-0.0243685910169579</v>
      </c>
      <c r="K114" s="0" t="n">
        <f aca="false">LN(E114/E113)</f>
        <v>-0.0861541116135115</v>
      </c>
      <c r="L114" s="0" t="n">
        <f aca="false">LN(F114/F113)</f>
        <v>-0.0597957780060342</v>
      </c>
      <c r="M114" s="0" t="n">
        <f aca="false">LN(G114/G113)</f>
        <v>0.00352734051796844</v>
      </c>
      <c r="N114" s="8" t="n">
        <f aca="false">STDEV(H90:H114)*SQRT(365)</f>
        <v>0.396993225317259</v>
      </c>
      <c r="O114" s="8" t="n">
        <f aca="false">STDEV(I90:I114)*SQRT(365)</f>
        <v>0.384207459138885</v>
      </c>
      <c r="P114" s="8" t="n">
        <f aca="false">STDEV(J90:J114)*SQRT(365)</f>
        <v>0.278021443655765</v>
      </c>
      <c r="Q114" s="8" t="n">
        <f aca="false">STDEV(K90:K114)*SQRT(365)</f>
        <v>0.674849282535891</v>
      </c>
      <c r="R114" s="8" t="n">
        <f aca="false">STDEV(L90:L114)*SQRT(365)</f>
        <v>0.474625517356165</v>
      </c>
      <c r="S114" s="8" t="n">
        <f aca="false">STDEV(M90:M114)*SQRT(365)</f>
        <v>0.458741628252163</v>
      </c>
      <c r="T114" s="8" t="n">
        <f aca="false">CORREL(I90:I114,H90:H114)</f>
        <v>0.908110134858639</v>
      </c>
      <c r="U114" s="8" t="n">
        <f aca="false">CORREL(J90:J114,I90:I114)</f>
        <v>0.104717859943348</v>
      </c>
      <c r="V114" s="8" t="n">
        <f aca="false">CORREL(H90:H114,J90:J114)</f>
        <v>0.0520926631982297</v>
      </c>
    </row>
    <row r="115" customFormat="false" ht="12.75" hidden="false" customHeight="false" outlineLevel="0" collapsed="false">
      <c r="A115" s="7" t="n">
        <v>35266</v>
      </c>
      <c r="B115" s="0" t="n">
        <v>2.44</v>
      </c>
      <c r="C115" s="0" t="n">
        <v>2.43</v>
      </c>
      <c r="D115" s="0" t="n">
        <v>2.455</v>
      </c>
      <c r="E115" s="9" t="n">
        <v>1.945</v>
      </c>
      <c r="F115" s="9" t="n">
        <v>2.81</v>
      </c>
      <c r="G115" s="9" t="n">
        <v>2.625</v>
      </c>
      <c r="H115" s="0" t="n">
        <f aca="false">LN(B115/B114)</f>
        <v>0</v>
      </c>
      <c r="I115" s="0" t="n">
        <f aca="false">LN(C115/C114)</f>
        <v>0</v>
      </c>
      <c r="J115" s="0" t="n">
        <f aca="false">LN(D115/D114)</f>
        <v>-0.0707564207468417</v>
      </c>
      <c r="K115" s="0" t="n">
        <f aca="false">LN(E115/E114)</f>
        <v>0</v>
      </c>
      <c r="L115" s="0" t="n">
        <f aca="false">LN(F115/F114)</f>
        <v>-0.0106195688274603</v>
      </c>
      <c r="M115" s="0" t="n">
        <f aca="false">LN(G115/G114)</f>
        <v>-0.0787231561295276</v>
      </c>
      <c r="N115" s="8" t="n">
        <f aca="false">STDEV(H91:H115)*SQRT(365)</f>
        <v>0.396504519196994</v>
      </c>
      <c r="O115" s="8" t="n">
        <f aca="false">STDEV(I91:I115)*SQRT(365)</f>
        <v>0.383963901619135</v>
      </c>
      <c r="P115" s="8" t="n">
        <f aca="false">STDEV(J91:J115)*SQRT(365)</f>
        <v>0.377435843403732</v>
      </c>
      <c r="Q115" s="8" t="n">
        <f aca="false">STDEV(K91:K115)*SQRT(365)</f>
        <v>0.654864985848181</v>
      </c>
      <c r="R115" s="8" t="n">
        <f aca="false">STDEV(L91:L115)*SQRT(365)</f>
        <v>0.462111948309816</v>
      </c>
      <c r="S115" s="8" t="n">
        <f aca="false">STDEV(M91:M115)*SQRT(365)</f>
        <v>0.570437571862661</v>
      </c>
      <c r="T115" s="8" t="n">
        <f aca="false">CORREL(I91:I115,H91:H115)</f>
        <v>0.907928044256214</v>
      </c>
      <c r="U115" s="8" t="n">
        <f aca="false">CORREL(J91:J115,I91:I115)</f>
        <v>0.066805243797525</v>
      </c>
      <c r="V115" s="8" t="n">
        <f aca="false">CORREL(H91:H115,J91:J115)</f>
        <v>0.0360845216035792</v>
      </c>
    </row>
    <row r="116" customFormat="false" ht="12.75" hidden="false" customHeight="false" outlineLevel="0" collapsed="false">
      <c r="A116" s="7" t="n">
        <v>35267</v>
      </c>
      <c r="B116" s="0" t="n">
        <v>2.44</v>
      </c>
      <c r="C116" s="0" t="n">
        <v>2.43</v>
      </c>
      <c r="D116" s="0" t="n">
        <v>2.455</v>
      </c>
      <c r="E116" s="9" t="n">
        <v>1.945</v>
      </c>
      <c r="F116" s="9" t="n">
        <v>2.81</v>
      </c>
      <c r="G116" s="9" t="n">
        <v>2.625</v>
      </c>
      <c r="H116" s="0" t="n">
        <f aca="false">LN(B116/B115)</f>
        <v>0</v>
      </c>
      <c r="I116" s="0" t="n">
        <f aca="false">LN(C116/C115)</f>
        <v>0</v>
      </c>
      <c r="J116" s="0" t="n">
        <f aca="false">LN(D116/D115)</f>
        <v>0</v>
      </c>
      <c r="K116" s="0" t="n">
        <f aca="false">LN(E116/E115)</f>
        <v>0</v>
      </c>
      <c r="L116" s="0" t="n">
        <f aca="false">LN(F116/F115)</f>
        <v>0</v>
      </c>
      <c r="M116" s="0" t="n">
        <f aca="false">LN(G116/G115)</f>
        <v>0</v>
      </c>
      <c r="N116" s="8" t="n">
        <f aca="false">STDEV(H92:H116)*SQRT(365)</f>
        <v>0.395893966604837</v>
      </c>
      <c r="O116" s="8" t="n">
        <f aca="false">STDEV(I92:I116)*SQRT(365)</f>
        <v>0.381893865766316</v>
      </c>
      <c r="P116" s="8" t="n">
        <f aca="false">STDEV(J92:J116)*SQRT(365)</f>
        <v>0.377578435265346</v>
      </c>
      <c r="Q116" s="8" t="n">
        <f aca="false">STDEV(K92:K116)*SQRT(365)</f>
        <v>0.636557823166932</v>
      </c>
      <c r="R116" s="8" t="n">
        <f aca="false">STDEV(L92:L116)*SQRT(365)</f>
        <v>0.449217117576197</v>
      </c>
      <c r="S116" s="8" t="n">
        <f aca="false">STDEV(M92:M116)*SQRT(365)</f>
        <v>0.554626762339981</v>
      </c>
      <c r="T116" s="8" t="n">
        <f aca="false">CORREL(I92:I116,H92:H116)</f>
        <v>0.908444944552637</v>
      </c>
      <c r="U116" s="8" t="n">
        <f aca="false">CORREL(J92:J116,I92:I116)</f>
        <v>0.0691240667137374</v>
      </c>
      <c r="V116" s="8" t="n">
        <f aca="false">CORREL(H92:H116,J92:J116)</f>
        <v>0.0373394435920177</v>
      </c>
    </row>
    <row r="117" customFormat="false" ht="12.75" hidden="false" customHeight="false" outlineLevel="0" collapsed="false">
      <c r="A117" s="7" t="n">
        <v>35268</v>
      </c>
      <c r="B117" s="0" t="n">
        <v>2.285</v>
      </c>
      <c r="C117" s="0" t="n">
        <v>2.325</v>
      </c>
      <c r="D117" s="0" t="n">
        <v>2.455</v>
      </c>
      <c r="E117" s="9" t="n">
        <v>1.945</v>
      </c>
      <c r="F117" s="9" t="n">
        <v>2.81</v>
      </c>
      <c r="G117" s="9" t="n">
        <v>2.625</v>
      </c>
      <c r="H117" s="0" t="n">
        <f aca="false">LN(B117/B116)</f>
        <v>-0.0656320149589423</v>
      </c>
      <c r="I117" s="0" t="n">
        <f aca="false">LN(C117/C116)</f>
        <v>-0.0441712183131374</v>
      </c>
      <c r="J117" s="0" t="n">
        <f aca="false">LN(D117/D116)</f>
        <v>0</v>
      </c>
      <c r="K117" s="0" t="n">
        <f aca="false">LN(E117/E116)</f>
        <v>0</v>
      </c>
      <c r="L117" s="0" t="n">
        <f aca="false">LN(F117/F116)</f>
        <v>0</v>
      </c>
      <c r="M117" s="0" t="n">
        <f aca="false">LN(G117/G116)</f>
        <v>0</v>
      </c>
      <c r="N117" s="8" t="n">
        <f aca="false">STDEV(H93:H117)*SQRT(365)</f>
        <v>0.437613390319216</v>
      </c>
      <c r="O117" s="8" t="n">
        <f aca="false">STDEV(I93:I117)*SQRT(365)</f>
        <v>0.405229343003472</v>
      </c>
      <c r="P117" s="8" t="n">
        <f aca="false">STDEV(J93:J117)*SQRT(365)</f>
        <v>0.377578435265346</v>
      </c>
      <c r="Q117" s="8" t="n">
        <f aca="false">STDEV(K93:K117)*SQRT(365)</f>
        <v>0.619705524218082</v>
      </c>
      <c r="R117" s="8" t="n">
        <f aca="false">STDEV(L93:L117)*SQRT(365)</f>
        <v>0.437345329829569</v>
      </c>
      <c r="S117" s="8" t="n">
        <f aca="false">STDEV(M93:M117)*SQRT(365)</f>
        <v>0.540062660025436</v>
      </c>
      <c r="T117" s="8" t="n">
        <f aca="false">CORREL(I93:I117,H93:H117)</f>
        <v>0.919981506670606</v>
      </c>
      <c r="U117" s="8" t="n">
        <f aca="false">CORREL(J93:J117,I93:I117)</f>
        <v>0.0489184254977579</v>
      </c>
      <c r="V117" s="8" t="n">
        <f aca="false">CORREL(H93:H117,J93:J117)</f>
        <v>0.00844888447357126</v>
      </c>
    </row>
    <row r="118" customFormat="false" ht="12.75" hidden="false" customHeight="false" outlineLevel="0" collapsed="false">
      <c r="A118" s="7" t="n">
        <v>35269</v>
      </c>
      <c r="B118" s="0" t="n">
        <v>2.32</v>
      </c>
      <c r="C118" s="0" t="n">
        <v>2.325</v>
      </c>
      <c r="D118" s="0" t="n">
        <v>2.395</v>
      </c>
      <c r="E118" s="9" t="n">
        <v>1.945</v>
      </c>
      <c r="F118" s="9" t="n">
        <v>2.71</v>
      </c>
      <c r="G118" s="9" t="n">
        <v>2.545</v>
      </c>
      <c r="H118" s="0" t="n">
        <f aca="false">LN(B118/B117)</f>
        <v>0.0152011613320503</v>
      </c>
      <c r="I118" s="0" t="n">
        <f aca="false">LN(C118/C117)</f>
        <v>0</v>
      </c>
      <c r="J118" s="0" t="n">
        <f aca="false">LN(D118/D117)</f>
        <v>-0.0247435303836054</v>
      </c>
      <c r="K118" s="0" t="n">
        <f aca="false">LN(E118/E117)</f>
        <v>0</v>
      </c>
      <c r="L118" s="0" t="n">
        <f aca="false">LN(F118/F117)</f>
        <v>-0.0362358484540449</v>
      </c>
      <c r="M118" s="0" t="n">
        <f aca="false">LN(G118/G117)</f>
        <v>-0.0309502460411011</v>
      </c>
      <c r="N118" s="8" t="n">
        <f aca="false">STDEV(H94:H118)*SQRT(365)</f>
        <v>0.417980725158367</v>
      </c>
      <c r="O118" s="8" t="n">
        <f aca="false">STDEV(I94:I118)*SQRT(365)</f>
        <v>0.362814743511718</v>
      </c>
      <c r="P118" s="8" t="n">
        <f aca="false">STDEV(J94:J118)*SQRT(365)</f>
        <v>0.379616274972583</v>
      </c>
      <c r="Q118" s="8" t="n">
        <f aca="false">STDEV(K94:K118)*SQRT(365)</f>
        <v>0.60412500094665</v>
      </c>
      <c r="R118" s="8" t="n">
        <f aca="false">STDEV(L94:L118)*SQRT(365)</f>
        <v>0.449299892289065</v>
      </c>
      <c r="S118" s="8" t="n">
        <f aca="false">STDEV(M94:M118)*SQRT(365)</f>
        <v>0.538689873267732</v>
      </c>
      <c r="T118" s="8" t="n">
        <f aca="false">CORREL(I94:I118,H94:H118)</f>
        <v>0.903480038391538</v>
      </c>
      <c r="U118" s="8" t="n">
        <f aca="false">CORREL(J94:J118,I94:I118)</f>
        <v>-0.0566752663035885</v>
      </c>
      <c r="V118" s="8" t="n">
        <f aca="false">CORREL(H94:H118,J94:J118)</f>
        <v>-0.106480370476807</v>
      </c>
    </row>
    <row r="119" customFormat="false" ht="12.75" hidden="false" customHeight="false" outlineLevel="0" collapsed="false">
      <c r="A119" s="7" t="n">
        <v>35270</v>
      </c>
      <c r="B119" s="0" t="n">
        <v>2.42</v>
      </c>
      <c r="C119" s="0" t="n">
        <v>2.49</v>
      </c>
      <c r="D119" s="0" t="n">
        <v>2.32</v>
      </c>
      <c r="E119" s="9" t="n">
        <v>1.945</v>
      </c>
      <c r="F119" s="9" t="n">
        <v>2.645</v>
      </c>
      <c r="G119" s="9" t="n">
        <v>2.46</v>
      </c>
      <c r="H119" s="0" t="n">
        <f aca="false">LN(B119/B118)</f>
        <v>0.0422003544903765</v>
      </c>
      <c r="I119" s="0" t="n">
        <f aca="false">LN(C119/C118)</f>
        <v>0.0685626714372967</v>
      </c>
      <c r="J119" s="0" t="n">
        <f aca="false">LN(D119/D118)</f>
        <v>-0.0318160451846601</v>
      </c>
      <c r="K119" s="0" t="n">
        <f aca="false">LN(E119/E118)</f>
        <v>0</v>
      </c>
      <c r="L119" s="0" t="n">
        <f aca="false">LN(F119/F118)</f>
        <v>-0.0242775695813468</v>
      </c>
      <c r="M119" s="0" t="n">
        <f aca="false">LN(G119/G118)</f>
        <v>-0.0339693000582147</v>
      </c>
      <c r="N119" s="8" t="n">
        <f aca="false">STDEV(H95:H119)*SQRT(365)</f>
        <v>0.457848364621228</v>
      </c>
      <c r="O119" s="8" t="n">
        <f aca="false">STDEV(I95:I119)*SQRT(365)</f>
        <v>0.463870843321314</v>
      </c>
      <c r="P119" s="8" t="n">
        <f aca="false">STDEV(J95:J119)*SQRT(365)</f>
        <v>0.393293760558702</v>
      </c>
      <c r="Q119" s="8" t="n">
        <f aca="false">STDEV(K95:K119)*SQRT(365)</f>
        <v>0.589663889371643</v>
      </c>
      <c r="R119" s="8" t="n">
        <f aca="false">STDEV(L95:L119)*SQRT(365)</f>
        <v>0.446336117745068</v>
      </c>
      <c r="S119" s="8" t="n">
        <f aca="false">STDEV(M95:M119)*SQRT(365)</f>
        <v>0.538964977950318</v>
      </c>
      <c r="T119" s="8" t="n">
        <f aca="false">CORREL(I95:I119,H95:H119)</f>
        <v>0.899731486464218</v>
      </c>
      <c r="U119" s="8" t="n">
        <f aca="false">CORREL(J95:J119,I95:I119)</f>
        <v>-0.211469523128219</v>
      </c>
      <c r="V119" s="8" t="n">
        <f aca="false">CORREL(H95:H119,J95:J119)</f>
        <v>-0.205859829796093</v>
      </c>
    </row>
    <row r="120" customFormat="false" ht="12.75" hidden="false" customHeight="false" outlineLevel="0" collapsed="false">
      <c r="A120" s="7" t="n">
        <v>35271</v>
      </c>
      <c r="B120" s="0" t="n">
        <v>2.435</v>
      </c>
      <c r="C120" s="0" t="n">
        <v>2.45</v>
      </c>
      <c r="D120" s="0" t="n">
        <v>2.49</v>
      </c>
      <c r="E120" s="9" t="n">
        <v>2.225</v>
      </c>
      <c r="F120" s="9" t="n">
        <v>2.665</v>
      </c>
      <c r="G120" s="9" t="n">
        <v>2.57</v>
      </c>
      <c r="H120" s="0" t="n">
        <f aca="false">LN(B120/B119)</f>
        <v>0.00617921636595812</v>
      </c>
      <c r="I120" s="0" t="n">
        <f aca="false">LN(C120/C119)</f>
        <v>-0.0161946859199806</v>
      </c>
      <c r="J120" s="0" t="n">
        <f aca="false">LN(D120/D119)</f>
        <v>0.0707155247983979</v>
      </c>
      <c r="K120" s="0" t="n">
        <f aca="false">LN(E120/E119)</f>
        <v>0.134494938547794</v>
      </c>
      <c r="L120" s="0" t="n">
        <f aca="false">LN(F120/F119)</f>
        <v>0.00753299230754523</v>
      </c>
      <c r="M120" s="0" t="n">
        <f aca="false">LN(G120/G119)</f>
        <v>0.043744548962857</v>
      </c>
      <c r="N120" s="8" t="n">
        <f aca="false">STDEV(H96:H120)*SQRT(365)</f>
        <v>0.459533392290937</v>
      </c>
      <c r="O120" s="8" t="n">
        <f aca="false">STDEV(I96:I120)*SQRT(365)</f>
        <v>0.465654986712945</v>
      </c>
      <c r="P120" s="8" t="n">
        <f aca="false">STDEV(J96:J120)*SQRT(365)</f>
        <v>0.489672533817827</v>
      </c>
      <c r="Q120" s="8" t="n">
        <f aca="false">STDEV(K96:K120)*SQRT(365)</f>
        <v>0.779932289422543</v>
      </c>
      <c r="R120" s="8" t="n">
        <f aca="false">STDEV(L96:L120)*SQRT(365)</f>
        <v>0.438801462526116</v>
      </c>
      <c r="S120" s="8" t="n">
        <f aca="false">STDEV(M96:M120)*SQRT(365)</f>
        <v>0.562805729754759</v>
      </c>
      <c r="T120" s="8" t="n">
        <f aca="false">CORREL(I96:I120,H96:H120)</f>
        <v>0.882052708153749</v>
      </c>
      <c r="U120" s="8" t="n">
        <f aca="false">CORREL(J96:J120,I96:I120)</f>
        <v>-0.227811045535363</v>
      </c>
      <c r="V120" s="8" t="n">
        <f aca="false">CORREL(H96:H120,J96:J120)</f>
        <v>-0.108904097827301</v>
      </c>
    </row>
    <row r="121" customFormat="false" ht="12.75" hidden="false" customHeight="false" outlineLevel="0" collapsed="false">
      <c r="A121" s="7" t="n">
        <v>35272</v>
      </c>
      <c r="B121" s="0" t="n">
        <v>2.325</v>
      </c>
      <c r="C121" s="0" t="n">
        <v>2.255</v>
      </c>
      <c r="D121" s="0" t="n">
        <v>2.41</v>
      </c>
      <c r="E121" s="9" t="n">
        <v>2.225</v>
      </c>
      <c r="F121" s="9" t="n">
        <v>2.665</v>
      </c>
      <c r="G121" s="9" t="n">
        <v>2.74</v>
      </c>
      <c r="H121" s="0" t="n">
        <f aca="false">LN(B121/B120)</f>
        <v>-0.0462267174952335</v>
      </c>
      <c r="I121" s="0" t="n">
        <f aca="false">LN(C121/C120)</f>
        <v>-0.082938051601994</v>
      </c>
      <c r="J121" s="0" t="n">
        <f aca="false">LN(D121/D120)</f>
        <v>-0.0326559629740527</v>
      </c>
      <c r="K121" s="0" t="n">
        <f aca="false">LN(E121/E120)</f>
        <v>0</v>
      </c>
      <c r="L121" s="0" t="n">
        <f aca="false">LN(F121/F120)</f>
        <v>0</v>
      </c>
      <c r="M121" s="0" t="n">
        <f aca="false">LN(G121/G120)</f>
        <v>0.0640520214928506</v>
      </c>
      <c r="N121" s="8" t="n">
        <f aca="false">STDEV(H97:H121)*SQRT(365)</f>
        <v>0.470619808653513</v>
      </c>
      <c r="O121" s="8" t="n">
        <f aca="false">STDEV(I97:I121)*SQRT(365)</f>
        <v>0.540938826288113</v>
      </c>
      <c r="P121" s="8" t="n">
        <f aca="false">STDEV(J97:J121)*SQRT(365)</f>
        <v>0.502343094895182</v>
      </c>
      <c r="Q121" s="8" t="n">
        <f aca="false">STDEV(K97:K121)*SQRT(365)</f>
        <v>0.763468759360059</v>
      </c>
      <c r="R121" s="8" t="n">
        <f aca="false">STDEV(L97:L121)*SQRT(365)</f>
        <v>0.429468119346124</v>
      </c>
      <c r="S121" s="8" t="n">
        <f aca="false">STDEV(M97:M121)*SQRT(365)</f>
        <v>0.61100295556576</v>
      </c>
      <c r="T121" s="8" t="n">
        <f aca="false">CORREL(I97:I121,H97:H121)</f>
        <v>0.871972998987021</v>
      </c>
      <c r="U121" s="8" t="n">
        <f aca="false">CORREL(J97:J121,I97:I121)</f>
        <v>-0.0750867803087181</v>
      </c>
      <c r="V121" s="8" t="n">
        <f aca="false">CORREL(H97:H121,J97:J121)</f>
        <v>-0.0386063549339136</v>
      </c>
    </row>
    <row r="122" customFormat="false" ht="12.75" hidden="false" customHeight="false" outlineLevel="0" collapsed="false">
      <c r="A122" s="7" t="n">
        <v>35273</v>
      </c>
      <c r="B122" s="0" t="n">
        <v>2.325</v>
      </c>
      <c r="C122" s="0" t="n">
        <v>2.255</v>
      </c>
      <c r="D122" s="0" t="n">
        <v>2.285</v>
      </c>
      <c r="E122" s="9" t="n">
        <v>2.14</v>
      </c>
      <c r="F122" s="9" t="n">
        <v>2.59</v>
      </c>
      <c r="G122" s="9" t="n">
        <v>2.39</v>
      </c>
      <c r="H122" s="0" t="n">
        <f aca="false">LN(B122/B121)</f>
        <v>0</v>
      </c>
      <c r="I122" s="0" t="n">
        <f aca="false">LN(C122/C121)</f>
        <v>0</v>
      </c>
      <c r="J122" s="0" t="n">
        <f aca="false">LN(D122/D121)</f>
        <v>-0.0532607231563956</v>
      </c>
      <c r="K122" s="0" t="n">
        <f aca="false">LN(E122/E121)</f>
        <v>-0.0389510865844434</v>
      </c>
      <c r="L122" s="0" t="n">
        <f aca="false">LN(F122/F121)</f>
        <v>-0.0285461819063615</v>
      </c>
      <c r="M122" s="0" t="n">
        <f aca="false">LN(G122/G121)</f>
        <v>-0.13666455445656</v>
      </c>
      <c r="N122" s="8" t="n">
        <f aca="false">STDEV(H98:H122)*SQRT(365)</f>
        <v>0.470619808653513</v>
      </c>
      <c r="O122" s="8" t="n">
        <f aca="false">STDEV(I98:I122)*SQRT(365)</f>
        <v>0.541572675755108</v>
      </c>
      <c r="P122" s="8" t="n">
        <f aca="false">STDEV(J98:J122)*SQRT(365)</f>
        <v>0.523537281117227</v>
      </c>
      <c r="Q122" s="8" t="n">
        <f aca="false">STDEV(K98:K122)*SQRT(365)</f>
        <v>0.768548864245849</v>
      </c>
      <c r="R122" s="8" t="n">
        <f aca="false">STDEV(L98:L122)*SQRT(365)</f>
        <v>0.430742891484385</v>
      </c>
      <c r="S122" s="8" t="n">
        <f aca="false">STDEV(M98:M122)*SQRT(365)</f>
        <v>0.791192061177796</v>
      </c>
      <c r="T122" s="8" t="n">
        <f aca="false">CORREL(I98:I122,H98:H122)</f>
        <v>0.87335903235826</v>
      </c>
      <c r="U122" s="8" t="n">
        <f aca="false">CORREL(J98:J122,I98:I122)</f>
        <v>-0.0881919107346351</v>
      </c>
      <c r="V122" s="8" t="n">
        <f aca="false">CORREL(H98:H122,J98:J122)</f>
        <v>-0.0628128912559963</v>
      </c>
    </row>
    <row r="123" customFormat="false" ht="12.75" hidden="false" customHeight="false" outlineLevel="0" collapsed="false">
      <c r="A123" s="7" t="n">
        <v>35274</v>
      </c>
      <c r="B123" s="0" t="n">
        <v>2.325</v>
      </c>
      <c r="C123" s="0" t="n">
        <v>2.255</v>
      </c>
      <c r="D123" s="0" t="n">
        <v>2.285</v>
      </c>
      <c r="E123" s="9" t="n">
        <v>2.14</v>
      </c>
      <c r="F123" s="9" t="n">
        <v>2.59</v>
      </c>
      <c r="G123" s="9" t="n">
        <v>2.39</v>
      </c>
      <c r="H123" s="0" t="n">
        <f aca="false">LN(B123/B122)</f>
        <v>0</v>
      </c>
      <c r="I123" s="0" t="n">
        <f aca="false">LN(C123/C122)</f>
        <v>0</v>
      </c>
      <c r="J123" s="0" t="n">
        <f aca="false">LN(D123/D122)</f>
        <v>0</v>
      </c>
      <c r="K123" s="0" t="n">
        <f aca="false">LN(E123/E122)</f>
        <v>0</v>
      </c>
      <c r="L123" s="0" t="n">
        <f aca="false">LN(F123/F122)</f>
        <v>0</v>
      </c>
      <c r="M123" s="0" t="n">
        <f aca="false">LN(G123/G122)</f>
        <v>0</v>
      </c>
      <c r="N123" s="8" t="n">
        <f aca="false">STDEV(H99:H123)*SQRT(365)</f>
        <v>0.465445419677083</v>
      </c>
      <c r="O123" s="8" t="n">
        <f aca="false">STDEV(I99:I123)*SQRT(365)</f>
        <v>0.54206412011696</v>
      </c>
      <c r="P123" s="8" t="n">
        <f aca="false">STDEV(J99:J123)*SQRT(365)</f>
        <v>0.523537281117227</v>
      </c>
      <c r="Q123" s="8" t="n">
        <f aca="false">STDEV(K99:K123)*SQRT(365)</f>
        <v>0.768548864245849</v>
      </c>
      <c r="R123" s="8" t="n">
        <f aca="false">STDEV(L99:L123)*SQRT(365)</f>
        <v>0.427501379139536</v>
      </c>
      <c r="S123" s="8" t="n">
        <f aca="false">STDEV(M99:M123)*SQRT(365)</f>
        <v>0.791578990716134</v>
      </c>
      <c r="T123" s="8" t="n">
        <f aca="false">CORREL(I99:I123,H99:H123)</f>
        <v>0.881370497456266</v>
      </c>
      <c r="U123" s="8" t="n">
        <f aca="false">CORREL(J99:J123,I99:I123)</f>
        <v>-0.0867347003486806</v>
      </c>
      <c r="V123" s="8" t="n">
        <f aca="false">CORREL(H99:H123,J99:J123)</f>
        <v>-0.0690779753286301</v>
      </c>
    </row>
    <row r="124" customFormat="false" ht="12.75" hidden="false" customHeight="false" outlineLevel="0" collapsed="false">
      <c r="A124" s="7" t="n">
        <v>35275</v>
      </c>
      <c r="B124" s="0" t="n">
        <v>2.11</v>
      </c>
      <c r="C124" s="0" t="n">
        <v>2.115</v>
      </c>
      <c r="D124" s="0" t="n">
        <v>2.285</v>
      </c>
      <c r="E124" s="9" t="n">
        <v>2.14</v>
      </c>
      <c r="F124" s="9" t="n">
        <v>2.59</v>
      </c>
      <c r="G124" s="9" t="n">
        <v>2.39</v>
      </c>
      <c r="H124" s="0" t="n">
        <f aca="false">LN(B124/B123)</f>
        <v>-0.0970320915513447</v>
      </c>
      <c r="I124" s="0" t="n">
        <f aca="false">LN(C124/C123)</f>
        <v>-0.0640951604564002</v>
      </c>
      <c r="J124" s="0" t="n">
        <f aca="false">LN(D124/D123)</f>
        <v>0</v>
      </c>
      <c r="K124" s="0" t="n">
        <f aca="false">LN(E124/E123)</f>
        <v>0</v>
      </c>
      <c r="L124" s="0" t="n">
        <f aca="false">LN(F124/F123)</f>
        <v>0</v>
      </c>
      <c r="M124" s="0" t="n">
        <f aca="false">LN(G124/G123)</f>
        <v>0</v>
      </c>
      <c r="N124" s="8" t="n">
        <f aca="false">STDEV(H100:H124)*SQRT(365)</f>
        <v>0.58023055674536</v>
      </c>
      <c r="O124" s="8" t="n">
        <f aca="false">STDEV(I100:I124)*SQRT(365)</f>
        <v>0.584145493752254</v>
      </c>
      <c r="P124" s="8" t="n">
        <f aca="false">STDEV(J100:J124)*SQRT(365)</f>
        <v>0.524176284999449</v>
      </c>
      <c r="Q124" s="8" t="n">
        <f aca="false">STDEV(K100:K124)*SQRT(365)</f>
        <v>0.712690331365393</v>
      </c>
      <c r="R124" s="8" t="n">
        <f aca="false">STDEV(L100:L124)*SQRT(365)</f>
        <v>0.404731060217532</v>
      </c>
      <c r="S124" s="8" t="n">
        <f aca="false">STDEV(M100:M124)*SQRT(365)</f>
        <v>0.782430150835894</v>
      </c>
      <c r="T124" s="8" t="n">
        <f aca="false">CORREL(I100:I124,H100:H124)</f>
        <v>0.878879709709298</v>
      </c>
      <c r="U124" s="8" t="n">
        <f aca="false">CORREL(J100:J124,I100:I124)</f>
        <v>-0.0987917596002585</v>
      </c>
      <c r="V124" s="8" t="n">
        <f aca="false">CORREL(H100:H124,J100:J124)</f>
        <v>-0.0848258568832867</v>
      </c>
    </row>
    <row r="125" customFormat="false" ht="12.75" hidden="false" customHeight="false" outlineLevel="0" collapsed="false">
      <c r="A125" s="7" t="n">
        <v>35276</v>
      </c>
      <c r="B125" s="0" t="n">
        <v>2.055</v>
      </c>
      <c r="C125" s="0" t="n">
        <v>2.065</v>
      </c>
      <c r="D125" s="0" t="n">
        <v>2.155</v>
      </c>
      <c r="E125" s="9" t="n">
        <v>2.14</v>
      </c>
      <c r="F125" s="9" t="n">
        <v>2.455</v>
      </c>
      <c r="G125" s="9" t="n">
        <v>2.29</v>
      </c>
      <c r="H125" s="0" t="n">
        <f aca="false">LN(B125/B124)</f>
        <v>-0.0264120995397771</v>
      </c>
      <c r="I125" s="0" t="n">
        <f aca="false">LN(C125/C124)</f>
        <v>-0.0239245860852454</v>
      </c>
      <c r="J125" s="0" t="n">
        <f aca="false">LN(D125/D124)</f>
        <v>-0.0585753007904571</v>
      </c>
      <c r="K125" s="0" t="n">
        <f aca="false">LN(E125/E124)</f>
        <v>0</v>
      </c>
      <c r="L125" s="0" t="n">
        <f aca="false">LN(F125/F124)</f>
        <v>-0.0535311144649624</v>
      </c>
      <c r="M125" s="0" t="n">
        <f aca="false">LN(G125/G124)</f>
        <v>-0.042741548377271</v>
      </c>
      <c r="N125" s="8" t="n">
        <f aca="false">STDEV(H101:H125)*SQRT(365)</f>
        <v>0.582227402786152</v>
      </c>
      <c r="O125" s="8" t="n">
        <f aca="false">STDEV(I101:I125)*SQRT(365)</f>
        <v>0.585678017983845</v>
      </c>
      <c r="P125" s="8" t="n">
        <f aca="false">STDEV(J101:J125)*SQRT(365)</f>
        <v>0.559665433297834</v>
      </c>
      <c r="Q125" s="8" t="n">
        <f aca="false">STDEV(K101:K125)*SQRT(365)</f>
        <v>0.712690331365393</v>
      </c>
      <c r="R125" s="8" t="n">
        <f aca="false">STDEV(L101:L125)*SQRT(365)</f>
        <v>0.44354053374273</v>
      </c>
      <c r="S125" s="8" t="n">
        <f aca="false">STDEV(M101:M125)*SQRT(365)</f>
        <v>0.790237718389622</v>
      </c>
      <c r="T125" s="8" t="n">
        <f aca="false">CORREL(I101:I125,H101:H125)</f>
        <v>0.879558703895808</v>
      </c>
      <c r="U125" s="8" t="n">
        <f aca="false">CORREL(J101:J125,I101:I125)</f>
        <v>-0.0616248596435539</v>
      </c>
      <c r="V125" s="8" t="n">
        <f aca="false">CORREL(H101:H125,J101:J125)</f>
        <v>-0.0446619723340856</v>
      </c>
    </row>
    <row r="126" customFormat="false" ht="12.75" hidden="false" customHeight="false" outlineLevel="0" collapsed="false">
      <c r="A126" s="7" t="n">
        <v>35277</v>
      </c>
      <c r="B126" s="0" t="n">
        <v>2.155</v>
      </c>
      <c r="C126" s="0" t="n">
        <v>2.19</v>
      </c>
      <c r="D126" s="0" t="n">
        <v>2.045</v>
      </c>
      <c r="E126" s="9" t="n">
        <v>2.14</v>
      </c>
      <c r="F126" s="9" t="n">
        <v>2.25</v>
      </c>
      <c r="G126" s="9" t="n">
        <v>2.155</v>
      </c>
      <c r="H126" s="0" t="n">
        <f aca="false">LN(B126/B125)</f>
        <v>0.0475148756075129</v>
      </c>
      <c r="I126" s="0" t="n">
        <f aca="false">LN(C126/C125)</f>
        <v>0.0587713174154133</v>
      </c>
      <c r="J126" s="0" t="n">
        <f aca="false">LN(D126/D125)</f>
        <v>-0.052392934060946</v>
      </c>
      <c r="K126" s="0" t="n">
        <f aca="false">LN(E126/E125)</f>
        <v>0</v>
      </c>
      <c r="L126" s="0" t="n">
        <f aca="false">LN(F126/F125)</f>
        <v>-0.0871965450301551</v>
      </c>
      <c r="M126" s="0" t="n">
        <f aca="false">LN(G126/G125)</f>
        <v>-0.0607610940104373</v>
      </c>
      <c r="N126" s="8" t="n">
        <f aca="false">STDEV(H102:H126)*SQRT(365)</f>
        <v>0.62259469484679</v>
      </c>
      <c r="O126" s="8" t="n">
        <f aca="false">STDEV(I102:I126)*SQRT(365)</f>
        <v>0.641313968180882</v>
      </c>
      <c r="P126" s="8" t="n">
        <f aca="false">STDEV(J102:J126)*SQRT(365)</f>
        <v>0.582380680685657</v>
      </c>
      <c r="Q126" s="8" t="n">
        <f aca="false">STDEV(K102:K126)*SQRT(365)</f>
        <v>0.712690331365393</v>
      </c>
      <c r="R126" s="8" t="n">
        <f aca="false">STDEV(L102:L126)*SQRT(365)</f>
        <v>0.520543830698709</v>
      </c>
      <c r="S126" s="8" t="n">
        <f aca="false">STDEV(M102:M126)*SQRT(365)</f>
        <v>0.814725669554617</v>
      </c>
      <c r="T126" s="8" t="n">
        <f aca="false">CORREL(I102:I126,H102:H126)</f>
        <v>0.895618311371935</v>
      </c>
      <c r="U126" s="8" t="n">
        <f aca="false">CORREL(J102:J126,I102:I126)</f>
        <v>-0.174510513765779</v>
      </c>
      <c r="V126" s="8" t="n">
        <f aca="false">CORREL(H102:H126,J102:J126)</f>
        <v>-0.146532332033672</v>
      </c>
    </row>
    <row r="127" customFormat="false" ht="12.75" hidden="false" customHeight="false" outlineLevel="0" collapsed="false">
      <c r="A127" s="7" t="n">
        <v>35278</v>
      </c>
      <c r="B127" s="0" t="n">
        <v>2.205</v>
      </c>
      <c r="C127" s="0" t="n">
        <v>2.185</v>
      </c>
      <c r="D127" s="0" t="n">
        <v>2.335</v>
      </c>
      <c r="E127" s="9" t="n">
        <v>2.065</v>
      </c>
      <c r="F127" s="9" t="n">
        <v>2.565</v>
      </c>
      <c r="G127" s="9" t="n">
        <v>2.375</v>
      </c>
      <c r="H127" s="0" t="n">
        <f aca="false">LN(B127/B126)</f>
        <v>0.0229367853430982</v>
      </c>
      <c r="I127" s="0" t="n">
        <f aca="false">LN(C127/C126)</f>
        <v>-0.00228571528085595</v>
      </c>
      <c r="J127" s="0" t="n">
        <f aca="false">LN(D127/D126)</f>
        <v>0.132614101626096</v>
      </c>
      <c r="K127" s="0" t="n">
        <f aca="false">LN(E127/E126)</f>
        <v>-0.0356756026207641</v>
      </c>
      <c r="L127" s="0" t="n">
        <f aca="false">LN(F127/F126)</f>
        <v>0.131028262406404</v>
      </c>
      <c r="M127" s="0" t="n">
        <f aca="false">LN(G127/G126)</f>
        <v>0.0972067139308936</v>
      </c>
      <c r="N127" s="8" t="n">
        <f aca="false">STDEV(H103:H127)*SQRT(365)</f>
        <v>0.633675975708324</v>
      </c>
      <c r="O127" s="8" t="n">
        <f aca="false">STDEV(I103:I127)*SQRT(365)</f>
        <v>0.640959961373576</v>
      </c>
      <c r="P127" s="8" t="n">
        <f aca="false">STDEV(J103:J127)*SQRT(365)</f>
        <v>0.800101503164617</v>
      </c>
      <c r="Q127" s="8" t="n">
        <f aca="false">STDEV(K103:K127)*SQRT(365)</f>
        <v>0.72778015521514</v>
      </c>
      <c r="R127" s="8" t="n">
        <f aca="false">STDEV(L103:L127)*SQRT(365)</f>
        <v>0.747495027743484</v>
      </c>
      <c r="S127" s="8" t="n">
        <f aca="false">STDEV(M103:M127)*SQRT(365)</f>
        <v>0.912292877723098</v>
      </c>
      <c r="T127" s="8" t="n">
        <f aca="false">CORREL(I103:I127,H103:H127)</f>
        <v>0.884342152365587</v>
      </c>
      <c r="U127" s="8" t="n">
        <f aca="false">CORREL(J103:J127,I103:I127)</f>
        <v>-0.106473986336507</v>
      </c>
      <c r="V127" s="8" t="n">
        <f aca="false">CORREL(H103:H127,J103:J127)</f>
        <v>0.0259229761334277</v>
      </c>
    </row>
    <row r="128" customFormat="false" ht="12.75" hidden="false" customHeight="false" outlineLevel="0" collapsed="false">
      <c r="A128" s="7" t="n">
        <v>35279</v>
      </c>
      <c r="B128" s="0" t="n">
        <v>2.22</v>
      </c>
      <c r="C128" s="0" t="n">
        <v>2.21</v>
      </c>
      <c r="D128" s="0" t="n">
        <v>2.24</v>
      </c>
      <c r="E128" s="9" t="n">
        <v>2.065</v>
      </c>
      <c r="F128" s="9" t="n">
        <v>2.565</v>
      </c>
      <c r="G128" s="9" t="n">
        <v>2.355</v>
      </c>
      <c r="H128" s="0" t="n">
        <f aca="false">LN(B128/B127)</f>
        <v>0.00677968698537877</v>
      </c>
      <c r="I128" s="0" t="n">
        <f aca="false">LN(C128/C127)</f>
        <v>0.0113766869821078</v>
      </c>
      <c r="J128" s="0" t="n">
        <f aca="false">LN(D128/D127)</f>
        <v>-0.041536025253912</v>
      </c>
      <c r="K128" s="0" t="n">
        <f aca="false">LN(E128/E127)</f>
        <v>0</v>
      </c>
      <c r="L128" s="0" t="n">
        <f aca="false">LN(F128/F127)</f>
        <v>0</v>
      </c>
      <c r="M128" s="0" t="n">
        <f aca="false">LN(G128/G127)</f>
        <v>-0.00845671001822351</v>
      </c>
      <c r="N128" s="8" t="n">
        <f aca="false">STDEV(H104:H128)*SQRT(365)</f>
        <v>0.619222398725973</v>
      </c>
      <c r="O128" s="8" t="n">
        <f aca="false">STDEV(I104:I128)*SQRT(365)</f>
        <v>0.62835389104784</v>
      </c>
      <c r="P128" s="8" t="n">
        <f aca="false">STDEV(J104:J128)*SQRT(365)</f>
        <v>0.811294450874693</v>
      </c>
      <c r="Q128" s="8" t="n">
        <f aca="false">STDEV(K104:K128)*SQRT(365)</f>
        <v>0.72778015521514</v>
      </c>
      <c r="R128" s="8" t="n">
        <f aca="false">STDEV(L104:L128)*SQRT(365)</f>
        <v>0.731792073815543</v>
      </c>
      <c r="S128" s="8" t="n">
        <f aca="false">STDEV(M104:M128)*SQRT(365)</f>
        <v>0.911956931350947</v>
      </c>
      <c r="T128" s="8" t="n">
        <f aca="false">CORREL(I104:I128,H104:H128)</f>
        <v>0.878961497620515</v>
      </c>
      <c r="U128" s="8" t="n">
        <f aca="false">CORREL(J104:J128,I104:I128)</f>
        <v>-0.134784526339794</v>
      </c>
      <c r="V128" s="8" t="n">
        <f aca="false">CORREL(H104:H128,J104:J128)</f>
        <v>0.0025622760680414</v>
      </c>
    </row>
    <row r="129" customFormat="false" ht="12.75" hidden="false" customHeight="false" outlineLevel="0" collapsed="false">
      <c r="A129" s="7" t="n">
        <v>35280</v>
      </c>
      <c r="B129" s="0" t="n">
        <v>2.18</v>
      </c>
      <c r="C129" s="0" t="n">
        <v>2.145</v>
      </c>
      <c r="D129" s="0" t="n">
        <v>2.205</v>
      </c>
      <c r="E129" s="9" t="n">
        <v>2.05</v>
      </c>
      <c r="F129" s="9" t="n">
        <v>2.53</v>
      </c>
      <c r="G129" s="9" t="n">
        <v>2.38</v>
      </c>
      <c r="H129" s="0" t="n">
        <f aca="false">LN(B129/B128)</f>
        <v>-0.0181823190831905</v>
      </c>
      <c r="I129" s="0" t="n">
        <f aca="false">LN(C129/C128)</f>
        <v>-0.0298529631496812</v>
      </c>
      <c r="J129" s="0" t="n">
        <f aca="false">LN(D129/D128)</f>
        <v>-0.0157483569681393</v>
      </c>
      <c r="K129" s="0" t="n">
        <f aca="false">LN(E129/E128)</f>
        <v>-0.00729043326267934</v>
      </c>
      <c r="L129" s="0" t="n">
        <f aca="false">LN(F129/F128)</f>
        <v>-0.013739175883304</v>
      </c>
      <c r="M129" s="0" t="n">
        <f aca="false">LN(G129/G128)</f>
        <v>0.0105597602150023</v>
      </c>
      <c r="N129" s="8" t="n">
        <f aca="false">STDEV(H105:H129)*SQRT(365)</f>
        <v>0.613036795902953</v>
      </c>
      <c r="O129" s="8" t="n">
        <f aca="false">STDEV(I105:I129)*SQRT(365)</f>
        <v>0.626280173855679</v>
      </c>
      <c r="P129" s="8" t="n">
        <f aca="false">STDEV(J105:J129)*SQRT(365)</f>
        <v>0.798523031507074</v>
      </c>
      <c r="Q129" s="8" t="n">
        <f aca="false">STDEV(K105:K129)*SQRT(365)</f>
        <v>0.7256653880459</v>
      </c>
      <c r="R129" s="8" t="n">
        <f aca="false">STDEV(L105:L129)*SQRT(365)</f>
        <v>0.732116583174298</v>
      </c>
      <c r="S129" s="8" t="n">
        <f aca="false">STDEV(M105:M129)*SQRT(365)</f>
        <v>0.909420726272434</v>
      </c>
      <c r="T129" s="8" t="n">
        <f aca="false">CORREL(I105:I129,H105:H129)</f>
        <v>0.874653047900269</v>
      </c>
      <c r="U129" s="8" t="n">
        <f aca="false">CORREL(J105:J129,I105:I129)</f>
        <v>-0.103783109441562</v>
      </c>
      <c r="V129" s="8" t="n">
        <f aca="false">CORREL(H105:H129,J105:J129)</f>
        <v>0.0332421400376985</v>
      </c>
    </row>
    <row r="130" customFormat="false" ht="12.75" hidden="false" customHeight="false" outlineLevel="0" collapsed="false">
      <c r="A130" s="7" t="n">
        <v>35281</v>
      </c>
      <c r="B130" s="0" t="n">
        <v>2.18</v>
      </c>
      <c r="C130" s="0" t="n">
        <v>2.145</v>
      </c>
      <c r="D130" s="0" t="n">
        <v>2.205</v>
      </c>
      <c r="E130" s="9" t="n">
        <v>2.05</v>
      </c>
      <c r="F130" s="9" t="n">
        <v>2.53</v>
      </c>
      <c r="G130" s="9" t="n">
        <v>2.38</v>
      </c>
      <c r="H130" s="0" t="n">
        <f aca="false">LN(B130/B129)</f>
        <v>0</v>
      </c>
      <c r="I130" s="0" t="n">
        <f aca="false">LN(C130/C129)</f>
        <v>0</v>
      </c>
      <c r="J130" s="0" t="n">
        <f aca="false">LN(D130/D129)</f>
        <v>0</v>
      </c>
      <c r="K130" s="0" t="n">
        <f aca="false">LN(E130/E129)</f>
        <v>0</v>
      </c>
      <c r="L130" s="0" t="n">
        <f aca="false">LN(F130/F129)</f>
        <v>0</v>
      </c>
      <c r="M130" s="0" t="n">
        <f aca="false">LN(G130/G129)</f>
        <v>0</v>
      </c>
      <c r="N130" s="8" t="n">
        <f aca="false">STDEV(H106:H130)*SQRT(365)</f>
        <v>0.612846105844436</v>
      </c>
      <c r="O130" s="8" t="n">
        <f aca="false">STDEV(I106:I130)*SQRT(365)</f>
        <v>0.627018985748181</v>
      </c>
      <c r="P130" s="8" t="n">
        <f aca="false">STDEV(J106:J130)*SQRT(365)</f>
        <v>0.798402557956177</v>
      </c>
      <c r="Q130" s="8" t="n">
        <f aca="false">STDEV(K106:K130)*SQRT(365)</f>
        <v>0.689223263858174</v>
      </c>
      <c r="R130" s="8" t="n">
        <f aca="false">STDEV(L106:L130)*SQRT(365)</f>
        <v>0.732465051482885</v>
      </c>
      <c r="S130" s="8" t="n">
        <f aca="false">STDEV(M106:M130)*SQRT(365)</f>
        <v>0.909347693735434</v>
      </c>
      <c r="T130" s="8" t="n">
        <f aca="false">CORREL(I106:I130,H106:H130)</f>
        <v>0.877365584369437</v>
      </c>
      <c r="U130" s="8" t="n">
        <f aca="false">CORREL(J106:J130,I106:I130)</f>
        <v>-0.100780114288855</v>
      </c>
      <c r="V130" s="8" t="n">
        <f aca="false">CORREL(H106:H130,J106:J130)</f>
        <v>0.0328176410903297</v>
      </c>
    </row>
    <row r="131" customFormat="false" ht="12.75" hidden="false" customHeight="false" outlineLevel="0" collapsed="false">
      <c r="A131" s="7" t="n">
        <v>35282</v>
      </c>
      <c r="B131" s="0" t="n">
        <v>2.14</v>
      </c>
      <c r="C131" s="0" t="n">
        <v>2.09</v>
      </c>
      <c r="D131" s="0" t="n">
        <v>2.205</v>
      </c>
      <c r="E131" s="9" t="n">
        <v>2.05</v>
      </c>
      <c r="F131" s="9" t="n">
        <v>2.53</v>
      </c>
      <c r="G131" s="9" t="n">
        <v>2.38</v>
      </c>
      <c r="H131" s="0" t="n">
        <f aca="false">LN(B131/B130)</f>
        <v>-0.0185190477672375</v>
      </c>
      <c r="I131" s="0" t="n">
        <f aca="false">LN(C131/C130)</f>
        <v>-0.0259754864032607</v>
      </c>
      <c r="J131" s="0" t="n">
        <f aca="false">LN(D131/D130)</f>
        <v>0</v>
      </c>
      <c r="K131" s="0" t="n">
        <f aca="false">LN(E131/E130)</f>
        <v>0</v>
      </c>
      <c r="L131" s="0" t="n">
        <f aca="false">LN(F131/F130)</f>
        <v>0</v>
      </c>
      <c r="M131" s="0" t="n">
        <f aca="false">LN(G131/G130)</f>
        <v>0</v>
      </c>
      <c r="N131" s="8" t="n">
        <f aca="false">STDEV(H107:H131)*SQRT(365)</f>
        <v>0.6124392328142</v>
      </c>
      <c r="O131" s="8" t="n">
        <f aca="false">STDEV(I107:I131)*SQRT(365)</f>
        <v>0.63072767002618</v>
      </c>
      <c r="P131" s="8" t="n">
        <f aca="false">STDEV(J107:J131)*SQRT(365)</f>
        <v>0.797535795890977</v>
      </c>
      <c r="Q131" s="8" t="n">
        <f aca="false">STDEV(K107:K131)*SQRT(365)</f>
        <v>0.684899363157788</v>
      </c>
      <c r="R131" s="8" t="n">
        <f aca="false">STDEV(L107:L131)*SQRT(365)</f>
        <v>0.732330846724182</v>
      </c>
      <c r="S131" s="8" t="n">
        <f aca="false">STDEV(M107:M131)*SQRT(365)</f>
        <v>0.909623201981813</v>
      </c>
      <c r="T131" s="8" t="n">
        <f aca="false">CORREL(I107:I131,H107:H131)</f>
        <v>0.879602277629569</v>
      </c>
      <c r="U131" s="8" t="n">
        <f aca="false">CORREL(J107:J131,I107:I131)</f>
        <v>-0.10423073903071</v>
      </c>
      <c r="V131" s="8" t="n">
        <f aca="false">CORREL(H107:H131,J107:J131)</f>
        <v>0.034888418142914</v>
      </c>
    </row>
    <row r="132" customFormat="false" ht="12.75" hidden="false" customHeight="false" outlineLevel="0" collapsed="false">
      <c r="A132" s="7" t="n">
        <v>35283</v>
      </c>
      <c r="B132" s="0" t="n">
        <v>2.3</v>
      </c>
      <c r="C132" s="0" t="n">
        <v>2.3</v>
      </c>
      <c r="D132" s="0" t="n">
        <v>2.275</v>
      </c>
      <c r="E132" s="9" t="n">
        <v>2.05</v>
      </c>
      <c r="F132" s="9" t="n">
        <v>2.49</v>
      </c>
      <c r="G132" s="9" t="n">
        <v>2.25</v>
      </c>
      <c r="H132" s="0" t="n">
        <f aca="false">LN(B132/B131)</f>
        <v>0.0721032939013437</v>
      </c>
      <c r="I132" s="0" t="n">
        <f aca="false">LN(C132/C131)</f>
        <v>0.0957450569583843</v>
      </c>
      <c r="J132" s="0" t="n">
        <f aca="false">LN(D132/D131)</f>
        <v>0.0312525435041043</v>
      </c>
      <c r="K132" s="0" t="n">
        <f aca="false">LN(E132/E131)</f>
        <v>0</v>
      </c>
      <c r="L132" s="0" t="n">
        <f aca="false">LN(F132/F131)</f>
        <v>-0.0159365922628124</v>
      </c>
      <c r="M132" s="0" t="n">
        <f aca="false">LN(G132/G131)</f>
        <v>-0.0561702714670545</v>
      </c>
      <c r="N132" s="8" t="n">
        <f aca="false">STDEV(H108:H132)*SQRT(365)</f>
        <v>0.677159689755824</v>
      </c>
      <c r="O132" s="8" t="n">
        <f aca="false">STDEV(I108:I132)*SQRT(365)</f>
        <v>0.745970280389616</v>
      </c>
      <c r="P132" s="8" t="n">
        <f aca="false">STDEV(J108:J132)*SQRT(365)</f>
        <v>0.810445549828893</v>
      </c>
      <c r="Q132" s="8" t="n">
        <f aca="false">STDEV(K108:K132)*SQRT(365)</f>
        <v>0.684046270185673</v>
      </c>
      <c r="R132" s="8" t="n">
        <f aca="false">STDEV(L108:L132)*SQRT(365)</f>
        <v>0.733370050771196</v>
      </c>
      <c r="S132" s="8" t="n">
        <f aca="false">STDEV(M108:M132)*SQRT(365)</f>
        <v>0.897618419004338</v>
      </c>
      <c r="T132" s="8" t="n">
        <f aca="false">CORREL(I108:I132,H108:H132)</f>
        <v>0.909327025379781</v>
      </c>
      <c r="U132" s="8" t="n">
        <f aca="false">CORREL(J108:J132,I108:I132)</f>
        <v>0.00941510347750312</v>
      </c>
      <c r="V132" s="8" t="n">
        <f aca="false">CORREL(H108:H132,J108:J132)</f>
        <v>0.107431715222202</v>
      </c>
    </row>
    <row r="133" customFormat="false" ht="12.75" hidden="false" customHeight="false" outlineLevel="0" collapsed="false">
      <c r="A133" s="7" t="n">
        <v>35284</v>
      </c>
      <c r="B133" s="0" t="n">
        <v>2.17</v>
      </c>
      <c r="C133" s="0" t="n">
        <v>2.12</v>
      </c>
      <c r="D133" s="0" t="n">
        <v>2.295</v>
      </c>
      <c r="E133" s="9" t="n">
        <v>2.015</v>
      </c>
      <c r="F133" s="9" t="n">
        <v>2.66</v>
      </c>
      <c r="G133" s="9" t="n">
        <v>2.48</v>
      </c>
      <c r="H133" s="0" t="n">
        <f aca="false">LN(B133/B132)</f>
        <v>-0.0581819553827358</v>
      </c>
      <c r="I133" s="0" t="n">
        <f aca="false">LN(C133/C132)</f>
        <v>-0.0814930342511828</v>
      </c>
      <c r="J133" s="0" t="n">
        <f aca="false">LN(D133/D132)</f>
        <v>0.00875279110959471</v>
      </c>
      <c r="K133" s="0" t="n">
        <f aca="false">LN(E133/E132)</f>
        <v>-0.0172205977516704</v>
      </c>
      <c r="L133" s="0" t="n">
        <f aca="false">LN(F133/F132)</f>
        <v>0.0660434123169914</v>
      </c>
      <c r="M133" s="0" t="n">
        <f aca="false">LN(G133/G132)</f>
        <v>0.097328343960562</v>
      </c>
      <c r="N133" s="8" t="n">
        <f aca="false">STDEV(H109:H133)*SQRT(365)</f>
        <v>0.707282756515413</v>
      </c>
      <c r="O133" s="8" t="n">
        <f aca="false">STDEV(I109:I133)*SQRT(365)</f>
        <v>0.801515201496664</v>
      </c>
      <c r="P133" s="8" t="n">
        <f aca="false">STDEV(J109:J133)*SQRT(365)</f>
        <v>0.812331039081155</v>
      </c>
      <c r="Q133" s="8" t="n">
        <f aca="false">STDEV(K109:K133)*SQRT(365)</f>
        <v>0.681081271226262</v>
      </c>
      <c r="R133" s="8" t="n">
        <f aca="false">STDEV(L109:L133)*SQRT(365)</f>
        <v>0.782186850764346</v>
      </c>
      <c r="S133" s="8" t="n">
        <f aca="false">STDEV(M109:M133)*SQRT(365)</f>
        <v>0.96126966809595</v>
      </c>
      <c r="T133" s="8" t="n">
        <f aca="false">CORREL(I109:I133,H109:H133)</f>
        <v>0.91591173408783</v>
      </c>
      <c r="U133" s="8" t="n">
        <f aca="false">CORREL(J109:J133,I109:I133)</f>
        <v>-0.0162098015519777</v>
      </c>
      <c r="V133" s="8" t="n">
        <f aca="false">CORREL(H109:H133,J109:J133)</f>
        <v>0.0828864976166566</v>
      </c>
    </row>
    <row r="134" customFormat="false" ht="12.75" hidden="false" customHeight="false" outlineLevel="0" collapsed="false">
      <c r="A134" s="7" t="n">
        <v>35285</v>
      </c>
      <c r="B134" s="0" t="n">
        <v>2.125</v>
      </c>
      <c r="C134" s="0" t="n">
        <v>2.1</v>
      </c>
      <c r="D134" s="0" t="n">
        <v>2.21</v>
      </c>
      <c r="E134" s="9" t="n">
        <v>2.015</v>
      </c>
      <c r="F134" s="9" t="n">
        <v>2.63</v>
      </c>
      <c r="G134" s="9" t="n">
        <v>2.34</v>
      </c>
      <c r="H134" s="0" t="n">
        <f aca="false">LN(B134/B133)</f>
        <v>-0.020955365175988</v>
      </c>
      <c r="I134" s="0" t="n">
        <f aca="false">LN(C134/C133)</f>
        <v>-0.00947874395454377</v>
      </c>
      <c r="J134" s="0" t="n">
        <f aca="false">LN(D134/D133)</f>
        <v>-0.037740327982847</v>
      </c>
      <c r="K134" s="0" t="n">
        <f aca="false">LN(E134/E133)</f>
        <v>0</v>
      </c>
      <c r="L134" s="0" t="n">
        <f aca="false">LN(F134/F133)</f>
        <v>-0.0113422766039346</v>
      </c>
      <c r="M134" s="0" t="n">
        <f aca="false">LN(G134/G133)</f>
        <v>-0.0581076308072808</v>
      </c>
      <c r="N134" s="8" t="n">
        <f aca="false">STDEV(H110:H134)*SQRT(365)</f>
        <v>0.70879932159466</v>
      </c>
      <c r="O134" s="8" t="n">
        <f aca="false">STDEV(I110:I134)*SQRT(365)</f>
        <v>0.800948497151608</v>
      </c>
      <c r="P134" s="8" t="n">
        <f aca="false">STDEV(J110:J134)*SQRT(365)</f>
        <v>0.821444577554858</v>
      </c>
      <c r="Q134" s="8" t="n">
        <f aca="false">STDEV(K110:K134)*SQRT(365)</f>
        <v>0.681081271226262</v>
      </c>
      <c r="R134" s="8" t="n">
        <f aca="false">STDEV(L110:L134)*SQRT(365)</f>
        <v>0.782840734327322</v>
      </c>
      <c r="S134" s="8" t="n">
        <f aca="false">STDEV(M110:M134)*SQRT(365)</f>
        <v>0.982933785945188</v>
      </c>
      <c r="T134" s="8" t="n">
        <f aca="false">CORREL(I110:I134,H110:H134)</f>
        <v>0.913686038857497</v>
      </c>
      <c r="U134" s="8" t="n">
        <f aca="false">CORREL(J110:J134,I110:I134)</f>
        <v>-0.0159471946789092</v>
      </c>
      <c r="V134" s="8" t="n">
        <f aca="false">CORREL(H110:H134,J110:J134)</f>
        <v>0.0922126459179477</v>
      </c>
    </row>
    <row r="135" customFormat="false" ht="12.75" hidden="false" customHeight="false" outlineLevel="0" collapsed="false">
      <c r="A135" s="7" t="n">
        <v>35286</v>
      </c>
      <c r="B135" s="0" t="n">
        <v>2.125</v>
      </c>
      <c r="C135" s="0" t="n">
        <v>2.1</v>
      </c>
      <c r="D135" s="0" t="n">
        <v>2.16</v>
      </c>
      <c r="E135" s="9" t="n">
        <v>2.005</v>
      </c>
      <c r="F135" s="9" t="n">
        <v>2.555</v>
      </c>
      <c r="G135" s="9" t="n">
        <v>2.23</v>
      </c>
      <c r="H135" s="0" t="n">
        <f aca="false">LN(B135/B134)</f>
        <v>0</v>
      </c>
      <c r="I135" s="0" t="n">
        <f aca="false">LN(C135/C134)</f>
        <v>0</v>
      </c>
      <c r="J135" s="0" t="n">
        <f aca="false">LN(D135/D134)</f>
        <v>-0.0228842938335877</v>
      </c>
      <c r="K135" s="0" t="n">
        <f aca="false">LN(E135/E134)</f>
        <v>-0.00497513464011396</v>
      </c>
      <c r="L135" s="0" t="n">
        <f aca="false">LN(F135/F134)</f>
        <v>-0.0289316225340053</v>
      </c>
      <c r="M135" s="0" t="n">
        <f aca="false">LN(G135/G134)</f>
        <v>-0.0481493438975826</v>
      </c>
      <c r="N135" s="8" t="n">
        <f aca="false">STDEV(H111:H135)*SQRT(365)</f>
        <v>0.697682714676545</v>
      </c>
      <c r="O135" s="8" t="n">
        <f aca="false">STDEV(I111:I135)*SQRT(365)</f>
        <v>0.794299321592582</v>
      </c>
      <c r="P135" s="8" t="n">
        <f aca="false">STDEV(J111:J135)*SQRT(365)</f>
        <v>0.823277144834881</v>
      </c>
      <c r="Q135" s="8" t="n">
        <f aca="false">STDEV(K111:K135)*SQRT(365)</f>
        <v>0.681110372621003</v>
      </c>
      <c r="R135" s="8" t="n">
        <f aca="false">STDEV(L111:L135)*SQRT(365)</f>
        <v>0.788974310333092</v>
      </c>
      <c r="S135" s="8" t="n">
        <f aca="false">STDEV(M111:M135)*SQRT(365)</f>
        <v>0.995316767674414</v>
      </c>
      <c r="T135" s="8" t="n">
        <f aca="false">CORREL(I111:I135,H111:H135)</f>
        <v>0.912723422648288</v>
      </c>
      <c r="U135" s="8" t="n">
        <f aca="false">CORREL(J111:J135,I111:I135)</f>
        <v>-0.0237366906311252</v>
      </c>
      <c r="V135" s="8" t="n">
        <f aca="false">CORREL(H111:H135,J111:J135)</f>
        <v>0.0838966084541704</v>
      </c>
    </row>
    <row r="136" customFormat="false" ht="12.75" hidden="false" customHeight="false" outlineLevel="0" collapsed="false">
      <c r="A136" s="7" t="n">
        <v>35287</v>
      </c>
      <c r="B136" s="0" t="n">
        <v>2.065</v>
      </c>
      <c r="C136" s="0" t="n">
        <v>2.02</v>
      </c>
      <c r="D136" s="0" t="n">
        <v>2.095</v>
      </c>
      <c r="E136" s="9" t="n">
        <v>1.955</v>
      </c>
      <c r="F136" s="9" t="n">
        <v>2.3</v>
      </c>
      <c r="G136" s="9" t="n">
        <v>2.085</v>
      </c>
      <c r="H136" s="0" t="n">
        <f aca="false">LN(B136/B135)</f>
        <v>-0.0286415759633842</v>
      </c>
      <c r="I136" s="0" t="n">
        <f aca="false">LN(C136/C135)</f>
        <v>-0.038839833316264</v>
      </c>
      <c r="J136" s="0" t="n">
        <f aca="false">LN(D136/D135)</f>
        <v>-0.0305546683219725</v>
      </c>
      <c r="K136" s="0" t="n">
        <f aca="false">LN(E136/E135)</f>
        <v>-0.0252538673212033</v>
      </c>
      <c r="L136" s="0" t="n">
        <f aca="false">LN(F136/F135)</f>
        <v>-0.105143100720564</v>
      </c>
      <c r="M136" s="0" t="n">
        <f aca="false">LN(G136/G135)</f>
        <v>-0.0672327302212626</v>
      </c>
      <c r="N136" s="8" t="n">
        <f aca="false">STDEV(H112:H136)*SQRT(365)</f>
        <v>0.697931719972508</v>
      </c>
      <c r="O136" s="8" t="n">
        <f aca="false">STDEV(I112:I136)*SQRT(365)</f>
        <v>0.798015376913488</v>
      </c>
      <c r="P136" s="8" t="n">
        <f aca="false">STDEV(J112:J136)*SQRT(365)</f>
        <v>0.827942782724681</v>
      </c>
      <c r="Q136" s="8" t="n">
        <f aca="false">STDEV(K112:K136)*SQRT(365)</f>
        <v>0.673811261447216</v>
      </c>
      <c r="R136" s="8" t="n">
        <f aca="false">STDEV(L112:L136)*SQRT(365)</f>
        <v>0.866881419942702</v>
      </c>
      <c r="S136" s="8" t="n">
        <f aca="false">STDEV(M112:M136)*SQRT(365)</f>
        <v>1.01630525138124</v>
      </c>
      <c r="T136" s="8" t="n">
        <f aca="false">CORREL(I112:I136,H112:H136)</f>
        <v>0.912590167403392</v>
      </c>
      <c r="U136" s="8" t="n">
        <f aca="false">CORREL(J112:J136,I112:I136)</f>
        <v>-0.00763668748978756</v>
      </c>
      <c r="V136" s="8" t="n">
        <f aca="false">CORREL(H112:H136,J112:J136)</f>
        <v>0.0956947138677127</v>
      </c>
    </row>
    <row r="137" customFormat="false" ht="12.75" hidden="false" customHeight="false" outlineLevel="0" collapsed="false">
      <c r="A137" s="7" t="n">
        <v>35288</v>
      </c>
      <c r="B137" s="0" t="n">
        <v>2.065</v>
      </c>
      <c r="C137" s="0" t="n">
        <v>2.02</v>
      </c>
      <c r="D137" s="0" t="n">
        <v>2.095</v>
      </c>
      <c r="E137" s="9" t="n">
        <v>1.955</v>
      </c>
      <c r="F137" s="9" t="n">
        <v>2.3</v>
      </c>
      <c r="G137" s="9" t="n">
        <v>2.085</v>
      </c>
      <c r="H137" s="0" t="n">
        <f aca="false">LN(B137/B136)</f>
        <v>0</v>
      </c>
      <c r="I137" s="0" t="n">
        <f aca="false">LN(C137/C136)</f>
        <v>0</v>
      </c>
      <c r="J137" s="0" t="n">
        <f aca="false">LN(D137/D136)</f>
        <v>0</v>
      </c>
      <c r="K137" s="0" t="n">
        <f aca="false">LN(E137/E136)</f>
        <v>0</v>
      </c>
      <c r="L137" s="0" t="n">
        <f aca="false">LN(F137/F136)</f>
        <v>0</v>
      </c>
      <c r="M137" s="0" t="n">
        <f aca="false">LN(G137/G136)</f>
        <v>0</v>
      </c>
      <c r="N137" s="8" t="n">
        <f aca="false">STDEV(H113:H137)*SQRT(365)</f>
        <v>0.698364975860164</v>
      </c>
      <c r="O137" s="8" t="n">
        <f aca="false">STDEV(I113:I137)*SQRT(365)</f>
        <v>0.79837076892413</v>
      </c>
      <c r="P137" s="8" t="n">
        <f aca="false">STDEV(J113:J137)*SQRT(365)</f>
        <v>0.815621146047904</v>
      </c>
      <c r="Q137" s="8" t="n">
        <f aca="false">STDEV(K113:K137)*SQRT(365)</f>
        <v>0.664692884812037</v>
      </c>
      <c r="R137" s="8" t="n">
        <f aca="false">STDEV(L113:L137)*SQRT(365)</f>
        <v>0.857754774606795</v>
      </c>
      <c r="S137" s="8" t="n">
        <f aca="false">STDEV(M113:M137)*SQRT(365)</f>
        <v>1.01224902548245</v>
      </c>
      <c r="T137" s="8" t="n">
        <f aca="false">CORREL(I113:I137,H113:H137)</f>
        <v>0.916283166603767</v>
      </c>
      <c r="U137" s="8" t="n">
        <f aca="false">CORREL(J113:J137,I113:I137)</f>
        <v>-0.0133190548924211</v>
      </c>
      <c r="V137" s="8" t="n">
        <f aca="false">CORREL(H113:H137,J113:J137)</f>
        <v>0.106816756303656</v>
      </c>
    </row>
    <row r="138" customFormat="false" ht="12.75" hidden="false" customHeight="false" outlineLevel="0" collapsed="false">
      <c r="A138" s="7" t="n">
        <v>35289</v>
      </c>
      <c r="B138" s="0" t="n">
        <v>2.065</v>
      </c>
      <c r="C138" s="0" t="n">
        <v>2.02</v>
      </c>
      <c r="D138" s="0" t="n">
        <v>2.095</v>
      </c>
      <c r="E138" s="9" t="n">
        <v>1.955</v>
      </c>
      <c r="F138" s="9" t="n">
        <v>2.3</v>
      </c>
      <c r="G138" s="9" t="n">
        <v>2.085</v>
      </c>
      <c r="H138" s="0" t="n">
        <f aca="false">LN(B138/B137)</f>
        <v>0</v>
      </c>
      <c r="I138" s="0" t="n">
        <f aca="false">LN(C138/C137)</f>
        <v>0</v>
      </c>
      <c r="J138" s="0" t="n">
        <f aca="false">LN(D138/D137)</f>
        <v>0</v>
      </c>
      <c r="K138" s="0" t="n">
        <f aca="false">LN(E138/E137)</f>
        <v>0</v>
      </c>
      <c r="L138" s="0" t="n">
        <f aca="false">LN(F138/F137)</f>
        <v>0</v>
      </c>
      <c r="M138" s="0" t="n">
        <f aca="false">LN(G138/G137)</f>
        <v>0</v>
      </c>
      <c r="N138" s="8" t="n">
        <f aca="false">STDEV(H114:H138)*SQRT(365)</f>
        <v>0.694677244079717</v>
      </c>
      <c r="O138" s="8" t="n">
        <f aca="false">STDEV(I114:I138)*SQRT(365)</f>
        <v>0.794502241785658</v>
      </c>
      <c r="P138" s="8" t="n">
        <f aca="false">STDEV(J114:J138)*SQRT(365)</f>
        <v>0.810788687102063</v>
      </c>
      <c r="Q138" s="8" t="n">
        <f aca="false">STDEV(K114:K138)*SQRT(365)</f>
        <v>0.664692884812037</v>
      </c>
      <c r="R138" s="8" t="n">
        <f aca="false">STDEV(L114:L138)*SQRT(365)</f>
        <v>0.854346017276716</v>
      </c>
      <c r="S138" s="8" t="n">
        <f aca="false">STDEV(M114:M138)*SQRT(365)</f>
        <v>1.01150847164977</v>
      </c>
      <c r="T138" s="8" t="n">
        <f aca="false">CORREL(I114:I138,H114:H138)</f>
        <v>0.915435816269325</v>
      </c>
      <c r="U138" s="8" t="n">
        <f aca="false">CORREL(J114:J138,I114:I138)</f>
        <v>0.00207241297024257</v>
      </c>
      <c r="V138" s="8" t="n">
        <f aca="false">CORREL(H114:H138,J114:J138)</f>
        <v>0.123987884842677</v>
      </c>
    </row>
    <row r="139" customFormat="false" ht="12.75" hidden="false" customHeight="false" outlineLevel="0" collapsed="false">
      <c r="A139" s="7" t="n">
        <v>35290</v>
      </c>
      <c r="B139" s="0" t="n">
        <v>2.11</v>
      </c>
      <c r="C139" s="0" t="n">
        <v>2.06</v>
      </c>
      <c r="D139" s="0" t="n">
        <v>2.095</v>
      </c>
      <c r="E139" s="9" t="n">
        <v>2.05</v>
      </c>
      <c r="F139" s="9" t="n">
        <v>2.28</v>
      </c>
      <c r="G139" s="9" t="n">
        <v>2.085</v>
      </c>
      <c r="H139" s="0" t="n">
        <f aca="false">LN(B139/B138)</f>
        <v>0.0215577210749791</v>
      </c>
      <c r="I139" s="0" t="n">
        <f aca="false">LN(C139/C138)</f>
        <v>0.0196084713883763</v>
      </c>
      <c r="J139" s="0" t="n">
        <f aca="false">LN(D139/D138)</f>
        <v>0</v>
      </c>
      <c r="K139" s="0" t="n">
        <f aca="false">LN(E139/E138)</f>
        <v>0.0474495997129876</v>
      </c>
      <c r="L139" s="0" t="n">
        <f aca="false">LN(F139/F138)</f>
        <v>-0.00873367996875467</v>
      </c>
      <c r="M139" s="0" t="n">
        <f aca="false">LN(G139/G138)</f>
        <v>0</v>
      </c>
      <c r="N139" s="8" t="n">
        <f aca="false">STDEV(H115:H139)*SQRT(365)</f>
        <v>0.692959511126578</v>
      </c>
      <c r="O139" s="8" t="n">
        <f aca="false">STDEV(I115:I139)*SQRT(365)</f>
        <v>0.783146633554737</v>
      </c>
      <c r="P139" s="8" t="n">
        <f aca="false">STDEV(J115:J139)*SQRT(365)</f>
        <v>0.809634282611975</v>
      </c>
      <c r="Q139" s="8" t="n">
        <f aca="false">STDEV(K115:K139)*SQRT(365)</f>
        <v>0.60455393765677</v>
      </c>
      <c r="R139" s="8" t="n">
        <f aca="false">STDEV(L115:L139)*SQRT(365)</f>
        <v>0.831817237075511</v>
      </c>
      <c r="S139" s="8" t="n">
        <f aca="false">STDEV(M115:M139)*SQRT(365)</f>
        <v>1.01076282004534</v>
      </c>
      <c r="T139" s="8" t="n">
        <f aca="false">CORREL(I115:I139,H115:H139)</f>
        <v>0.914624663825998</v>
      </c>
      <c r="U139" s="8" t="n">
        <f aca="false">CORREL(J115:J139,I115:I139)</f>
        <v>-0.00703604052371995</v>
      </c>
      <c r="V139" s="8" t="n">
        <f aca="false">CORREL(H115:H139,J115:J139)</f>
        <v>0.119518330074433</v>
      </c>
    </row>
    <row r="140" customFormat="false" ht="12.75" hidden="false" customHeight="false" outlineLevel="0" collapsed="false">
      <c r="A140" s="7" t="n">
        <v>35291</v>
      </c>
      <c r="B140" s="0" t="n">
        <v>2.135</v>
      </c>
      <c r="C140" s="0" t="n">
        <v>2.065</v>
      </c>
      <c r="D140" s="0" t="n">
        <v>2.105</v>
      </c>
      <c r="E140" s="9" t="n">
        <v>2.05</v>
      </c>
      <c r="F140" s="9" t="n">
        <v>2.195</v>
      </c>
      <c r="G140" s="9" t="n">
        <v>2.09</v>
      </c>
      <c r="H140" s="0" t="n">
        <f aca="false">LN(B140/B139)</f>
        <v>0.0117786991926127</v>
      </c>
      <c r="I140" s="0" t="n">
        <f aca="false">LN(C140/C139)</f>
        <v>0.00242424361150625</v>
      </c>
      <c r="J140" s="0" t="n">
        <f aca="false">LN(D140/D139)</f>
        <v>0.00476191376024356</v>
      </c>
      <c r="K140" s="0" t="n">
        <f aca="false">LN(E140/E139)</f>
        <v>0</v>
      </c>
      <c r="L140" s="0" t="n">
        <f aca="false">LN(F140/F139)</f>
        <v>-0.0379933964392147</v>
      </c>
      <c r="M140" s="0" t="n">
        <f aca="false">LN(G140/G139)</f>
        <v>0.00239521072595485</v>
      </c>
      <c r="N140" s="8" t="n">
        <f aca="false">STDEV(H116:H140)*SQRT(365)</f>
        <v>0.695917278113369</v>
      </c>
      <c r="O140" s="8" t="n">
        <f aca="false">STDEV(I116:I140)*SQRT(365)</f>
        <v>0.7835123908358</v>
      </c>
      <c r="P140" s="8" t="n">
        <f aca="false">STDEV(J116:J140)*SQRT(365)</f>
        <v>0.77286096339838</v>
      </c>
      <c r="Q140" s="8" t="n">
        <f aca="false">STDEV(K116:K140)*SQRT(365)</f>
        <v>0.60455393765677</v>
      </c>
      <c r="R140" s="8" t="n">
        <f aca="false">STDEV(L116:L140)*SQRT(365)</f>
        <v>0.839277940534434</v>
      </c>
      <c r="S140" s="8" t="n">
        <f aca="false">STDEV(M116:M140)*SQRT(365)</f>
        <v>0.976716214208526</v>
      </c>
      <c r="T140" s="8" t="n">
        <f aca="false">CORREL(I116:I140,H116:H140)</f>
        <v>0.913640535942936</v>
      </c>
      <c r="U140" s="8" t="n">
        <f aca="false">CORREL(J116:J140,I116:I140)</f>
        <v>0.00582907593751658</v>
      </c>
      <c r="V140" s="8" t="n">
        <f aca="false">CORREL(H116:H140,J116:J140)</f>
        <v>0.140719765344244</v>
      </c>
    </row>
    <row r="141" customFormat="false" ht="12.75" hidden="false" customHeight="false" outlineLevel="0" collapsed="false">
      <c r="A141" s="7" t="n">
        <v>35292</v>
      </c>
      <c r="B141" s="0" t="n">
        <v>2.12</v>
      </c>
      <c r="C141" s="0" t="n">
        <v>2.075</v>
      </c>
      <c r="D141" s="0" t="n">
        <v>2.105</v>
      </c>
      <c r="E141" s="9" t="n">
        <v>2</v>
      </c>
      <c r="F141" s="9" t="n">
        <v>2.23</v>
      </c>
      <c r="G141" s="9" t="n">
        <v>2.16</v>
      </c>
      <c r="H141" s="0" t="n">
        <f aca="false">LN(B141/B140)</f>
        <v>-0.00705055799666669</v>
      </c>
      <c r="I141" s="0" t="n">
        <f aca="false">LN(C141/C140)</f>
        <v>0.00483092726966559</v>
      </c>
      <c r="J141" s="0" t="n">
        <f aca="false">LN(D141/D140)</f>
        <v>0</v>
      </c>
      <c r="K141" s="0" t="n">
        <f aca="false">LN(E141/E140)</f>
        <v>-0.0246926125903714</v>
      </c>
      <c r="L141" s="0" t="n">
        <f aca="false">LN(F141/F140)</f>
        <v>0.0158195389448928</v>
      </c>
      <c r="M141" s="0" t="n">
        <f aca="false">LN(G141/G140)</f>
        <v>0.0329441557193541</v>
      </c>
      <c r="N141" s="8" t="n">
        <f aca="false">STDEV(H117:H141)*SQRT(365)</f>
        <v>0.695615679219712</v>
      </c>
      <c r="O141" s="8" t="n">
        <f aca="false">STDEV(I117:I141)*SQRT(365)</f>
        <v>0.784339880502028</v>
      </c>
      <c r="P141" s="8" t="n">
        <f aca="false">STDEV(J117:J141)*SQRT(365)</f>
        <v>0.77286096339838</v>
      </c>
      <c r="Q141" s="8" t="n">
        <f aca="false">STDEV(K117:K141)*SQRT(365)</f>
        <v>0.613161502925987</v>
      </c>
      <c r="R141" s="8" t="n">
        <f aca="false">STDEV(L117:L141)*SQRT(365)</f>
        <v>0.844272057776882</v>
      </c>
      <c r="S141" s="8" t="n">
        <f aca="false">STDEV(M117:M141)*SQRT(365)</f>
        <v>0.989421837365109</v>
      </c>
      <c r="T141" s="8" t="n">
        <f aca="false">CORREL(I117:I141,H117:H141)</f>
        <v>0.911600640393103</v>
      </c>
      <c r="U141" s="8" t="n">
        <f aca="false">CORREL(J117:J141,I117:I141)</f>
        <v>0.00656860991405792</v>
      </c>
      <c r="V141" s="8" t="n">
        <f aca="false">CORREL(H117:H141,J117:J141)</f>
        <v>0.139553669918767</v>
      </c>
    </row>
    <row r="142" customFormat="false" ht="12.75" hidden="false" customHeight="false" outlineLevel="0" collapsed="false">
      <c r="A142" s="7" t="n">
        <v>35293</v>
      </c>
      <c r="B142" s="0" t="n">
        <v>2.12</v>
      </c>
      <c r="C142" s="0" t="n">
        <v>2.075</v>
      </c>
      <c r="D142" s="0" t="n">
        <v>2.13</v>
      </c>
      <c r="E142" s="9" t="n">
        <v>2</v>
      </c>
      <c r="F142" s="9" t="n">
        <v>2.235</v>
      </c>
      <c r="G142" s="9" t="n">
        <v>2.16</v>
      </c>
      <c r="H142" s="0" t="n">
        <f aca="false">LN(B142/B141)</f>
        <v>0</v>
      </c>
      <c r="I142" s="0" t="n">
        <f aca="false">LN(C142/C141)</f>
        <v>0</v>
      </c>
      <c r="J142" s="0" t="n">
        <f aca="false">LN(D142/D141)</f>
        <v>0.011806512586989</v>
      </c>
      <c r="K142" s="0" t="n">
        <f aca="false">LN(E142/E141)</f>
        <v>0</v>
      </c>
      <c r="L142" s="0" t="n">
        <f aca="false">LN(F142/F141)</f>
        <v>0.00223964259350466</v>
      </c>
      <c r="M142" s="0" t="n">
        <f aca="false">LN(G142/G141)</f>
        <v>0</v>
      </c>
      <c r="N142" s="8" t="n">
        <f aca="false">STDEV(H118:H142)*SQRT(365)</f>
        <v>0.653433776698918</v>
      </c>
      <c r="O142" s="8" t="n">
        <f aca="false">STDEV(I118:I142)*SQRT(365)</f>
        <v>0.769945861037874</v>
      </c>
      <c r="P142" s="8" t="n">
        <f aca="false">STDEV(J118:J142)*SQRT(365)</f>
        <v>0.775602123235167</v>
      </c>
      <c r="Q142" s="8" t="n">
        <f aca="false">STDEV(K118:K142)*SQRT(365)</f>
        <v>0.613161502925987</v>
      </c>
      <c r="R142" s="8" t="n">
        <f aca="false">STDEV(L118:L142)*SQRT(365)</f>
        <v>0.844688398793588</v>
      </c>
      <c r="S142" s="8" t="n">
        <f aca="false">STDEV(M118:M142)*SQRT(365)</f>
        <v>0.989421837365109</v>
      </c>
      <c r="T142" s="8" t="n">
        <f aca="false">CORREL(I118:I142,H118:H142)</f>
        <v>0.917492414850911</v>
      </c>
      <c r="U142" s="8" t="n">
        <f aca="false">CORREL(J118:J142,I118:I142)</f>
        <v>0.0149569784455972</v>
      </c>
      <c r="V142" s="8" t="n">
        <f aca="false">CORREL(H118:H142,J118:J142)</f>
        <v>0.161216838597321</v>
      </c>
    </row>
    <row r="143" customFormat="false" ht="12.75" hidden="false" customHeight="false" outlineLevel="0" collapsed="false">
      <c r="A143" s="7" t="n">
        <v>35294</v>
      </c>
      <c r="B143" s="0" t="n">
        <v>2.115</v>
      </c>
      <c r="C143" s="0" t="n">
        <v>2.065</v>
      </c>
      <c r="D143" s="0" t="n">
        <v>2.1</v>
      </c>
      <c r="E143" s="9" t="n">
        <v>1.925</v>
      </c>
      <c r="F143" s="9" t="n">
        <v>2.245</v>
      </c>
      <c r="G143" s="9" t="n">
        <v>2.195</v>
      </c>
      <c r="H143" s="0" t="n">
        <f aca="false">LN(B143/B142)</f>
        <v>-0.00236127618567971</v>
      </c>
      <c r="I143" s="0" t="n">
        <f aca="false">LN(C143/C142)</f>
        <v>-0.00483092726966569</v>
      </c>
      <c r="J143" s="0" t="n">
        <f aca="false">LN(D143/D142)</f>
        <v>-0.0141846349919563</v>
      </c>
      <c r="K143" s="0" t="n">
        <f aca="false">LN(E143/E142)</f>
        <v>-0.0382212128201977</v>
      </c>
      <c r="L143" s="0" t="n">
        <f aca="false">LN(F143/F142)</f>
        <v>0.00446429312868553</v>
      </c>
      <c r="M143" s="0" t="n">
        <f aca="false">LN(G143/G142)</f>
        <v>0.0160738248310608</v>
      </c>
      <c r="N143" s="8" t="n">
        <f aca="false">STDEV(H119:H143)*SQRT(365)</f>
        <v>0.649428279104613</v>
      </c>
      <c r="O143" s="8" t="n">
        <f aca="false">STDEV(I119:I143)*SQRT(365)</f>
        <v>0.769732894730523</v>
      </c>
      <c r="P143" s="8" t="n">
        <f aca="false">STDEV(J119:J143)*SQRT(365)</f>
        <v>0.772699105415566</v>
      </c>
      <c r="Q143" s="8" t="n">
        <f aca="false">STDEV(K119:K143)*SQRT(365)</f>
        <v>0.631341691846178</v>
      </c>
      <c r="R143" s="8" t="n">
        <f aca="false">STDEV(L119:L143)*SQRT(365)</f>
        <v>0.839143441003031</v>
      </c>
      <c r="S143" s="8" t="n">
        <f aca="false">STDEV(M119:M143)*SQRT(365)</f>
        <v>0.98900267781219</v>
      </c>
      <c r="T143" s="8" t="n">
        <f aca="false">CORREL(I119:I143,H119:H143)</f>
        <v>0.920778531428035</v>
      </c>
      <c r="U143" s="8" t="n">
        <f aca="false">CORREL(J119:J143,I119:I143)</f>
        <v>0.0173485815788254</v>
      </c>
      <c r="V143" s="8" t="n">
        <f aca="false">CORREL(H119:H143,J119:J143)</f>
        <v>0.173395839280627</v>
      </c>
    </row>
    <row r="144" customFormat="false" ht="12.75" hidden="false" customHeight="false" outlineLevel="0" collapsed="false">
      <c r="A144" s="7" t="n">
        <v>35295</v>
      </c>
      <c r="B144" s="0" t="n">
        <v>2.115</v>
      </c>
      <c r="C144" s="0" t="n">
        <v>2.065</v>
      </c>
      <c r="D144" s="0" t="n">
        <v>2.1</v>
      </c>
      <c r="E144" s="9" t="n">
        <v>1.925</v>
      </c>
      <c r="F144" s="9" t="n">
        <v>2.245</v>
      </c>
      <c r="G144" s="9" t="n">
        <v>2.195</v>
      </c>
      <c r="H144" s="0" t="n">
        <f aca="false">LN(B144/B143)</f>
        <v>0</v>
      </c>
      <c r="I144" s="0" t="n">
        <f aca="false">LN(C144/C143)</f>
        <v>0</v>
      </c>
      <c r="J144" s="0" t="n">
        <f aca="false">LN(D144/D143)</f>
        <v>0</v>
      </c>
      <c r="K144" s="0" t="n">
        <f aca="false">LN(E144/E143)</f>
        <v>0</v>
      </c>
      <c r="L144" s="0" t="n">
        <f aca="false">LN(F144/F143)</f>
        <v>0</v>
      </c>
      <c r="M144" s="0" t="n">
        <f aca="false">LN(G144/G143)</f>
        <v>0</v>
      </c>
      <c r="N144" s="8" t="n">
        <f aca="false">STDEV(H120:H144)*SQRT(365)</f>
        <v>0.623570148659762</v>
      </c>
      <c r="O144" s="8" t="n">
        <f aca="false">STDEV(I120:I144)*SQRT(365)</f>
        <v>0.71291275490811</v>
      </c>
      <c r="P144" s="8" t="n">
        <f aca="false">STDEV(J120:J144)*SQRT(365)</f>
        <v>0.765598801147794</v>
      </c>
      <c r="Q144" s="8" t="n">
        <f aca="false">STDEV(K120:K144)*SQRT(365)</f>
        <v>0.631341691846178</v>
      </c>
      <c r="R144" s="8" t="n">
        <f aca="false">STDEV(L120:L144)*SQRT(365)</f>
        <v>0.836898820405766</v>
      </c>
      <c r="S144" s="8" t="n">
        <f aca="false">STDEV(M120:M144)*SQRT(365)</f>
        <v>0.982847825659733</v>
      </c>
      <c r="T144" s="8" t="n">
        <f aca="false">CORREL(I120:I144,H120:H144)</f>
        <v>0.916920682597463</v>
      </c>
      <c r="U144" s="8" t="n">
        <f aca="false">CORREL(J120:J144,I120:I144)</f>
        <v>0.0762792772439906</v>
      </c>
      <c r="V144" s="8" t="n">
        <f aca="false">CORREL(H120:H144,J120:J144)</f>
        <v>0.223425891760096</v>
      </c>
    </row>
    <row r="145" customFormat="false" ht="12.75" hidden="false" customHeight="false" outlineLevel="0" collapsed="false">
      <c r="A145" s="7" t="n">
        <v>35296</v>
      </c>
      <c r="B145" s="0" t="n">
        <v>2.115</v>
      </c>
      <c r="C145" s="0" t="n">
        <v>2.065</v>
      </c>
      <c r="D145" s="0" t="n">
        <v>2.1</v>
      </c>
      <c r="E145" s="9" t="n">
        <v>1.925</v>
      </c>
      <c r="F145" s="9" t="n">
        <v>2.245</v>
      </c>
      <c r="G145" s="9" t="n">
        <v>2.195</v>
      </c>
      <c r="H145" s="0" t="n">
        <f aca="false">LN(B145/B144)</f>
        <v>0</v>
      </c>
      <c r="I145" s="0" t="n">
        <f aca="false">LN(C145/C144)</f>
        <v>0</v>
      </c>
      <c r="J145" s="0" t="n">
        <f aca="false">LN(D145/D144)</f>
        <v>0</v>
      </c>
      <c r="K145" s="0" t="n">
        <f aca="false">LN(E145/E144)</f>
        <v>0</v>
      </c>
      <c r="L145" s="0" t="n">
        <f aca="false">LN(F145/F144)</f>
        <v>0</v>
      </c>
      <c r="M145" s="0" t="n">
        <f aca="false">LN(G145/G144)</f>
        <v>0</v>
      </c>
      <c r="N145" s="8" t="n">
        <f aca="false">STDEV(H121:H145)*SQRT(365)</f>
        <v>0.622272472847903</v>
      </c>
      <c r="O145" s="8" t="n">
        <f aca="false">STDEV(I121:I145)*SQRT(365)</f>
        <v>0.712589614259642</v>
      </c>
      <c r="P145" s="8" t="n">
        <f aca="false">STDEV(J121:J145)*SQRT(365)</f>
        <v>0.706027956077785</v>
      </c>
      <c r="Q145" s="8" t="n">
        <f aca="false">STDEV(K121:K145)*SQRT(365)</f>
        <v>0.332858940129755</v>
      </c>
      <c r="R145" s="8" t="n">
        <f aca="false">STDEV(L121:L145)*SQRT(365)</f>
        <v>0.835463545693767</v>
      </c>
      <c r="S145" s="8" t="n">
        <f aca="false">STDEV(M121:M145)*SQRT(365)</f>
        <v>0.964187241143624</v>
      </c>
      <c r="T145" s="8" t="n">
        <f aca="false">CORREL(I121:I145,H121:H145)</f>
        <v>0.92422535907788</v>
      </c>
      <c r="U145" s="8" t="n">
        <f aca="false">CORREL(J121:J145,I121:I145)</f>
        <v>0.104704333733735</v>
      </c>
      <c r="V145" s="8" t="n">
        <f aca="false">CORREL(H121:H145,J121:J145)</f>
        <v>0.213008477665857</v>
      </c>
    </row>
    <row r="146" customFormat="false" ht="12.75" hidden="false" customHeight="false" outlineLevel="0" collapsed="false">
      <c r="A146" s="7" t="n">
        <v>35297</v>
      </c>
      <c r="B146" s="0" t="n">
        <v>2.11</v>
      </c>
      <c r="C146" s="0" t="n">
        <v>2.11</v>
      </c>
      <c r="D146" s="0" t="n">
        <v>2.15</v>
      </c>
      <c r="E146" s="9" t="n">
        <v>1.895</v>
      </c>
      <c r="F146" s="9" t="n">
        <v>2.3</v>
      </c>
      <c r="G146" s="9" t="n">
        <v>2.27</v>
      </c>
      <c r="H146" s="0" t="n">
        <f aca="false">LN(B146/B145)</f>
        <v>-0.00236686501026628</v>
      </c>
      <c r="I146" s="0" t="n">
        <f aca="false">LN(C146/C145)</f>
        <v>0.0215577210749791</v>
      </c>
      <c r="J146" s="0" t="n">
        <f aca="false">LN(D146/D145)</f>
        <v>0.023530497410194</v>
      </c>
      <c r="K146" s="0" t="n">
        <f aca="false">LN(E146/E145)</f>
        <v>-0.0157071292053579</v>
      </c>
      <c r="L146" s="0" t="n">
        <f aca="false">LN(F146/F145)</f>
        <v>0.0242036017408862</v>
      </c>
      <c r="M146" s="0" t="n">
        <f aca="false">LN(G146/G145)</f>
        <v>0.0335977849661767</v>
      </c>
      <c r="N146" s="8" t="n">
        <f aca="false">STDEV(H122:H146)*SQRT(365)</f>
        <v>0.600963847911016</v>
      </c>
      <c r="O146" s="8" t="n">
        <f aca="false">STDEV(I122:I146)*SQRT(365)</f>
        <v>0.652173520591759</v>
      </c>
      <c r="P146" s="8" t="n">
        <f aca="false">STDEV(J122:J146)*SQRT(365)</f>
        <v>0.707391069973502</v>
      </c>
      <c r="Q146" s="8" t="n">
        <f aca="false">STDEV(K122:K146)*SQRT(365)</f>
        <v>0.334109754939241</v>
      </c>
      <c r="R146" s="8" t="n">
        <f aca="false">STDEV(L122:L146)*SQRT(365)</f>
        <v>0.843565329780518</v>
      </c>
      <c r="S146" s="8" t="n">
        <f aca="false">STDEV(M122:M146)*SQRT(365)</f>
        <v>0.937027980770589</v>
      </c>
      <c r="T146" s="8" t="n">
        <f aca="false">CORREL(I122:I146,H122:H146)</f>
        <v>0.922275802912054</v>
      </c>
      <c r="U146" s="8" t="n">
        <f aca="false">CORREL(J122:J146,I122:I146)</f>
        <v>0.0700172952454291</v>
      </c>
      <c r="V146" s="8" t="n">
        <f aca="false">CORREL(H122:H146,J122:J146)</f>
        <v>0.182632237734392</v>
      </c>
    </row>
    <row r="147" customFormat="false" ht="12.75" hidden="false" customHeight="false" outlineLevel="0" collapsed="false">
      <c r="A147" s="7" t="n">
        <v>35298</v>
      </c>
      <c r="B147" s="0" t="n">
        <v>2.125</v>
      </c>
      <c r="C147" s="0" t="n">
        <v>2.125</v>
      </c>
      <c r="D147" s="0" t="n">
        <v>2.2</v>
      </c>
      <c r="E147" s="9" t="n">
        <v>1.895</v>
      </c>
      <c r="F147" s="9" t="n">
        <v>2.385</v>
      </c>
      <c r="G147" s="9" t="n">
        <v>2.29</v>
      </c>
      <c r="H147" s="0" t="n">
        <f aca="false">LN(B147/B146)</f>
        <v>0.00708385488840504</v>
      </c>
      <c r="I147" s="0" t="n">
        <f aca="false">LN(C147/C146)</f>
        <v>0.00708385488840504</v>
      </c>
      <c r="J147" s="0" t="n">
        <f aca="false">LN(D147/D146)</f>
        <v>0.0229895182246988</v>
      </c>
      <c r="K147" s="0" t="n">
        <f aca="false">LN(E147/E146)</f>
        <v>0</v>
      </c>
      <c r="L147" s="0" t="n">
        <f aca="false">LN(F147/F146)</f>
        <v>0.0362900014052004</v>
      </c>
      <c r="M147" s="0" t="n">
        <f aca="false">LN(G147/G146)</f>
        <v>0.00877198607283704</v>
      </c>
      <c r="N147" s="8" t="n">
        <f aca="false">STDEV(H123:H147)*SQRT(365)</f>
        <v>0.602267779833355</v>
      </c>
      <c r="O147" s="8" t="n">
        <f aca="false">STDEV(I123:I147)*SQRT(365)</f>
        <v>0.65317360568541</v>
      </c>
      <c r="P147" s="8" t="n">
        <f aca="false">STDEV(J123:J147)*SQRT(365)</f>
        <v>0.687278832282608</v>
      </c>
      <c r="Q147" s="8" t="n">
        <f aca="false">STDEV(K123:K147)*SQRT(365)</f>
        <v>0.308610535965628</v>
      </c>
      <c r="R147" s="8" t="n">
        <f aca="false">STDEV(L123:L147)*SQRT(365)</f>
        <v>0.853405067119096</v>
      </c>
      <c r="S147" s="8" t="n">
        <f aca="false">STDEV(M123:M147)*SQRT(365)</f>
        <v>0.784584573757497</v>
      </c>
      <c r="T147" s="8" t="n">
        <f aca="false">CORREL(I123:I147,H123:H147)</f>
        <v>0.922523389359024</v>
      </c>
      <c r="U147" s="8" t="n">
        <f aca="false">CORREL(J123:J147,I123:I147)</f>
        <v>0.0847044646453118</v>
      </c>
      <c r="V147" s="8" t="n">
        <f aca="false">CORREL(H123:H147,J123:J147)</f>
        <v>0.204821599544331</v>
      </c>
    </row>
    <row r="148" customFormat="false" ht="12.75" hidden="false" customHeight="false" outlineLevel="0" collapsed="false">
      <c r="A148" s="7" t="n">
        <v>35299</v>
      </c>
      <c r="B148" s="0" t="n">
        <v>2.01</v>
      </c>
      <c r="C148" s="0" t="n">
        <v>2.015</v>
      </c>
      <c r="D148" s="0" t="n">
        <v>2.11</v>
      </c>
      <c r="E148" s="9" t="n">
        <v>1.79</v>
      </c>
      <c r="F148" s="9" t="n">
        <v>2.28</v>
      </c>
      <c r="G148" s="9" t="n">
        <v>2.14</v>
      </c>
      <c r="H148" s="0" t="n">
        <f aca="false">LN(B148/B147)</f>
        <v>-0.0556370803053958</v>
      </c>
      <c r="I148" s="0" t="n">
        <f aca="false">LN(C148/C147)</f>
        <v>-0.0531526069777338</v>
      </c>
      <c r="J148" s="0" t="n">
        <f aca="false">LN(D148/D147)</f>
        <v>-0.0417694128762951</v>
      </c>
      <c r="K148" s="0" t="n">
        <f aca="false">LN(E148/E147)</f>
        <v>-0.057003218681726</v>
      </c>
      <c r="L148" s="0" t="n">
        <f aca="false">LN(F148/F147)</f>
        <v>-0.0450236813739551</v>
      </c>
      <c r="M148" s="0" t="n">
        <f aca="false">LN(G148/G147)</f>
        <v>-0.0677459885323881</v>
      </c>
      <c r="N148" s="8" t="n">
        <f aca="false">STDEV(H124:H148)*SQRT(365)</f>
        <v>0.633902042098073</v>
      </c>
      <c r="O148" s="8" t="n">
        <f aca="false">STDEV(I124:I148)*SQRT(365)</f>
        <v>0.681207564932536</v>
      </c>
      <c r="P148" s="8" t="n">
        <f aca="false">STDEV(J124:J148)*SQRT(365)</f>
        <v>0.704200312412001</v>
      </c>
      <c r="Q148" s="8" t="n">
        <f aca="false">STDEV(K124:K148)*SQRT(365)</f>
        <v>0.366399626501848</v>
      </c>
      <c r="R148" s="8" t="n">
        <f aca="false">STDEV(L124:L148)*SQRT(365)</f>
        <v>0.86797427475168</v>
      </c>
      <c r="S148" s="8" t="n">
        <f aca="false">STDEV(M124:M148)*SQRT(365)</f>
        <v>0.824049142113034</v>
      </c>
      <c r="T148" s="8" t="n">
        <f aca="false">CORREL(I124:I148,H124:H148)</f>
        <v>0.92901231672886</v>
      </c>
      <c r="U148" s="8" t="n">
        <f aca="false">CORREL(J124:J148,I124:I148)</f>
        <v>0.141137483640976</v>
      </c>
      <c r="V148" s="8" t="n">
        <f aca="false">CORREL(H124:H148,J124:J148)</f>
        <v>0.257937380221651</v>
      </c>
    </row>
    <row r="149" customFormat="false" ht="12.75" hidden="false" customHeight="false" outlineLevel="0" collapsed="false">
      <c r="A149" s="7" t="n">
        <v>35300</v>
      </c>
      <c r="B149" s="0" t="n">
        <v>2.01</v>
      </c>
      <c r="C149" s="0" t="n">
        <v>2.015</v>
      </c>
      <c r="D149" s="0" t="n">
        <v>2.06</v>
      </c>
      <c r="E149" s="9" t="n">
        <v>1.7</v>
      </c>
      <c r="F149" s="9" t="n">
        <v>2.225</v>
      </c>
      <c r="G149" s="9" t="n">
        <v>2.14</v>
      </c>
      <c r="H149" s="0" t="n">
        <f aca="false">LN(B149/B148)</f>
        <v>0</v>
      </c>
      <c r="I149" s="0" t="n">
        <f aca="false">LN(C149/C148)</f>
        <v>0</v>
      </c>
      <c r="J149" s="0" t="n">
        <f aca="false">LN(D149/D148)</f>
        <v>-0.0239819646864853</v>
      </c>
      <c r="K149" s="0" t="n">
        <f aca="false">LN(E149/E148)</f>
        <v>-0.0515873687904932</v>
      </c>
      <c r="L149" s="0" t="n">
        <f aca="false">LN(F149/F148)</f>
        <v>-0.0244185273481458</v>
      </c>
      <c r="M149" s="0" t="n">
        <f aca="false">LN(G149/G148)</f>
        <v>0</v>
      </c>
      <c r="N149" s="8" t="n">
        <f aca="false">STDEV(H125:H149)*SQRT(365)</f>
        <v>0.519712875919743</v>
      </c>
      <c r="O149" s="8" t="n">
        <f aca="false">STDEV(I125:I149)*SQRT(365)</f>
        <v>0.638624542518664</v>
      </c>
      <c r="P149" s="8" t="n">
        <f aca="false">STDEV(J125:J149)*SQRT(365)</f>
        <v>0.70849854913853</v>
      </c>
      <c r="Q149" s="8" t="n">
        <f aca="false">STDEV(K125:K149)*SQRT(365)</f>
        <v>0.402360390907165</v>
      </c>
      <c r="R149" s="8" t="n">
        <f aca="false">STDEV(L125:L149)*SQRT(365)</f>
        <v>0.870802733609455</v>
      </c>
      <c r="S149" s="8" t="n">
        <f aca="false">STDEV(M125:M149)*SQRT(365)</f>
        <v>0.824049142113034</v>
      </c>
      <c r="T149" s="8" t="n">
        <f aca="false">CORREL(I125:I149,H125:H149)</f>
        <v>0.949425494738365</v>
      </c>
      <c r="U149" s="8" t="n">
        <f aca="false">CORREL(J125:J149,I125:I149)</f>
        <v>0.154939640674486</v>
      </c>
      <c r="V149" s="8" t="n">
        <f aca="false">CORREL(H125:H149,J125:J149)</f>
        <v>0.323550968436111</v>
      </c>
    </row>
    <row r="150" customFormat="false" ht="12.75" hidden="false" customHeight="false" outlineLevel="0" collapsed="false">
      <c r="A150" s="7" t="n">
        <v>35301</v>
      </c>
      <c r="B150" s="0" t="n">
        <v>1.935</v>
      </c>
      <c r="C150" s="0" t="n">
        <v>1.975</v>
      </c>
      <c r="D150" s="0" t="n">
        <v>2.015</v>
      </c>
      <c r="E150" s="9" t="n">
        <v>1.75</v>
      </c>
      <c r="F150" s="9" t="n">
        <v>2.145</v>
      </c>
      <c r="G150" s="9" t="n">
        <v>2.115</v>
      </c>
      <c r="H150" s="0" t="n">
        <f aca="false">LN(B150/B149)</f>
        <v>-0.0380273955892391</v>
      </c>
      <c r="I150" s="0" t="n">
        <f aca="false">LN(C150/C149)</f>
        <v>-0.0200507970455611</v>
      </c>
      <c r="J150" s="0" t="n">
        <f aca="false">LN(D150/D149)</f>
        <v>-0.0220867874028434</v>
      </c>
      <c r="K150" s="0" t="n">
        <f aca="false">LN(E150/E149)</f>
        <v>0.0289875368732524</v>
      </c>
      <c r="L150" s="0" t="n">
        <f aca="false">LN(F150/F149)</f>
        <v>-0.0366173632382233</v>
      </c>
      <c r="M150" s="0" t="n">
        <f aca="false">LN(G150/G149)</f>
        <v>-0.0117510165355187</v>
      </c>
      <c r="N150" s="8" t="n">
        <f aca="false">STDEV(H126:H150)*SQRT(365)</f>
        <v>0.52982680182206</v>
      </c>
      <c r="O150" s="8" t="n">
        <f aca="false">STDEV(I126:I150)*SQRT(365)</f>
        <v>0.636765027052813</v>
      </c>
      <c r="P150" s="8" t="n">
        <f aca="false">STDEV(J126:J150)*SQRT(365)</f>
        <v>0.678970104534069</v>
      </c>
      <c r="Q150" s="8" t="n">
        <f aca="false">STDEV(K126:K150)*SQRT(365)</f>
        <v>0.426942472215495</v>
      </c>
      <c r="R150" s="8" t="n">
        <f aca="false">STDEV(L126:L150)*SQRT(365)</f>
        <v>0.859104394308366</v>
      </c>
      <c r="S150" s="8" t="n">
        <f aca="false">STDEV(M126:M150)*SQRT(365)</f>
        <v>0.810527950773273</v>
      </c>
      <c r="T150" s="8" t="n">
        <f aca="false">CORREL(I126:I150,H126:H150)</f>
        <v>0.939313663964482</v>
      </c>
      <c r="U150" s="8" t="n">
        <f aca="false">CORREL(J126:J150,I126:I150)</f>
        <v>0.131285256949512</v>
      </c>
      <c r="V150" s="8" t="n">
        <f aca="false">CORREL(H126:H150,J126:J150)</f>
        <v>0.302956308876529</v>
      </c>
    </row>
    <row r="151" customFormat="false" ht="12.75" hidden="false" customHeight="false" outlineLevel="0" collapsed="false">
      <c r="A151" s="7" t="n">
        <v>35302</v>
      </c>
      <c r="B151" s="0" t="n">
        <v>1.935</v>
      </c>
      <c r="C151" s="0" t="n">
        <v>1.975</v>
      </c>
      <c r="D151" s="0" t="n">
        <v>2.015</v>
      </c>
      <c r="E151" s="9" t="n">
        <v>1.75</v>
      </c>
      <c r="F151" s="9" t="n">
        <v>2.145</v>
      </c>
      <c r="G151" s="9" t="n">
        <v>2.115</v>
      </c>
      <c r="H151" s="0" t="n">
        <f aca="false">LN(B151/B150)</f>
        <v>0</v>
      </c>
      <c r="I151" s="0" t="n">
        <f aca="false">LN(C151/C150)</f>
        <v>0</v>
      </c>
      <c r="J151" s="0" t="n">
        <f aca="false">LN(D151/D150)</f>
        <v>0</v>
      </c>
      <c r="K151" s="0" t="n">
        <f aca="false">LN(E151/E150)</f>
        <v>0</v>
      </c>
      <c r="L151" s="0" t="n">
        <f aca="false">LN(F151/F150)</f>
        <v>0</v>
      </c>
      <c r="M151" s="0" t="n">
        <f aca="false">LN(G151/G150)</f>
        <v>0</v>
      </c>
      <c r="N151" s="8" t="n">
        <f aca="false">STDEV(H127:H151)*SQRT(365)</f>
        <v>0.491456409375905</v>
      </c>
      <c r="O151" s="8" t="n">
        <f aca="false">STDEV(I127:I151)*SQRT(365)</f>
        <v>0.589619761644003</v>
      </c>
      <c r="P151" s="8" t="n">
        <f aca="false">STDEV(J127:J151)*SQRT(365)</f>
        <v>0.649511489628716</v>
      </c>
      <c r="Q151" s="8" t="n">
        <f aca="false">STDEV(K127:K151)*SQRT(365)</f>
        <v>0.426942472215495</v>
      </c>
      <c r="R151" s="8" t="n">
        <f aca="false">STDEV(L127:L151)*SQRT(365)</f>
        <v>0.795061735506376</v>
      </c>
      <c r="S151" s="8" t="n">
        <f aca="false">STDEV(M127:M151)*SQRT(365)</f>
        <v>0.777456581386165</v>
      </c>
      <c r="T151" s="8" t="n">
        <f aca="false">CORREL(I127:I151,H127:H151)</f>
        <v>0.929328130487317</v>
      </c>
      <c r="U151" s="8" t="n">
        <f aca="false">CORREL(J127:J151,I127:I151)</f>
        <v>0.272823743882915</v>
      </c>
      <c r="V151" s="8" t="n">
        <f aca="false">CORREL(H127:H151,J127:J151)</f>
        <v>0.464699969542157</v>
      </c>
    </row>
    <row r="152" customFormat="false" ht="12.75" hidden="false" customHeight="false" outlineLevel="0" collapsed="false">
      <c r="A152" s="7" t="n">
        <v>35303</v>
      </c>
      <c r="B152" s="0" t="n">
        <v>1.935</v>
      </c>
      <c r="C152" s="0" t="n">
        <v>1.975</v>
      </c>
      <c r="D152" s="0" t="n">
        <v>2.015</v>
      </c>
      <c r="E152" s="9" t="n">
        <v>1.75</v>
      </c>
      <c r="F152" s="9" t="n">
        <v>2.145</v>
      </c>
      <c r="G152" s="9" t="n">
        <v>2.115</v>
      </c>
      <c r="H152" s="0" t="n">
        <f aca="false">LN(B152/B151)</f>
        <v>0</v>
      </c>
      <c r="I152" s="0" t="n">
        <f aca="false">LN(C152/C151)</f>
        <v>0</v>
      </c>
      <c r="J152" s="0" t="n">
        <f aca="false">LN(D152/D151)</f>
        <v>0</v>
      </c>
      <c r="K152" s="0" t="n">
        <f aca="false">LN(E152/E151)</f>
        <v>0</v>
      </c>
      <c r="L152" s="0" t="n">
        <f aca="false">LN(F152/F151)</f>
        <v>0</v>
      </c>
      <c r="M152" s="0" t="n">
        <f aca="false">LN(G152/G151)</f>
        <v>0</v>
      </c>
      <c r="N152" s="8" t="n">
        <f aca="false">STDEV(H128:H152)*SQRT(365)</f>
        <v>0.479795015588073</v>
      </c>
      <c r="O152" s="8" t="n">
        <f aca="false">STDEV(I128:I152)*SQRT(365)</f>
        <v>0.589793348485403</v>
      </c>
      <c r="P152" s="8" t="n">
        <f aca="false">STDEV(J128:J152)*SQRT(365)</f>
        <v>0.375926699602651</v>
      </c>
      <c r="Q152" s="8" t="n">
        <f aca="false">STDEV(K128:K152)*SQRT(365)</f>
        <v>0.413378702022938</v>
      </c>
      <c r="R152" s="8" t="n">
        <f aca="false">STDEV(L128:L152)*SQRT(365)</f>
        <v>0.594102294950241</v>
      </c>
      <c r="S152" s="8" t="n">
        <f aca="false">STDEV(M128:M152)*SQRT(365)</f>
        <v>0.672881039719076</v>
      </c>
      <c r="T152" s="8" t="n">
        <f aca="false">CORREL(I128:I152,H128:H152)</f>
        <v>0.949999510167459</v>
      </c>
      <c r="U152" s="8" t="n">
        <f aca="false">CORREL(J128:J152,I128:I152)</f>
        <v>0.455353284805516</v>
      </c>
      <c r="V152" s="8" t="n">
        <f aca="false">CORREL(H128:H152,J128:J152)</f>
        <v>0.506363618359607</v>
      </c>
    </row>
    <row r="153" customFormat="false" ht="12.75" hidden="false" customHeight="false" outlineLevel="0" collapsed="false">
      <c r="A153" s="7" t="n">
        <v>35304</v>
      </c>
      <c r="B153" s="0" t="n">
        <v>1.99</v>
      </c>
      <c r="C153" s="0" t="n">
        <v>2.005</v>
      </c>
      <c r="D153" s="0" t="n">
        <v>2.035</v>
      </c>
      <c r="E153" s="9" t="n">
        <v>1.76</v>
      </c>
      <c r="F153" s="9" t="n">
        <v>2.19</v>
      </c>
      <c r="G153" s="9" t="n">
        <v>2.145</v>
      </c>
      <c r="H153" s="0" t="n">
        <f aca="false">LN(B153/B152)</f>
        <v>0.0280273122546559</v>
      </c>
      <c r="I153" s="0" t="n">
        <f aca="false">LN(C153/C152)</f>
        <v>0.0150756624054472</v>
      </c>
      <c r="J153" s="0" t="n">
        <f aca="false">LN(D153/D152)</f>
        <v>0.0098766234959121</v>
      </c>
      <c r="K153" s="0" t="n">
        <f aca="false">LN(E153/E152)</f>
        <v>0.0056980211146378</v>
      </c>
      <c r="L153" s="0" t="n">
        <f aca="false">LN(F153/F152)</f>
        <v>0.0207619914484292</v>
      </c>
      <c r="M153" s="0" t="n">
        <f aca="false">LN(G153/G152)</f>
        <v>0.0140847398817388</v>
      </c>
      <c r="N153" s="8" t="n">
        <f aca="false">STDEV(H129:H153)*SQRT(365)</f>
        <v>0.494522885053538</v>
      </c>
      <c r="O153" s="8" t="n">
        <f aca="false">STDEV(I129:I153)*SQRT(365)</f>
        <v>0.591431069434226</v>
      </c>
      <c r="P153" s="8" t="n">
        <f aca="false">STDEV(J129:J153)*SQRT(365)</f>
        <v>0.352389142566427</v>
      </c>
      <c r="Q153" s="8" t="n">
        <f aca="false">STDEV(K129:K153)*SQRT(365)</f>
        <v>0.415335310452511</v>
      </c>
      <c r="R153" s="8" t="n">
        <f aca="false">STDEV(L129:L153)*SQRT(365)</f>
        <v>0.603131875121634</v>
      </c>
      <c r="S153" s="8" t="n">
        <f aca="false">STDEV(M129:M153)*SQRT(365)</f>
        <v>0.676438433890099</v>
      </c>
      <c r="T153" s="8" t="n">
        <f aca="false">CORREL(I129:I153,H129:H153)</f>
        <v>0.942421800037744</v>
      </c>
      <c r="U153" s="8" t="n">
        <f aca="false">CORREL(J129:J153,I129:I153)</f>
        <v>0.545970788228466</v>
      </c>
      <c r="V153" s="8" t="n">
        <f aca="false">CORREL(H129:H153,J129:J153)</f>
        <v>0.603393922617396</v>
      </c>
    </row>
    <row r="154" customFormat="false" ht="12.75" hidden="false" customHeight="false" outlineLevel="0" collapsed="false">
      <c r="A154" s="7" t="n">
        <v>35305</v>
      </c>
      <c r="B154" s="0" t="n">
        <v>1.92</v>
      </c>
      <c r="C154" s="0" t="n">
        <v>1.89</v>
      </c>
      <c r="D154" s="0" t="n">
        <v>1.945</v>
      </c>
      <c r="E154" s="9" t="n">
        <v>1.725</v>
      </c>
      <c r="F154" s="9" t="n">
        <v>2.165</v>
      </c>
      <c r="G154" s="9" t="n">
        <v>2.05</v>
      </c>
      <c r="H154" s="0" t="n">
        <f aca="false">LN(B154/B153)</f>
        <v>-0.0358094526967109</v>
      </c>
      <c r="I154" s="0" t="n">
        <f aca="false">LN(C154/C153)</f>
        <v>-0.0590672316869815</v>
      </c>
      <c r="J154" s="0" t="n">
        <f aca="false">LN(D154/D153)</f>
        <v>-0.0452338418241487</v>
      </c>
      <c r="K154" s="0" t="n">
        <f aca="false">LN(E154/E153)</f>
        <v>-0.0200867585667372</v>
      </c>
      <c r="L154" s="0" t="n">
        <f aca="false">LN(F154/F153)</f>
        <v>-0.0114811823739563</v>
      </c>
      <c r="M154" s="0" t="n">
        <f aca="false">LN(G154/G153)</f>
        <v>-0.0452997592296635</v>
      </c>
      <c r="N154" s="8" t="n">
        <f aca="false">STDEV(H130:H154)*SQRT(365)</f>
        <v>0.506450689615099</v>
      </c>
      <c r="O154" s="8" t="n">
        <f aca="false">STDEV(I130:I154)*SQRT(365)</f>
        <v>0.620740388334355</v>
      </c>
      <c r="P154" s="8" t="n">
        <f aca="false">STDEV(J130:J154)*SQRT(365)</f>
        <v>0.384124960434795</v>
      </c>
      <c r="Q154" s="8" t="n">
        <f aca="false">STDEV(K130:K154)*SQRT(365)</f>
        <v>0.418621003831705</v>
      </c>
      <c r="R154" s="8" t="n">
        <f aca="false">STDEV(L130:L154)*SQRT(365)</f>
        <v>0.602771183857783</v>
      </c>
      <c r="S154" s="8" t="n">
        <f aca="false">STDEV(M130:M154)*SQRT(365)</f>
        <v>0.691979544118115</v>
      </c>
      <c r="T154" s="8" t="n">
        <f aca="false">CORREL(I130:I154,H130:H154)</f>
        <v>0.942341797817818</v>
      </c>
      <c r="U154" s="8" t="n">
        <f aca="false">CORREL(J130:J154,I130:I154)</f>
        <v>0.600969133303769</v>
      </c>
      <c r="V154" s="8" t="n">
        <f aca="false">CORREL(H130:H154,J130:J154)</f>
        <v>0.627749451059894</v>
      </c>
    </row>
    <row r="155" customFormat="false" ht="12.75" hidden="false" customHeight="false" outlineLevel="0" collapsed="false">
      <c r="A155" s="7" t="n">
        <v>35306</v>
      </c>
      <c r="B155" s="0" t="n">
        <v>1.78</v>
      </c>
      <c r="C155" s="0" t="n">
        <v>1.795</v>
      </c>
      <c r="D155" s="0" t="n">
        <v>1.925</v>
      </c>
      <c r="E155" s="9" t="n">
        <v>1.725</v>
      </c>
      <c r="F155" s="9" t="n">
        <v>2.16</v>
      </c>
      <c r="G155" s="9" t="n">
        <v>1.93</v>
      </c>
      <c r="H155" s="0" t="n">
        <f aca="false">LN(B155/B154)</f>
        <v>-0.0757118217356964</v>
      </c>
      <c r="I155" s="0" t="n">
        <f aca="false">LN(C155/C154)</f>
        <v>-0.0515718071313088</v>
      </c>
      <c r="J155" s="0" t="n">
        <f aca="false">LN(D155/D154)</f>
        <v>-0.0103360093306621</v>
      </c>
      <c r="K155" s="0" t="n">
        <f aca="false">LN(E155/E154)</f>
        <v>0</v>
      </c>
      <c r="L155" s="0" t="n">
        <f aca="false">LN(F155/F154)</f>
        <v>-0.0023121397583795</v>
      </c>
      <c r="M155" s="0" t="n">
        <f aca="false">LN(G155/G154)</f>
        <v>-0.0603197902335226</v>
      </c>
      <c r="N155" s="8" t="n">
        <f aca="false">STDEV(H131:H155)*SQRT(365)</f>
        <v>0.573136003452451</v>
      </c>
      <c r="O155" s="8" t="n">
        <f aca="false">STDEV(I131:I155)*SQRT(365)</f>
        <v>0.645142055716898</v>
      </c>
      <c r="P155" s="8" t="n">
        <f aca="false">STDEV(J131:J155)*SQRT(365)</f>
        <v>0.384101496077646</v>
      </c>
      <c r="Q155" s="8" t="n">
        <f aca="false">STDEV(K131:K155)*SQRT(365)</f>
        <v>0.418621003831705</v>
      </c>
      <c r="R155" s="8" t="n">
        <f aca="false">STDEV(L131:L155)*SQRT(365)</f>
        <v>0.602472300624644</v>
      </c>
      <c r="S155" s="8" t="n">
        <f aca="false">STDEV(M131:M155)*SQRT(365)</f>
        <v>0.721805618069489</v>
      </c>
      <c r="T155" s="8" t="n">
        <f aca="false">CORREL(I131:I155,H131:H155)</f>
        <v>0.928837898225204</v>
      </c>
      <c r="U155" s="8" t="n">
        <f aca="false">CORREL(J131:J155,I131:I155)</f>
        <v>0.590583810147919</v>
      </c>
      <c r="V155" s="8" t="n">
        <f aca="false">CORREL(H131:H155,J131:J155)</f>
        <v>0.576766281316337</v>
      </c>
    </row>
    <row r="156" customFormat="false" ht="12.75" hidden="false" customHeight="false" outlineLevel="0" collapsed="false">
      <c r="A156" s="7" t="n">
        <v>35307</v>
      </c>
      <c r="B156" s="0" t="n">
        <v>1.78</v>
      </c>
      <c r="C156" s="0" t="n">
        <v>1.795</v>
      </c>
      <c r="D156" s="0" t="n">
        <v>1.855</v>
      </c>
      <c r="E156" s="9" t="n">
        <v>1.725</v>
      </c>
      <c r="F156" s="9" t="n">
        <v>2.16</v>
      </c>
      <c r="G156" s="9" t="n">
        <v>1.93</v>
      </c>
      <c r="H156" s="0" t="n">
        <f aca="false">LN(B156/B155)</f>
        <v>0</v>
      </c>
      <c r="I156" s="0" t="n">
        <f aca="false">LN(C156/C155)</f>
        <v>0</v>
      </c>
      <c r="J156" s="0" t="n">
        <f aca="false">LN(D156/D155)</f>
        <v>-0.0370412716803491</v>
      </c>
      <c r="K156" s="0" t="n">
        <f aca="false">LN(E156/E155)</f>
        <v>0</v>
      </c>
      <c r="L156" s="0" t="n">
        <f aca="false">LN(F156/F155)</f>
        <v>0</v>
      </c>
      <c r="M156" s="0" t="n">
        <f aca="false">LN(G156/G155)</f>
        <v>0</v>
      </c>
      <c r="N156" s="8" t="n">
        <f aca="false">STDEV(H132:H156)*SQRT(365)</f>
        <v>0.572387864622028</v>
      </c>
      <c r="O156" s="8" t="n">
        <f aca="false">STDEV(I132:I156)*SQRT(365)</f>
        <v>0.641222296585943</v>
      </c>
      <c r="P156" s="8" t="n">
        <f aca="false">STDEV(J132:J156)*SQRT(365)</f>
        <v>0.401803213337455</v>
      </c>
      <c r="Q156" s="8" t="n">
        <f aca="false">STDEV(K132:K156)*SQRT(365)</f>
        <v>0.418621003831705</v>
      </c>
      <c r="R156" s="8" t="n">
        <f aca="false">STDEV(L132:L156)*SQRT(365)</f>
        <v>0.602472300624644</v>
      </c>
      <c r="S156" s="8" t="n">
        <f aca="false">STDEV(M132:M156)*SQRT(365)</f>
        <v>0.721805618069489</v>
      </c>
      <c r="T156" s="8" t="n">
        <f aca="false">CORREL(I132:I156,H132:H156)</f>
        <v>0.929202498654334</v>
      </c>
      <c r="U156" s="8" t="n">
        <f aca="false">CORREL(J132:J156,I132:I156)</f>
        <v>0.563037590816929</v>
      </c>
      <c r="V156" s="8" t="n">
        <f aca="false">CORREL(H132:H156,J132:J156)</f>
        <v>0.540682625615232</v>
      </c>
    </row>
    <row r="157" customFormat="false" ht="12.75" hidden="false" customHeight="false" outlineLevel="0" collapsed="false">
      <c r="A157" s="7" t="n">
        <v>35308</v>
      </c>
      <c r="B157" s="0" t="n">
        <v>1.75</v>
      </c>
      <c r="C157" s="0" t="n">
        <v>1.73</v>
      </c>
      <c r="D157" s="0" t="n">
        <v>1.825</v>
      </c>
      <c r="E157" s="9" t="n">
        <v>1.725</v>
      </c>
      <c r="F157" s="9" t="n">
        <v>2.065</v>
      </c>
      <c r="G157" s="9" t="n">
        <v>1.845</v>
      </c>
      <c r="H157" s="0" t="n">
        <f aca="false">LN(B157/B156)</f>
        <v>-0.0169975763685711</v>
      </c>
      <c r="I157" s="0" t="n">
        <f aca="false">LN(C157/C156)</f>
        <v>-0.0368836134305546</v>
      </c>
      <c r="J157" s="0" t="n">
        <f aca="false">LN(D157/D156)</f>
        <v>-0.0163047090249437</v>
      </c>
      <c r="K157" s="0" t="n">
        <f aca="false">LN(E157/E156)</f>
        <v>0</v>
      </c>
      <c r="L157" s="0" t="n">
        <f aca="false">LN(F157/F156)</f>
        <v>-0.0449779952830777</v>
      </c>
      <c r="M157" s="0" t="n">
        <f aca="false">LN(G157/G156)</f>
        <v>-0.0450407254243036</v>
      </c>
      <c r="N157" s="8" t="n">
        <f aca="false">STDEV(H133:H157)*SQRT(365)</f>
        <v>0.477659220155193</v>
      </c>
      <c r="O157" s="8" t="n">
        <f aca="false">STDEV(I133:I157)*SQRT(365)</f>
        <v>0.507134083523745</v>
      </c>
      <c r="P157" s="8" t="n">
        <f aca="false">STDEV(J133:J157)*SQRT(365)</f>
        <v>0.373172583151057</v>
      </c>
      <c r="Q157" s="8" t="n">
        <f aca="false">STDEV(K133:K157)*SQRT(365)</f>
        <v>0.418621003831705</v>
      </c>
      <c r="R157" s="8" t="n">
        <f aca="false">STDEV(L133:L157)*SQRT(365)</f>
        <v>0.619497683252873</v>
      </c>
      <c r="S157" s="8" t="n">
        <f aca="false">STDEV(M133:M157)*SQRT(365)</f>
        <v>0.711782801267572</v>
      </c>
      <c r="T157" s="8" t="n">
        <f aca="false">CORREL(I133:I157,H133:H157)</f>
        <v>0.888752980500458</v>
      </c>
      <c r="U157" s="8" t="n">
        <f aca="false">CORREL(J133:J157,I133:I157)</f>
        <v>0.457165175076552</v>
      </c>
      <c r="V157" s="8" t="n">
        <f aca="false">CORREL(H133:H157,J133:J157)</f>
        <v>0.432086808918361</v>
      </c>
    </row>
    <row r="158" customFormat="false" ht="12.75" hidden="false" customHeight="false" outlineLevel="0" collapsed="false">
      <c r="A158" s="7" t="n">
        <v>35309</v>
      </c>
      <c r="B158" s="0" t="n">
        <v>1.75</v>
      </c>
      <c r="C158" s="0" t="n">
        <v>1.73</v>
      </c>
      <c r="D158" s="0" t="n">
        <v>1.825</v>
      </c>
      <c r="E158" s="9" t="n">
        <v>1.725</v>
      </c>
      <c r="F158" s="9" t="n">
        <v>2.065</v>
      </c>
      <c r="G158" s="9" t="n">
        <v>1.845</v>
      </c>
      <c r="H158" s="0" t="n">
        <f aca="false">LN(B158/B157)</f>
        <v>0</v>
      </c>
      <c r="I158" s="0" t="n">
        <f aca="false">LN(C158/C157)</f>
        <v>0</v>
      </c>
      <c r="J158" s="0" t="n">
        <f aca="false">LN(D158/D157)</f>
        <v>0</v>
      </c>
      <c r="K158" s="0" t="n">
        <f aca="false">LN(E158/E157)</f>
        <v>0</v>
      </c>
      <c r="L158" s="0" t="n">
        <f aca="false">LN(F158/F157)</f>
        <v>0</v>
      </c>
      <c r="M158" s="0" t="n">
        <f aca="false">LN(G158/G157)</f>
        <v>0</v>
      </c>
      <c r="N158" s="8" t="n">
        <f aca="false">STDEV(H134:H158)*SQRT(365)</f>
        <v>0.440411854704246</v>
      </c>
      <c r="O158" s="8" t="n">
        <f aca="false">STDEV(I134:I158)*SQRT(365)</f>
        <v>0.424713248901448</v>
      </c>
      <c r="P158" s="8" t="n">
        <f aca="false">STDEV(J134:J158)*SQRT(365)</f>
        <v>0.368373383656774</v>
      </c>
      <c r="Q158" s="8" t="n">
        <f aca="false">STDEV(K134:K158)*SQRT(365)</f>
        <v>0.417336391271212</v>
      </c>
      <c r="R158" s="8" t="n">
        <f aca="false">STDEV(L134:L158)*SQRT(365)</f>
        <v>0.547495282136563</v>
      </c>
      <c r="S158" s="8" t="n">
        <f aca="false">STDEV(M134:M158)*SQRT(365)</f>
        <v>0.577327235006971</v>
      </c>
      <c r="T158" s="8" t="n">
        <f aca="false">CORREL(I134:I158,H134:H158)</f>
        <v>0.876369679588455</v>
      </c>
      <c r="U158" s="8" t="n">
        <f aca="false">CORREL(J134:J158,I134:I158)</f>
        <v>0.685251341236565</v>
      </c>
      <c r="V158" s="8" t="n">
        <f aca="false">CORREL(H134:H158,J134:J158)</f>
        <v>0.563497319608485</v>
      </c>
    </row>
    <row r="159" customFormat="false" ht="12.75" hidden="false" customHeight="false" outlineLevel="0" collapsed="false">
      <c r="A159" s="7" t="n">
        <v>35310</v>
      </c>
      <c r="B159" s="0" t="n">
        <v>1.75</v>
      </c>
      <c r="C159" s="0" t="n">
        <v>1.73</v>
      </c>
      <c r="D159" s="0" t="n">
        <v>1.825</v>
      </c>
      <c r="E159" s="9" t="n">
        <v>1.725</v>
      </c>
      <c r="F159" s="9" t="n">
        <v>2.065</v>
      </c>
      <c r="G159" s="9" t="n">
        <v>1.845</v>
      </c>
      <c r="H159" s="0" t="n">
        <f aca="false">LN(B159/B158)</f>
        <v>0</v>
      </c>
      <c r="I159" s="0" t="n">
        <f aca="false">LN(C159/C158)</f>
        <v>0</v>
      </c>
      <c r="J159" s="0" t="n">
        <f aca="false">LN(D159/D158)</f>
        <v>0</v>
      </c>
      <c r="K159" s="0" t="n">
        <f aca="false">LN(E159/E158)</f>
        <v>0</v>
      </c>
      <c r="L159" s="0" t="n">
        <f aca="false">LN(F159/F158)</f>
        <v>0</v>
      </c>
      <c r="M159" s="0" t="n">
        <f aca="false">LN(G159/G158)</f>
        <v>0</v>
      </c>
      <c r="N159" s="8" t="n">
        <f aca="false">STDEV(H135:H159)*SQRT(365)</f>
        <v>0.438749911841827</v>
      </c>
      <c r="O159" s="8" t="n">
        <f aca="false">STDEV(I135:I159)*SQRT(365)</f>
        <v>0.425798967171029</v>
      </c>
      <c r="P159" s="8" t="n">
        <f aca="false">STDEV(J135:J159)*SQRT(365)</f>
        <v>0.351699961385737</v>
      </c>
      <c r="Q159" s="8" t="n">
        <f aca="false">STDEV(K135:K159)*SQRT(365)</f>
        <v>0.417336391271212</v>
      </c>
      <c r="R159" s="8" t="n">
        <f aca="false">STDEV(L135:L159)*SQRT(365)</f>
        <v>0.548826346464441</v>
      </c>
      <c r="S159" s="8" t="n">
        <f aca="false">STDEV(M135:M159)*SQRT(365)</f>
        <v>0.548463948809992</v>
      </c>
      <c r="T159" s="8" t="n">
        <f aca="false">CORREL(I135:I159,H135:H159)</f>
        <v>0.881141124501644</v>
      </c>
      <c r="U159" s="8" t="n">
        <f aca="false">CORREL(J135:J159,I135:I159)</f>
        <v>0.718115445815817</v>
      </c>
      <c r="V159" s="8" t="n">
        <f aca="false">CORREL(H135:H159,J135:J159)</f>
        <v>0.562319821352873</v>
      </c>
    </row>
    <row r="160" customFormat="false" ht="12.75" hidden="false" customHeight="false" outlineLevel="0" collapsed="false">
      <c r="A160" s="7" t="n">
        <v>35311</v>
      </c>
      <c r="B160" s="0" t="n">
        <v>1.78</v>
      </c>
      <c r="C160" s="0" t="n">
        <v>1.75</v>
      </c>
      <c r="D160" s="0" t="n">
        <v>1.825</v>
      </c>
      <c r="E160" s="9" t="n">
        <v>1.725</v>
      </c>
      <c r="F160" s="9" t="n">
        <v>2.065</v>
      </c>
      <c r="G160" s="9" t="n">
        <v>1.845</v>
      </c>
      <c r="H160" s="0" t="n">
        <f aca="false">LN(B160/B159)</f>
        <v>0.0169975763685711</v>
      </c>
      <c r="I160" s="0" t="n">
        <f aca="false">LN(C160/C159)</f>
        <v>0.0114943794257352</v>
      </c>
      <c r="J160" s="0" t="n">
        <f aca="false">LN(D160/D159)</f>
        <v>0</v>
      </c>
      <c r="K160" s="0" t="n">
        <f aca="false">LN(E160/E159)</f>
        <v>0</v>
      </c>
      <c r="L160" s="0" t="n">
        <f aca="false">LN(F160/F159)</f>
        <v>0</v>
      </c>
      <c r="M160" s="0" t="n">
        <f aca="false">LN(G160/G159)</f>
        <v>0</v>
      </c>
      <c r="N160" s="8" t="n">
        <f aca="false">STDEV(H136:H160)*SQRT(365)</f>
        <v>0.448034488832981</v>
      </c>
      <c r="O160" s="8" t="n">
        <f aca="false">STDEV(I136:I160)*SQRT(365)</f>
        <v>0.431212483708894</v>
      </c>
      <c r="P160" s="8" t="n">
        <f aca="false">STDEV(J136:J160)*SQRT(365)</f>
        <v>0.347475513813603</v>
      </c>
      <c r="Q160" s="8" t="n">
        <f aca="false">STDEV(K136:K160)*SQRT(365)</f>
        <v>0.417993745244378</v>
      </c>
      <c r="R160" s="8" t="n">
        <f aca="false">STDEV(L136:L160)*SQRT(365)</f>
        <v>0.544503881181195</v>
      </c>
      <c r="S160" s="8" t="n">
        <f aca="false">STDEV(M136:M160)*SQRT(365)</f>
        <v>0.527320771849891</v>
      </c>
      <c r="T160" s="8" t="n">
        <f aca="false">CORREL(I136:I160,H136:H160)</f>
        <v>0.884213535125589</v>
      </c>
      <c r="U160" s="8" t="n">
        <f aca="false">CORREL(J136:J160,I136:I160)</f>
        <v>0.743593236907759</v>
      </c>
      <c r="V160" s="8" t="n">
        <f aca="false">CORREL(H136:H160,J136:J160)</f>
        <v>0.585916951486009</v>
      </c>
    </row>
    <row r="161" customFormat="false" ht="12.75" hidden="false" customHeight="false" outlineLevel="0" collapsed="false">
      <c r="A161" s="7" t="n">
        <v>35312</v>
      </c>
      <c r="B161" s="0" t="n">
        <v>1.75</v>
      </c>
      <c r="C161" s="0" t="n">
        <v>1.69</v>
      </c>
      <c r="D161" s="0" t="n">
        <v>1.835</v>
      </c>
      <c r="E161" s="9" t="n">
        <v>1.68</v>
      </c>
      <c r="F161" s="9" t="n">
        <v>2.09</v>
      </c>
      <c r="G161" s="9" t="n">
        <v>1.925</v>
      </c>
      <c r="H161" s="0" t="n">
        <f aca="false">LN(B161/B160)</f>
        <v>-0.0169975763685711</v>
      </c>
      <c r="I161" s="0" t="n">
        <f aca="false">LN(C161/C160)</f>
        <v>-0.0348872590004407</v>
      </c>
      <c r="J161" s="0" t="n">
        <f aca="false">LN(D161/D160)</f>
        <v>0.00546449447207875</v>
      </c>
      <c r="K161" s="0" t="n">
        <f aca="false">LN(E161/E160)</f>
        <v>-0.0264332570681556</v>
      </c>
      <c r="L161" s="0" t="n">
        <f aca="false">LN(F161/F160)</f>
        <v>0.0120338395637235</v>
      </c>
      <c r="M161" s="0" t="n">
        <f aca="false">LN(G161/G160)</f>
        <v>0.0424466902472571</v>
      </c>
      <c r="N161" s="8" t="n">
        <f aca="false">STDEV(H137:H161)*SQRT(365)</f>
        <v>0.441678793393408</v>
      </c>
      <c r="O161" s="8" t="n">
        <f aca="false">STDEV(I137:I161)*SQRT(365)</f>
        <v>0.427059237466152</v>
      </c>
      <c r="P161" s="8" t="n">
        <f aca="false">STDEV(J137:J161)*SQRT(365)</f>
        <v>0.33703304986106</v>
      </c>
      <c r="Q161" s="8" t="n">
        <f aca="false">STDEV(K137:K161)*SQRT(365)</f>
        <v>0.41884266342402</v>
      </c>
      <c r="R161" s="8" t="n">
        <f aca="false">STDEV(L137:L161)*SQRT(365)</f>
        <v>0.390589596907739</v>
      </c>
      <c r="S161" s="8" t="n">
        <f aca="false">STDEV(M137:M161)*SQRT(365)</f>
        <v>0.504673706975028</v>
      </c>
      <c r="T161" s="8" t="n">
        <f aca="false">CORREL(I137:I161,H137:H161)</f>
        <v>0.872735731386691</v>
      </c>
      <c r="U161" s="8" t="n">
        <f aca="false">CORREL(J137:J161,I137:I161)</f>
        <v>0.658519996101279</v>
      </c>
      <c r="V161" s="8" t="n">
        <f aca="false">CORREL(H137:H161,J137:J161)</f>
        <v>0.54624803385099</v>
      </c>
    </row>
    <row r="162" customFormat="false" ht="12.75" hidden="false" customHeight="false" outlineLevel="0" collapsed="false">
      <c r="A162" s="7" t="n">
        <v>35313</v>
      </c>
      <c r="B162" s="0" t="n">
        <v>1.74</v>
      </c>
      <c r="C162" s="0" t="n">
        <v>1.715</v>
      </c>
      <c r="D162" s="0" t="n">
        <v>1.775</v>
      </c>
      <c r="E162" s="9" t="n">
        <v>1.67</v>
      </c>
      <c r="F162" s="9" t="n">
        <v>2.08</v>
      </c>
      <c r="G162" s="9" t="n">
        <v>1.865</v>
      </c>
      <c r="H162" s="0" t="n">
        <f aca="false">LN(B162/B161)</f>
        <v>-0.00573067470898498</v>
      </c>
      <c r="I162" s="0" t="n">
        <f aca="false">LN(C162/C161)</f>
        <v>0.0146845516829213</v>
      </c>
      <c r="J162" s="0" t="n">
        <f aca="false">LN(D162/D161)</f>
        <v>-0.0332440585791545</v>
      </c>
      <c r="K162" s="0" t="n">
        <f aca="false">LN(E162/E161)</f>
        <v>-0.0059701669865038</v>
      </c>
      <c r="L162" s="0" t="n">
        <f aca="false">LN(F162/F161)</f>
        <v>-0.00479617226349294</v>
      </c>
      <c r="M162" s="0" t="n">
        <f aca="false">LN(G162/G161)</f>
        <v>-0.0316649146439687</v>
      </c>
      <c r="N162" s="8" t="n">
        <f aca="false">STDEV(H138:H162)*SQRT(365)</f>
        <v>0.440914515514896</v>
      </c>
      <c r="O162" s="8" t="n">
        <f aca="false">STDEV(I138:I162)*SQRT(365)</f>
        <v>0.434413001048241</v>
      </c>
      <c r="P162" s="8" t="n">
        <f aca="false">STDEV(J138:J162)*SQRT(365)</f>
        <v>0.35265724858918</v>
      </c>
      <c r="Q162" s="8" t="n">
        <f aca="false">STDEV(K138:K162)*SQRT(365)</f>
        <v>0.418148791345085</v>
      </c>
      <c r="R162" s="8" t="n">
        <f aca="false">STDEV(L138:L162)*SQRT(365)</f>
        <v>0.390304209163328</v>
      </c>
      <c r="S162" s="8" t="n">
        <f aca="false">STDEV(M138:M162)*SQRT(365)</f>
        <v>0.516002410113987</v>
      </c>
      <c r="T162" s="8" t="n">
        <f aca="false">CORREL(I138:I162,H138:H162)</f>
        <v>0.8575076141642</v>
      </c>
      <c r="U162" s="8" t="n">
        <f aca="false">CORREL(J138:J162,I138:I162)</f>
        <v>0.556348307281113</v>
      </c>
      <c r="V162" s="8" t="n">
        <f aca="false">CORREL(H138:H162,J138:J162)</f>
        <v>0.516342087236305</v>
      </c>
    </row>
    <row r="163" customFormat="false" ht="12.75" hidden="false" customHeight="false" outlineLevel="0" collapsed="false">
      <c r="A163" s="7" t="n">
        <v>35314</v>
      </c>
      <c r="B163" s="0" t="n">
        <v>1.735</v>
      </c>
      <c r="C163" s="0" t="n">
        <v>1.735</v>
      </c>
      <c r="D163" s="0" t="n">
        <v>1.745</v>
      </c>
      <c r="E163" s="9" t="n">
        <v>1.57</v>
      </c>
      <c r="F163" s="9" t="n">
        <v>2.11</v>
      </c>
      <c r="G163" s="9" t="n">
        <v>2.045</v>
      </c>
      <c r="H163" s="0" t="n">
        <f aca="false">LN(B163/B162)</f>
        <v>-0.00287769982761506</v>
      </c>
      <c r="I163" s="0" t="n">
        <f aca="false">LN(C163/C162)</f>
        <v>0.0115943327809192</v>
      </c>
      <c r="J163" s="0" t="n">
        <f aca="false">LN(D163/D162)</f>
        <v>-0.0170458672729885</v>
      </c>
      <c r="K163" s="0" t="n">
        <f aca="false">LN(E163/E162)</f>
        <v>-0.061748007068447</v>
      </c>
      <c r="L163" s="0" t="n">
        <f aca="false">LN(F163/F162)</f>
        <v>0.0143200537747485</v>
      </c>
      <c r="M163" s="0" t="n">
        <f aca="false">LN(G163/G162)</f>
        <v>0.0921367363989863</v>
      </c>
      <c r="N163" s="8" t="n">
        <f aca="false">STDEV(H139:H163)*SQRT(365)</f>
        <v>0.440371378763315</v>
      </c>
      <c r="O163" s="8" t="n">
        <f aca="false">STDEV(I139:I163)*SQRT(365)</f>
        <v>0.439302079050701</v>
      </c>
      <c r="P163" s="8" t="n">
        <f aca="false">STDEV(J139:J163)*SQRT(365)</f>
        <v>0.353796208403472</v>
      </c>
      <c r="Q163" s="8" t="n">
        <f aca="false">STDEV(K139:K163)*SQRT(365)</f>
        <v>0.467630268470175</v>
      </c>
      <c r="R163" s="8" t="n">
        <f aca="false">STDEV(L139:L163)*SQRT(365)</f>
        <v>0.396336993122312</v>
      </c>
      <c r="S163" s="8" t="n">
        <f aca="false">STDEV(M139:M163)*SQRT(365)</f>
        <v>0.634586857409958</v>
      </c>
      <c r="T163" s="8" t="n">
        <f aca="false">CORREL(I139:I163,H139:H163)</f>
        <v>0.851254291399313</v>
      </c>
      <c r="U163" s="8" t="n">
        <f aca="false">CORREL(J139:J163,I139:I163)</f>
        <v>0.526421493758468</v>
      </c>
      <c r="V163" s="8" t="n">
        <f aca="false">CORREL(H139:H163,J139:J163)</f>
        <v>0.506651488656657</v>
      </c>
    </row>
    <row r="164" customFormat="false" ht="12.75" hidden="false" customHeight="false" outlineLevel="0" collapsed="false">
      <c r="A164" s="7" t="n">
        <v>35315</v>
      </c>
      <c r="B164" s="0" t="n">
        <v>1.735</v>
      </c>
      <c r="C164" s="0" t="n">
        <v>1.735</v>
      </c>
      <c r="D164" s="0" t="n">
        <v>1.78</v>
      </c>
      <c r="E164" s="9" t="n">
        <v>1.57</v>
      </c>
      <c r="F164" s="9" t="n">
        <v>1.95</v>
      </c>
      <c r="G164" s="9" t="n">
        <v>1.87</v>
      </c>
      <c r="H164" s="0" t="n">
        <f aca="false">LN(B164/B163)</f>
        <v>0</v>
      </c>
      <c r="I164" s="0" t="n">
        <f aca="false">LN(C164/C163)</f>
        <v>0</v>
      </c>
      <c r="J164" s="0" t="n">
        <f aca="false">LN(D164/D163)</f>
        <v>0.0198588086496033</v>
      </c>
      <c r="K164" s="0" t="n">
        <f aca="false">LN(E164/E163)</f>
        <v>0</v>
      </c>
      <c r="L164" s="0" t="n">
        <f aca="false">LN(F164/F163)</f>
        <v>-0.0788585749123197</v>
      </c>
      <c r="M164" s="0" t="n">
        <f aca="false">LN(G164/G163)</f>
        <v>-0.0894593586282697</v>
      </c>
      <c r="N164" s="8" t="n">
        <f aca="false">STDEV(H140:H164)*SQRT(365)</f>
        <v>0.426625592932748</v>
      </c>
      <c r="O164" s="8" t="n">
        <f aca="false">STDEV(I140:I164)*SQRT(365)</f>
        <v>0.428108074020354</v>
      </c>
      <c r="P164" s="8" t="n">
        <f aca="false">STDEV(J140:J164)*SQRT(365)</f>
        <v>0.367894413659799</v>
      </c>
      <c r="Q164" s="8" t="n">
        <f aca="false">STDEV(K140:K164)*SQRT(365)</f>
        <v>0.412802977172912</v>
      </c>
      <c r="R164" s="8" t="n">
        <f aca="false">STDEV(L140:L164)*SQRT(365)</f>
        <v>0.490051927625283</v>
      </c>
      <c r="S164" s="8" t="n">
        <f aca="false">STDEV(M140:M164)*SQRT(365)</f>
        <v>0.719329932477125</v>
      </c>
      <c r="T164" s="8" t="n">
        <f aca="false">CORREL(I140:I164,H140:H164)</f>
        <v>0.842757530002895</v>
      </c>
      <c r="U164" s="8" t="n">
        <f aca="false">CORREL(J140:J164,I140:I164)</f>
        <v>0.518810809521089</v>
      </c>
      <c r="V164" s="8" t="n">
        <f aca="false">CORREL(H140:H164,J140:J164)</f>
        <v>0.502722369461581</v>
      </c>
    </row>
    <row r="165" customFormat="false" ht="12.75" hidden="false" customHeight="false" outlineLevel="0" collapsed="false">
      <c r="A165" s="7" t="n">
        <v>35316</v>
      </c>
      <c r="B165" s="0" t="n">
        <v>1.735</v>
      </c>
      <c r="C165" s="0" t="n">
        <v>1.735</v>
      </c>
      <c r="D165" s="0" t="n">
        <v>1.78</v>
      </c>
      <c r="E165" s="9" t="n">
        <v>1.57</v>
      </c>
      <c r="F165" s="9" t="n">
        <v>1.95</v>
      </c>
      <c r="G165" s="9" t="n">
        <v>1.87</v>
      </c>
      <c r="H165" s="0" t="n">
        <f aca="false">LN(B165/B164)</f>
        <v>0</v>
      </c>
      <c r="I165" s="0" t="n">
        <f aca="false">LN(C165/C164)</f>
        <v>0</v>
      </c>
      <c r="J165" s="0" t="n">
        <f aca="false">LN(D165/D164)</f>
        <v>0</v>
      </c>
      <c r="K165" s="0" t="n">
        <f aca="false">LN(E165/E164)</f>
        <v>0</v>
      </c>
      <c r="L165" s="0" t="n">
        <f aca="false">LN(F165/F164)</f>
        <v>0</v>
      </c>
      <c r="M165" s="0" t="n">
        <f aca="false">LN(G165/G164)</f>
        <v>0</v>
      </c>
      <c r="N165" s="8" t="n">
        <f aca="false">STDEV(H141:H165)*SQRT(365)</f>
        <v>0.42072648927505</v>
      </c>
      <c r="O165" s="8" t="n">
        <f aca="false">STDEV(I141:I165)*SQRT(365)</f>
        <v>0.427407469353116</v>
      </c>
      <c r="P165" s="8" t="n">
        <f aca="false">STDEV(J141:J165)*SQRT(365)</f>
        <v>0.366119684439518</v>
      </c>
      <c r="Q165" s="8" t="n">
        <f aca="false">STDEV(K141:K165)*SQRT(365)</f>
        <v>0.412802977172912</v>
      </c>
      <c r="R165" s="8" t="n">
        <f aca="false">STDEV(L141:L165)*SQRT(365)</f>
        <v>0.473863594491729</v>
      </c>
      <c r="S165" s="8" t="n">
        <f aca="false">STDEV(M141:M165)*SQRT(365)</f>
        <v>0.719046354769073</v>
      </c>
      <c r="T165" s="8" t="n">
        <f aca="false">CORREL(I141:I165,H141:H165)</f>
        <v>0.845016761786714</v>
      </c>
      <c r="U165" s="8" t="n">
        <f aca="false">CORREL(J141:J165,I141:I165)</f>
        <v>0.516299291538574</v>
      </c>
      <c r="V165" s="8" t="n">
        <f aca="false">CORREL(H141:H165,J141:J165)</f>
        <v>0.495223342221504</v>
      </c>
    </row>
    <row r="166" customFormat="false" ht="12.75" hidden="false" customHeight="false" outlineLevel="0" collapsed="false">
      <c r="A166" s="7" t="n">
        <v>35317</v>
      </c>
      <c r="B166" s="0" t="n">
        <v>1.815</v>
      </c>
      <c r="C166" s="0" t="n">
        <v>1.805</v>
      </c>
      <c r="D166" s="0" t="n">
        <v>1.78</v>
      </c>
      <c r="E166" s="9" t="n">
        <v>1.57</v>
      </c>
      <c r="F166" s="9" t="n">
        <v>1.95</v>
      </c>
      <c r="G166" s="9" t="n">
        <v>1.87</v>
      </c>
      <c r="H166" s="0" t="n">
        <f aca="false">LN(B166/B165)</f>
        <v>0.0450780543179915</v>
      </c>
      <c r="I166" s="0" t="n">
        <f aca="false">LN(C166/C165)</f>
        <v>0.0395531783860216</v>
      </c>
      <c r="J166" s="0" t="n">
        <f aca="false">LN(D166/D165)</f>
        <v>0</v>
      </c>
      <c r="K166" s="0" t="n">
        <f aca="false">LN(E166/E165)</f>
        <v>0</v>
      </c>
      <c r="L166" s="0" t="n">
        <f aca="false">LN(F166/F165)</f>
        <v>0</v>
      </c>
      <c r="M166" s="0" t="n">
        <f aca="false">LN(G166/G165)</f>
        <v>0</v>
      </c>
      <c r="N166" s="8" t="n">
        <f aca="false">STDEV(H142:H166)*SQRT(365)</f>
        <v>0.467614379800699</v>
      </c>
      <c r="O166" s="8" t="n">
        <f aca="false">STDEV(I142:I166)*SQRT(365)</f>
        <v>0.461234661202665</v>
      </c>
      <c r="P166" s="8" t="n">
        <f aca="false">STDEV(J142:J166)*SQRT(365)</f>
        <v>0.366119684439518</v>
      </c>
      <c r="Q166" s="8" t="n">
        <f aca="false">STDEV(K142:K166)*SQRT(365)</f>
        <v>0.410824523836128</v>
      </c>
      <c r="R166" s="8" t="n">
        <f aca="false">STDEV(L142:L166)*SQRT(365)</f>
        <v>0.467237108283742</v>
      </c>
      <c r="S166" s="8" t="n">
        <f aca="false">STDEV(M142:M166)*SQRT(365)</f>
        <v>0.703848992807838</v>
      </c>
      <c r="T166" s="8" t="n">
        <f aca="false">CORREL(I142:I166,H142:H166)</f>
        <v>0.873466316247771</v>
      </c>
      <c r="U166" s="8" t="n">
        <f aca="false">CORREL(J142:J166,I142:I166)</f>
        <v>0.499410611604506</v>
      </c>
      <c r="V166" s="8" t="n">
        <f aca="false">CORREL(H142:H166,J142:J166)</f>
        <v>0.476630229071474</v>
      </c>
    </row>
    <row r="167" customFormat="false" ht="12.75" hidden="false" customHeight="false" outlineLevel="0" collapsed="false">
      <c r="A167" s="7" t="n">
        <v>35318</v>
      </c>
      <c r="B167" s="0" t="n">
        <v>1.805</v>
      </c>
      <c r="C167" s="0" t="n">
        <v>1.775</v>
      </c>
      <c r="D167" s="0" t="n">
        <v>1.88</v>
      </c>
      <c r="E167" s="9" t="n">
        <v>1.745</v>
      </c>
      <c r="F167" s="9" t="n">
        <v>2.065</v>
      </c>
      <c r="G167" s="9" t="n">
        <v>1.99</v>
      </c>
      <c r="H167" s="0" t="n">
        <f aca="false">LN(B167/B166)</f>
        <v>-0.00552487593196992</v>
      </c>
      <c r="I167" s="0" t="n">
        <f aca="false">LN(C167/C166)</f>
        <v>-0.0167601688574652</v>
      </c>
      <c r="J167" s="0" t="n">
        <f aca="false">LN(D167/D166)</f>
        <v>0.054658412537864</v>
      </c>
      <c r="K167" s="0" t="n">
        <f aca="false">LN(E167/E166)</f>
        <v>0.105678936294174</v>
      </c>
      <c r="L167" s="0" t="n">
        <f aca="false">LN(F167/F166)</f>
        <v>0.0573008538373407</v>
      </c>
      <c r="M167" s="0" t="n">
        <f aca="false">LN(G167/G166)</f>
        <v>0.0621962078699058</v>
      </c>
      <c r="N167" s="8" t="n">
        <f aca="false">STDEV(H143:H167)*SQRT(365)</f>
        <v>0.466974025374466</v>
      </c>
      <c r="O167" s="8" t="n">
        <f aca="false">STDEV(I143:I167)*SQRT(365)</f>
        <v>0.462597025854284</v>
      </c>
      <c r="P167" s="8" t="n">
        <f aca="false">STDEV(J143:J167)*SQRT(365)</f>
        <v>0.430099448800423</v>
      </c>
      <c r="Q167" s="8" t="n">
        <f aca="false">STDEV(K143:K167)*SQRT(365)</f>
        <v>0.602457252035801</v>
      </c>
      <c r="R167" s="8" t="n">
        <f aca="false">STDEV(L143:L167)*SQRT(365)</f>
        <v>0.524702897024529</v>
      </c>
      <c r="S167" s="8" t="n">
        <f aca="false">STDEV(M143:M167)*SQRT(365)</f>
        <v>0.75019411188548</v>
      </c>
      <c r="T167" s="8" t="n">
        <f aca="false">CORREL(I143:I167,H143:H167)</f>
        <v>0.868846320232859</v>
      </c>
      <c r="U167" s="8" t="n">
        <f aca="false">CORREL(J143:J167,I143:I167)</f>
        <v>0.365711138959447</v>
      </c>
      <c r="V167" s="8" t="n">
        <f aca="false">CORREL(H143:H167,J143:J167)</f>
        <v>0.401490136477054</v>
      </c>
    </row>
    <row r="168" customFormat="false" ht="12.75" hidden="false" customHeight="false" outlineLevel="0" collapsed="false">
      <c r="A168" s="7" t="n">
        <v>35319</v>
      </c>
      <c r="B168" s="0" t="n">
        <v>1.83</v>
      </c>
      <c r="C168" s="0" t="n">
        <v>1.81</v>
      </c>
      <c r="D168" s="0" t="n">
        <v>1.875</v>
      </c>
      <c r="E168" s="9" t="n">
        <v>1.745</v>
      </c>
      <c r="F168" s="9" t="n">
        <v>2.05</v>
      </c>
      <c r="G168" s="9" t="n">
        <v>1.955</v>
      </c>
      <c r="H168" s="0" t="n">
        <f aca="false">LN(B168/B167)</f>
        <v>0.0137553750684854</v>
      </c>
      <c r="I168" s="0" t="n">
        <f aca="false">LN(C168/C167)</f>
        <v>0.0195264223503552</v>
      </c>
      <c r="J168" s="0" t="n">
        <f aca="false">LN(D168/D167)</f>
        <v>-0.00266311741948366</v>
      </c>
      <c r="K168" s="0" t="n">
        <f aca="false">LN(E168/E167)</f>
        <v>0</v>
      </c>
      <c r="L168" s="0" t="n">
        <f aca="false">LN(F168/F167)</f>
        <v>-0.00729043326267934</v>
      </c>
      <c r="M168" s="0" t="n">
        <f aca="false">LN(G168/G167)</f>
        <v>-0.0177444452990718</v>
      </c>
      <c r="N168" s="8" t="n">
        <f aca="false">STDEV(H144:H168)*SQRT(365)</f>
        <v>0.473131753133544</v>
      </c>
      <c r="O168" s="8" t="n">
        <f aca="false">STDEV(I144:I168)*SQRT(365)</f>
        <v>0.472976326480147</v>
      </c>
      <c r="P168" s="8" t="n">
        <f aca="false">STDEV(J144:J168)*SQRT(365)</f>
        <v>0.428605644301172</v>
      </c>
      <c r="Q168" s="8" t="n">
        <f aca="false">STDEV(K144:K168)*SQRT(365)</f>
        <v>0.588380303908548</v>
      </c>
      <c r="R168" s="8" t="n">
        <f aca="false">STDEV(L144:L168)*SQRT(365)</f>
        <v>0.524025658173983</v>
      </c>
      <c r="S168" s="8" t="n">
        <f aca="false">STDEV(M144:M168)*SQRT(365)</f>
        <v>0.748052039118029</v>
      </c>
      <c r="T168" s="8" t="n">
        <f aca="false">CORREL(I144:I168,H144:H168)</f>
        <v>0.872624181656512</v>
      </c>
      <c r="U168" s="8" t="n">
        <f aca="false">CORREL(J144:J168,I144:I168)</f>
        <v>0.363573008016386</v>
      </c>
      <c r="V168" s="8" t="n">
        <f aca="false">CORREL(H144:H168,J144:J168)</f>
        <v>0.40342552242431</v>
      </c>
    </row>
    <row r="169" customFormat="false" ht="12.75" hidden="false" customHeight="false" outlineLevel="0" collapsed="false">
      <c r="A169" s="7" t="n">
        <v>35320</v>
      </c>
      <c r="B169" s="0" t="n">
        <v>1.83</v>
      </c>
      <c r="C169" s="0" t="n">
        <v>1.81</v>
      </c>
      <c r="D169" s="0" t="n">
        <v>1.905</v>
      </c>
      <c r="E169" s="9" t="n">
        <v>1.745</v>
      </c>
      <c r="F169" s="9" t="n">
        <v>2.01</v>
      </c>
      <c r="G169" s="9" t="n">
        <v>1.96</v>
      </c>
      <c r="H169" s="0" t="n">
        <f aca="false">LN(B169/B168)</f>
        <v>0</v>
      </c>
      <c r="I169" s="0" t="n">
        <f aca="false">LN(C169/C168)</f>
        <v>0</v>
      </c>
      <c r="J169" s="0" t="n">
        <f aca="false">LN(D169/D168)</f>
        <v>0.0158733491562902</v>
      </c>
      <c r="K169" s="0" t="n">
        <f aca="false">LN(E169/E168)</f>
        <v>0</v>
      </c>
      <c r="L169" s="0" t="n">
        <f aca="false">LN(F169/F168)</f>
        <v>-0.0197050710793324</v>
      </c>
      <c r="M169" s="0" t="n">
        <f aca="false">LN(G169/G168)</f>
        <v>0.0025542798050967</v>
      </c>
      <c r="N169" s="8" t="n">
        <f aca="false">STDEV(H145:H169)*SQRT(365)</f>
        <v>0.473131753133544</v>
      </c>
      <c r="O169" s="8" t="n">
        <f aca="false">STDEV(I145:I169)*SQRT(365)</f>
        <v>0.472976326480147</v>
      </c>
      <c r="P169" s="8" t="n">
        <f aca="false">STDEV(J145:J169)*SQRT(365)</f>
        <v>0.435396520376266</v>
      </c>
      <c r="Q169" s="8" t="n">
        <f aca="false">STDEV(K145:K169)*SQRT(365)</f>
        <v>0.588380303908549</v>
      </c>
      <c r="R169" s="8" t="n">
        <f aca="false">STDEV(L145:L169)*SQRT(365)</f>
        <v>0.527345675250023</v>
      </c>
      <c r="S169" s="8" t="n">
        <f aca="false">STDEV(M145:M169)*SQRT(365)</f>
        <v>0.748356169102576</v>
      </c>
      <c r="T169" s="8" t="n">
        <f aca="false">CORREL(I145:I169,H145:H169)</f>
        <v>0.872624181656512</v>
      </c>
      <c r="U169" s="8" t="n">
        <f aca="false">CORREL(J145:J169,I145:I169)</f>
        <v>0.364082702824946</v>
      </c>
      <c r="V169" s="8" t="n">
        <f aca="false">CORREL(H145:H169,J145:J169)</f>
        <v>0.403917960088492</v>
      </c>
    </row>
    <row r="170" customFormat="false" ht="12.75" hidden="false" customHeight="false" outlineLevel="0" collapsed="false">
      <c r="A170" s="7" t="n">
        <v>35321</v>
      </c>
      <c r="B170" s="0" t="n">
        <v>1.825</v>
      </c>
      <c r="C170" s="0" t="n">
        <v>1.825</v>
      </c>
      <c r="D170" s="0" t="n">
        <v>1.94</v>
      </c>
      <c r="E170" s="9" t="n">
        <v>1.73</v>
      </c>
      <c r="F170" s="9" t="n">
        <v>2.01</v>
      </c>
      <c r="G170" s="9" t="n">
        <v>1.96</v>
      </c>
      <c r="H170" s="0" t="n">
        <f aca="false">LN(B170/B169)</f>
        <v>-0.00273597981887486</v>
      </c>
      <c r="I170" s="0" t="n">
        <f aca="false">LN(C170/C169)</f>
        <v>0.00825314175672048</v>
      </c>
      <c r="J170" s="0" t="n">
        <f aca="false">LN(D170/D169)</f>
        <v>0.0182059644965725</v>
      </c>
      <c r="K170" s="0" t="n">
        <f aca="false">LN(E170/E169)</f>
        <v>-0.008633147144703</v>
      </c>
      <c r="L170" s="0" t="n">
        <f aca="false">LN(F170/F169)</f>
        <v>0</v>
      </c>
      <c r="M170" s="0" t="n">
        <f aca="false">LN(G170/G169)</f>
        <v>0</v>
      </c>
      <c r="N170" s="8" t="n">
        <f aca="false">STDEV(H146:H170)*SQRT(365)</f>
        <v>0.472737921323247</v>
      </c>
      <c r="O170" s="8" t="n">
        <f aca="false">STDEV(I146:I170)*SQRT(365)</f>
        <v>0.475420398338843</v>
      </c>
      <c r="P170" s="8" t="n">
        <f aca="false">STDEV(J146:J170)*SQRT(365)</f>
        <v>0.443360008858494</v>
      </c>
      <c r="Q170" s="8" t="n">
        <f aca="false">STDEV(K146:K170)*SQRT(365)</f>
        <v>0.588428737073666</v>
      </c>
      <c r="R170" s="8" t="n">
        <f aca="false">STDEV(L146:L170)*SQRT(365)</f>
        <v>0.527345675250023</v>
      </c>
      <c r="S170" s="8" t="n">
        <f aca="false">STDEV(M146:M170)*SQRT(365)</f>
        <v>0.748356169102576</v>
      </c>
      <c r="T170" s="8" t="n">
        <f aca="false">CORREL(I146:I170,H146:H170)</f>
        <v>0.869651758892917</v>
      </c>
      <c r="U170" s="8" t="n">
        <f aca="false">CORREL(J146:J170,I146:I170)</f>
        <v>0.37535945642909</v>
      </c>
      <c r="V170" s="8" t="n">
        <f aca="false">CORREL(H146:H170,J146:J170)</f>
        <v>0.400397964512225</v>
      </c>
    </row>
    <row r="171" customFormat="false" ht="12.75" hidden="false" customHeight="false" outlineLevel="0" collapsed="false">
      <c r="A171" s="7" t="n">
        <v>35322</v>
      </c>
      <c r="B171" s="0" t="n">
        <v>1.825</v>
      </c>
      <c r="C171" s="0" t="n">
        <v>1.825</v>
      </c>
      <c r="D171" s="0" t="n">
        <v>1.925</v>
      </c>
      <c r="E171" s="9" t="n">
        <v>1.71</v>
      </c>
      <c r="F171" s="9" t="n">
        <v>1.975</v>
      </c>
      <c r="G171" s="9" t="n">
        <v>1.965</v>
      </c>
      <c r="H171" s="0" t="n">
        <f aca="false">LN(B171/B170)</f>
        <v>0</v>
      </c>
      <c r="I171" s="0" t="n">
        <f aca="false">LN(C171/C170)</f>
        <v>0</v>
      </c>
      <c r="J171" s="0" t="n">
        <f aca="false">LN(D171/D170)</f>
        <v>-0.00776200533548919</v>
      </c>
      <c r="K171" s="0" t="n">
        <f aca="false">LN(E171/E170)</f>
        <v>-0.0116280379951191</v>
      </c>
      <c r="L171" s="0" t="n">
        <f aca="false">LN(F171/F170)</f>
        <v>-0.0175663237178991</v>
      </c>
      <c r="M171" s="0" t="n">
        <f aca="false">LN(G171/G170)</f>
        <v>0.00254777207879878</v>
      </c>
      <c r="N171" s="8" t="n">
        <f aca="false">STDEV(H147:H171)*SQRT(365)</f>
        <v>0.473093244144434</v>
      </c>
      <c r="O171" s="8" t="n">
        <f aca="false">STDEV(I147:I171)*SQRT(365)</f>
        <v>0.46414808658699</v>
      </c>
      <c r="P171" s="8" t="n">
        <f aca="false">STDEV(J147:J171)*SQRT(365)</f>
        <v>0.430640043160974</v>
      </c>
      <c r="Q171" s="8" t="n">
        <f aca="false">STDEV(K147:K171)*SQRT(365)</f>
        <v>0.587428759070482</v>
      </c>
      <c r="R171" s="8" t="n">
        <f aca="false">STDEV(L147:L171)*SQRT(365)</f>
        <v>0.51691056502338</v>
      </c>
      <c r="S171" s="8" t="n">
        <f aca="false">STDEV(M147:M171)*SQRT(365)</f>
        <v>0.733555729722727</v>
      </c>
      <c r="T171" s="8" t="n">
        <f aca="false">CORREL(I147:I171,H147:H171)</f>
        <v>0.88578087771735</v>
      </c>
      <c r="U171" s="8" t="n">
        <f aca="false">CORREL(J147:J171,I147:I171)</f>
        <v>0.338216220281612</v>
      </c>
      <c r="V171" s="8" t="n">
        <f aca="false">CORREL(H147:H171,J147:J171)</f>
        <v>0.403074052524071</v>
      </c>
    </row>
    <row r="172" customFormat="false" ht="12.75" hidden="false" customHeight="false" outlineLevel="0" collapsed="false">
      <c r="A172" s="7" t="n">
        <v>35323</v>
      </c>
      <c r="B172" s="0" t="n">
        <v>1.825</v>
      </c>
      <c r="C172" s="0" t="n">
        <v>1.825</v>
      </c>
      <c r="D172" s="0" t="n">
        <v>1.925</v>
      </c>
      <c r="E172" s="9" t="n">
        <v>1.71</v>
      </c>
      <c r="F172" s="9" t="n">
        <v>1.975</v>
      </c>
      <c r="G172" s="9" t="n">
        <v>1.965</v>
      </c>
      <c r="H172" s="0" t="n">
        <f aca="false">LN(B172/B171)</f>
        <v>0</v>
      </c>
      <c r="I172" s="0" t="n">
        <f aca="false">LN(C172/C171)</f>
        <v>0</v>
      </c>
      <c r="J172" s="0" t="n">
        <f aca="false">LN(D172/D171)</f>
        <v>0</v>
      </c>
      <c r="K172" s="0" t="n">
        <f aca="false">LN(E172/E171)</f>
        <v>0</v>
      </c>
      <c r="L172" s="0" t="n">
        <f aca="false">LN(F172/F171)</f>
        <v>0</v>
      </c>
      <c r="M172" s="0" t="n">
        <f aca="false">LN(G172/G171)</f>
        <v>0</v>
      </c>
      <c r="N172" s="8" t="n">
        <f aca="false">STDEV(H148:H172)*SQRT(365)</f>
        <v>0.470927681241593</v>
      </c>
      <c r="O172" s="8" t="n">
        <f aca="false">STDEV(I148:I172)*SQRT(365)</f>
        <v>0.461940590971223</v>
      </c>
      <c r="P172" s="8" t="n">
        <f aca="false">STDEV(J148:J172)*SQRT(365)</f>
        <v>0.417132513911745</v>
      </c>
      <c r="Q172" s="8" t="n">
        <f aca="false">STDEV(K148:K172)*SQRT(365)</f>
        <v>0.587428759070482</v>
      </c>
      <c r="R172" s="8" t="n">
        <f aca="false">STDEV(L148:L172)*SQRT(365)</f>
        <v>0.489530666613635</v>
      </c>
      <c r="S172" s="8" t="n">
        <f aca="false">STDEV(M148:M172)*SQRT(365)</f>
        <v>0.731674128702653</v>
      </c>
      <c r="T172" s="8" t="n">
        <f aca="false">CORREL(I148:I172,H148:H172)</f>
        <v>0.884709035034529</v>
      </c>
      <c r="U172" s="8" t="n">
        <f aca="false">CORREL(J148:J172,I148:I172)</f>
        <v>0.324465284866728</v>
      </c>
      <c r="V172" s="8" t="n">
        <f aca="false">CORREL(H148:H172,J148:J172)</f>
        <v>0.392171577998872</v>
      </c>
    </row>
    <row r="173" customFormat="false" ht="12.75" hidden="false" customHeight="false" outlineLevel="0" collapsed="false">
      <c r="A173" s="7" t="n">
        <v>35324</v>
      </c>
      <c r="B173" s="0" t="n">
        <v>1.855</v>
      </c>
      <c r="C173" s="0" t="n">
        <v>1.87</v>
      </c>
      <c r="D173" s="0" t="n">
        <v>1.925</v>
      </c>
      <c r="E173" s="9" t="n">
        <v>1.71</v>
      </c>
      <c r="F173" s="9" t="n">
        <v>1.975</v>
      </c>
      <c r="G173" s="9" t="n">
        <v>1.965</v>
      </c>
      <c r="H173" s="0" t="n">
        <f aca="false">LN(B173/B172)</f>
        <v>0.0163047090249436</v>
      </c>
      <c r="I173" s="0" t="n">
        <f aca="false">LN(C173/C172)</f>
        <v>0.0243584438320404</v>
      </c>
      <c r="J173" s="0" t="n">
        <f aca="false">LN(D173/D172)</f>
        <v>0</v>
      </c>
      <c r="K173" s="0" t="n">
        <f aca="false">LN(E173/E172)</f>
        <v>0</v>
      </c>
      <c r="L173" s="0" t="n">
        <f aca="false">LN(F173/F172)</f>
        <v>0</v>
      </c>
      <c r="M173" s="0" t="n">
        <f aca="false">LN(G173/G172)</f>
        <v>0</v>
      </c>
      <c r="N173" s="8" t="n">
        <f aca="false">STDEV(H149:H173)*SQRT(365)</f>
        <v>0.434639478641979</v>
      </c>
      <c r="O173" s="8" t="n">
        <f aca="false">STDEV(I149:I173)*SQRT(365)</f>
        <v>0.436054780852053</v>
      </c>
      <c r="P173" s="8" t="n">
        <f aca="false">STDEV(J149:J173)*SQRT(365)</f>
        <v>0.391395507739254</v>
      </c>
      <c r="Q173" s="8" t="n">
        <f aca="false">STDEV(K149:K173)*SQRT(365)</f>
        <v>0.548454926772257</v>
      </c>
      <c r="R173" s="8" t="n">
        <f aca="false">STDEV(L149:L173)*SQRT(365)</f>
        <v>0.46680913807396</v>
      </c>
      <c r="S173" s="8" t="n">
        <f aca="false">STDEV(M149:M173)*SQRT(365)</f>
        <v>0.689472236563519</v>
      </c>
      <c r="T173" s="8" t="n">
        <f aca="false">CORREL(I149:I173,H149:H173)</f>
        <v>0.865155071141456</v>
      </c>
      <c r="U173" s="8" t="n">
        <f aca="false">CORREL(J149:J173,I149:I173)</f>
        <v>0.216502715754064</v>
      </c>
      <c r="V173" s="8" t="n">
        <f aca="false">CORREL(H149:H173,J149:J173)</f>
        <v>0.291435906089205</v>
      </c>
    </row>
    <row r="174" customFormat="false" ht="12.75" hidden="false" customHeight="false" outlineLevel="0" collapsed="false">
      <c r="A174" s="7" t="n">
        <v>35325</v>
      </c>
      <c r="B174" s="0" t="n">
        <v>1.92</v>
      </c>
      <c r="C174" s="0" t="n">
        <v>1.895</v>
      </c>
      <c r="D174" s="0" t="n">
        <v>1.94</v>
      </c>
      <c r="E174" s="9" t="n">
        <v>1.715</v>
      </c>
      <c r="F174" s="9" t="n">
        <v>2.035</v>
      </c>
      <c r="G174" s="9" t="n">
        <v>2.005</v>
      </c>
      <c r="H174" s="0" t="n">
        <f aca="false">LN(B174/B173)</f>
        <v>0.0344404899802918</v>
      </c>
      <c r="I174" s="0" t="n">
        <f aca="false">LN(C174/C173)</f>
        <v>0.0132804076678945</v>
      </c>
      <c r="J174" s="0" t="n">
        <f aca="false">LN(D174/D173)</f>
        <v>0.00776200533548911</v>
      </c>
      <c r="K174" s="0" t="n">
        <f aca="false">LN(E174/E173)</f>
        <v>0.00291971010333485</v>
      </c>
      <c r="L174" s="0" t="n">
        <f aca="false">LN(F174/F173)</f>
        <v>0.0299274205414731</v>
      </c>
      <c r="M174" s="0" t="n">
        <f aca="false">LN(G174/G173)</f>
        <v>0.0201518154373079</v>
      </c>
      <c r="N174" s="8" t="n">
        <f aca="false">STDEV(H150:H174)*SQRT(365)</f>
        <v>0.457812092605449</v>
      </c>
      <c r="O174" s="8" t="n">
        <f aca="false">STDEV(I150:I174)*SQRT(365)</f>
        <v>0.440369664801828</v>
      </c>
      <c r="P174" s="8" t="n">
        <f aca="false">STDEV(J150:J174)*SQRT(365)</f>
        <v>0.385085571686493</v>
      </c>
      <c r="Q174" s="8" t="n">
        <f aca="false">STDEV(K150:K174)*SQRT(365)</f>
        <v>0.511550548803244</v>
      </c>
      <c r="R174" s="8" t="n">
        <f aca="false">STDEV(L150:L174)*SQRT(365)</f>
        <v>0.479752706857468</v>
      </c>
      <c r="S174" s="8" t="n">
        <f aca="false">STDEV(M150:M174)*SQRT(365)</f>
        <v>0.695264470360382</v>
      </c>
      <c r="T174" s="8" t="n">
        <f aca="false">CORREL(I150:I174,H150:H174)</f>
        <v>0.857416124573679</v>
      </c>
      <c r="U174" s="8" t="n">
        <f aca="false">CORREL(J150:J174,I150:I174)</f>
        <v>0.238502422419927</v>
      </c>
      <c r="V174" s="8" t="n">
        <f aca="false">CORREL(H150:H174,J150:J174)</f>
        <v>0.320202305012733</v>
      </c>
    </row>
    <row r="175" customFormat="false" ht="12.75" hidden="false" customHeight="false" outlineLevel="0" collapsed="false">
      <c r="A175" s="7" t="n">
        <v>35326</v>
      </c>
      <c r="B175" s="0" t="n">
        <v>1.865</v>
      </c>
      <c r="C175" s="0" t="n">
        <v>1.85</v>
      </c>
      <c r="D175" s="0" t="n">
        <v>2.05</v>
      </c>
      <c r="E175" s="9" t="n">
        <v>1.735</v>
      </c>
      <c r="F175" s="9" t="n">
        <v>2.125</v>
      </c>
      <c r="G175" s="9" t="n">
        <v>2.065</v>
      </c>
      <c r="H175" s="0" t="n">
        <f aca="false">LN(B175/B174)</f>
        <v>-0.0290641329439112</v>
      </c>
      <c r="I175" s="0" t="n">
        <f aca="false">LN(C175/C174)</f>
        <v>-0.0240331994441562</v>
      </c>
      <c r="J175" s="0" t="n">
        <f aca="false">LN(D175/D174)</f>
        <v>0.0551518200750801</v>
      </c>
      <c r="K175" s="0" t="n">
        <f aca="false">LN(E175/E174)</f>
        <v>0.0115943327809192</v>
      </c>
      <c r="L175" s="0" t="n">
        <f aca="false">LN(F175/F174)</f>
        <v>0.0432759834818219</v>
      </c>
      <c r="M175" s="0" t="n">
        <f aca="false">LN(G175/G174)</f>
        <v>0.0294861656544637</v>
      </c>
      <c r="N175" s="8" t="n">
        <f aca="false">STDEV(H151:H175)*SQRT(365)</f>
        <v>0.448215280259628</v>
      </c>
      <c r="O175" s="8" t="n">
        <f aca="false">STDEV(I151:I175)*SQRT(365)</f>
        <v>0.443044322364615</v>
      </c>
      <c r="P175" s="8" t="n">
        <f aca="false">STDEV(J151:J175)*SQRT(365)</f>
        <v>0.434904966496811</v>
      </c>
      <c r="Q175" s="8" t="n">
        <f aca="false">STDEV(K151:K175)*SQRT(365)</f>
        <v>0.500950145310405</v>
      </c>
      <c r="R175" s="8" t="n">
        <f aca="false">STDEV(L151:L175)*SQRT(365)</f>
        <v>0.492997686324846</v>
      </c>
      <c r="S175" s="8" t="n">
        <f aca="false">STDEV(M151:M175)*SQRT(365)</f>
        <v>0.704804992539256</v>
      </c>
      <c r="T175" s="8" t="n">
        <f aca="false">CORREL(I151:I175,H151:H175)</f>
        <v>0.866824180954418</v>
      </c>
      <c r="U175" s="8" t="n">
        <f aca="false">CORREL(J151:J175,I151:I175)</f>
        <v>0.0855220777024775</v>
      </c>
      <c r="V175" s="8" t="n">
        <f aca="false">CORREL(H151:H175,J151:J175)</f>
        <v>0.109565048927854</v>
      </c>
    </row>
    <row r="176" customFormat="false" ht="12.75" hidden="false" customHeight="false" outlineLevel="0" collapsed="false">
      <c r="A176" s="7" t="n">
        <v>35327</v>
      </c>
      <c r="B176" s="0" t="n">
        <v>1.905</v>
      </c>
      <c r="C176" s="0" t="n">
        <v>1.93</v>
      </c>
      <c r="D176" s="0" t="n">
        <v>1.925</v>
      </c>
      <c r="E176" s="9" t="n">
        <v>1.71</v>
      </c>
      <c r="F176" s="9" t="n">
        <v>2.045</v>
      </c>
      <c r="G176" s="9" t="n">
        <v>2.025</v>
      </c>
      <c r="H176" s="0" t="n">
        <f aca="false">LN(B176/B175)</f>
        <v>0.0212209554828854</v>
      </c>
      <c r="I176" s="0" t="n">
        <f aca="false">LN(C176/C175)</f>
        <v>0.0423343638265607</v>
      </c>
      <c r="J176" s="0" t="n">
        <f aca="false">LN(D176/D175)</f>
        <v>-0.0629138254105692</v>
      </c>
      <c r="K176" s="0" t="n">
        <f aca="false">LN(E176/E175)</f>
        <v>-0.0145140428842541</v>
      </c>
      <c r="L176" s="0" t="n">
        <f aca="false">LN(F176/F175)</f>
        <v>-0.0383740128816152</v>
      </c>
      <c r="M176" s="0" t="n">
        <f aca="false">LN(G176/G175)</f>
        <v>-0.0195605258544936</v>
      </c>
      <c r="N176" s="8" t="n">
        <f aca="false">STDEV(H152:H176)*SQRT(365)</f>
        <v>0.456533753176923</v>
      </c>
      <c r="O176" s="8" t="n">
        <f aca="false">STDEV(I152:I176)*SQRT(365)</f>
        <v>0.475207349436637</v>
      </c>
      <c r="P176" s="8" t="n">
        <f aca="false">STDEV(J152:J176)*SQRT(365)</f>
        <v>0.498246389691406</v>
      </c>
      <c r="Q176" s="8" t="n">
        <f aca="false">STDEV(K152:K176)*SQRT(365)</f>
        <v>0.503859736008235</v>
      </c>
      <c r="R176" s="8" t="n">
        <f aca="false">STDEV(L152:L176)*SQRT(365)</f>
        <v>0.51391516873074</v>
      </c>
      <c r="S176" s="8" t="n">
        <f aca="false">STDEV(M152:M176)*SQRT(365)</f>
        <v>0.708355046434191</v>
      </c>
      <c r="T176" s="8" t="n">
        <f aca="false">CORREL(I152:I176,H152:H176)</f>
        <v>0.862153002262675</v>
      </c>
      <c r="U176" s="8" t="n">
        <f aca="false">CORREL(J152:J176,I152:I176)</f>
        <v>-0.107079121147598</v>
      </c>
      <c r="V176" s="8" t="n">
        <f aca="false">CORREL(H152:H176,J152:J176)</f>
        <v>0.00102338144202999</v>
      </c>
    </row>
    <row r="177" customFormat="false" ht="12.75" hidden="false" customHeight="false" outlineLevel="0" collapsed="false">
      <c r="A177" s="7" t="n">
        <v>35328</v>
      </c>
      <c r="B177" s="0" t="n">
        <v>1.885</v>
      </c>
      <c r="C177" s="0" t="n">
        <v>1.915</v>
      </c>
      <c r="D177" s="0" t="n">
        <v>1.99</v>
      </c>
      <c r="E177" s="9" t="n">
        <v>1.745</v>
      </c>
      <c r="F177" s="9" t="n">
        <v>2.06</v>
      </c>
      <c r="G177" s="9" t="n">
        <v>2.075</v>
      </c>
      <c r="H177" s="0" t="n">
        <f aca="false">LN(B177/B176)</f>
        <v>-0.0105541876786903</v>
      </c>
      <c r="I177" s="0" t="n">
        <f aca="false">LN(C177/C176)</f>
        <v>-0.00780238028418479</v>
      </c>
      <c r="J177" s="0" t="n">
        <f aca="false">LN(D177/D176)</f>
        <v>0.0332086709966534</v>
      </c>
      <c r="K177" s="0" t="n">
        <f aca="false">LN(E177/E176)</f>
        <v>0.0202611851398221</v>
      </c>
      <c r="L177" s="0" t="n">
        <f aca="false">LN(F177/F176)</f>
        <v>0.00730819330672462</v>
      </c>
      <c r="M177" s="0" t="n">
        <f aca="false">LN(G177/G176)</f>
        <v>0.0243914531241593</v>
      </c>
      <c r="N177" s="8" t="n">
        <f aca="false">STDEV(H153:H177)*SQRT(365)</f>
        <v>0.458092491768441</v>
      </c>
      <c r="O177" s="8" t="n">
        <f aca="false">STDEV(I153:I177)*SQRT(365)</f>
        <v>0.475911793459366</v>
      </c>
      <c r="P177" s="8" t="n">
        <f aca="false">STDEV(J153:J177)*SQRT(365)</f>
        <v>0.515942593488418</v>
      </c>
      <c r="Q177" s="8" t="n">
        <f aca="false">STDEV(K153:K177)*SQRT(365)</f>
        <v>0.510331416721196</v>
      </c>
      <c r="R177" s="8" t="n">
        <f aca="false">STDEV(L153:L177)*SQRT(365)</f>
        <v>0.515085511789842</v>
      </c>
      <c r="S177" s="8" t="n">
        <f aca="false">STDEV(M153:M177)*SQRT(365)</f>
        <v>0.71536250616854</v>
      </c>
      <c r="T177" s="8" t="n">
        <f aca="false">CORREL(I153:I177,H153:H177)</f>
        <v>0.862443339297276</v>
      </c>
      <c r="U177" s="8" t="n">
        <f aca="false">CORREL(J153:J177,I153:I177)</f>
        <v>-0.117646835356755</v>
      </c>
      <c r="V177" s="8" t="n">
        <f aca="false">CORREL(H153:H177,J153:J177)</f>
        <v>-0.0205716053530823</v>
      </c>
    </row>
    <row r="178" customFormat="false" ht="12.75" hidden="false" customHeight="false" outlineLevel="0" collapsed="false">
      <c r="A178" s="7" t="n">
        <v>35329</v>
      </c>
      <c r="B178" s="0" t="n">
        <v>1.885</v>
      </c>
      <c r="C178" s="0" t="n">
        <v>1.915</v>
      </c>
      <c r="D178" s="0" t="n">
        <v>1.975</v>
      </c>
      <c r="E178" s="9" t="n">
        <v>1.765</v>
      </c>
      <c r="F178" s="9" t="n">
        <v>2.06</v>
      </c>
      <c r="G178" s="9" t="n">
        <v>2.075</v>
      </c>
      <c r="H178" s="0" t="n">
        <f aca="false">LN(B178/B177)</f>
        <v>0</v>
      </c>
      <c r="I178" s="0" t="n">
        <f aca="false">LN(C178/C177)</f>
        <v>0</v>
      </c>
      <c r="J178" s="0" t="n">
        <f aca="false">LN(D178/D177)</f>
        <v>-0.00756624038331581</v>
      </c>
      <c r="K178" s="0" t="n">
        <f aca="false">LN(E178/E177)</f>
        <v>0.0113961347308696</v>
      </c>
      <c r="L178" s="0" t="n">
        <f aca="false">LN(F178/F177)</f>
        <v>0</v>
      </c>
      <c r="M178" s="0" t="n">
        <f aca="false">LN(G178/G177)</f>
        <v>0</v>
      </c>
      <c r="N178" s="8" t="n">
        <f aca="false">STDEV(H154:H178)*SQRT(365)</f>
        <v>0.443318782302582</v>
      </c>
      <c r="O178" s="8" t="n">
        <f aca="false">STDEV(I154:I178)*SQRT(365)</f>
        <v>0.471520334812226</v>
      </c>
      <c r="P178" s="8" t="n">
        <f aca="false">STDEV(J154:J178)*SQRT(365)</f>
        <v>0.514911479615324</v>
      </c>
      <c r="Q178" s="8" t="n">
        <f aca="false">STDEV(K154:K178)*SQRT(365)</f>
        <v>0.511780811018217</v>
      </c>
      <c r="R178" s="8" t="n">
        <f aca="false">STDEV(L154:L178)*SQRT(365)</f>
        <v>0.507418740770267</v>
      </c>
      <c r="S178" s="8" t="n">
        <f aca="false">STDEV(M154:M178)*SQRT(365)</f>
        <v>0.71293660959726</v>
      </c>
      <c r="T178" s="8" t="n">
        <f aca="false">CORREL(I154:I178,H154:H178)</f>
        <v>0.863848493153777</v>
      </c>
      <c r="U178" s="8" t="n">
        <f aca="false">CORREL(J154:J178,I154:I178)</f>
        <v>-0.130785905057916</v>
      </c>
      <c r="V178" s="8" t="n">
        <f aca="false">CORREL(H154:H178,J154:J178)</f>
        <v>-0.043194646084145</v>
      </c>
    </row>
    <row r="179" customFormat="false" ht="12.75" hidden="false" customHeight="false" outlineLevel="0" collapsed="false">
      <c r="A179" s="7" t="n">
        <v>35330</v>
      </c>
      <c r="B179" s="0" t="n">
        <v>1.885</v>
      </c>
      <c r="C179" s="0" t="n">
        <v>1.915</v>
      </c>
      <c r="D179" s="0" t="n">
        <v>1.975</v>
      </c>
      <c r="E179" s="9" t="n">
        <v>1.765</v>
      </c>
      <c r="F179" s="9" t="n">
        <v>2.06</v>
      </c>
      <c r="G179" s="9" t="n">
        <v>2.075</v>
      </c>
      <c r="H179" s="0" t="n">
        <f aca="false">LN(B179/B178)</f>
        <v>0</v>
      </c>
      <c r="I179" s="0" t="n">
        <f aca="false">LN(C179/C178)</f>
        <v>0</v>
      </c>
      <c r="J179" s="0" t="n">
        <f aca="false">LN(D179/D178)</f>
        <v>0</v>
      </c>
      <c r="K179" s="0" t="n">
        <f aca="false">LN(E179/E178)</f>
        <v>0</v>
      </c>
      <c r="L179" s="0" t="n">
        <f aca="false">LN(F179/F178)</f>
        <v>0</v>
      </c>
      <c r="M179" s="0" t="n">
        <f aca="false">LN(G179/G178)</f>
        <v>0</v>
      </c>
      <c r="N179" s="8" t="n">
        <f aca="false">STDEV(H155:H179)*SQRT(365)</f>
        <v>0.422624248537223</v>
      </c>
      <c r="O179" s="8" t="n">
        <f aca="false">STDEV(I155:I179)*SQRT(365)</f>
        <v>0.412854173450258</v>
      </c>
      <c r="P179" s="8" t="n">
        <f aca="false">STDEV(J155:J179)*SQRT(365)</f>
        <v>0.48416772297195</v>
      </c>
      <c r="Q179" s="8" t="n">
        <f aca="false">STDEV(K155:K179)*SQRT(365)</f>
        <v>0.505439010488923</v>
      </c>
      <c r="R179" s="8" t="n">
        <f aca="false">STDEV(L155:L179)*SQRT(365)</f>
        <v>0.506205186746221</v>
      </c>
      <c r="S179" s="8" t="n">
        <f aca="false">STDEV(M155:M179)*SQRT(365)</f>
        <v>0.691122527884613</v>
      </c>
      <c r="T179" s="8" t="n">
        <f aca="false">CORREL(I155:I179,H155:H179)</f>
        <v>0.8600702877371</v>
      </c>
      <c r="U179" s="8" t="n">
        <f aca="false">CORREL(J155:J179,I155:I179)</f>
        <v>-0.358566523347783</v>
      </c>
      <c r="V179" s="8" t="n">
        <f aca="false">CORREL(H155:H179,J155:J179)</f>
        <v>-0.162917267081601</v>
      </c>
    </row>
    <row r="180" customFormat="false" ht="12.75" hidden="false" customHeight="false" outlineLevel="0" collapsed="false">
      <c r="A180" s="7" t="n">
        <v>35331</v>
      </c>
      <c r="B180" s="0" t="n">
        <v>1.9</v>
      </c>
      <c r="C180" s="0" t="n">
        <v>1.92</v>
      </c>
      <c r="D180" s="0" t="n">
        <v>1.975</v>
      </c>
      <c r="E180" s="9" t="n">
        <v>1.765</v>
      </c>
      <c r="F180" s="9" t="n">
        <v>2.06</v>
      </c>
      <c r="G180" s="9" t="n">
        <v>2.075</v>
      </c>
      <c r="H180" s="0" t="n">
        <f aca="false">LN(B180/B179)</f>
        <v>0.00792606527242072</v>
      </c>
      <c r="I180" s="0" t="n">
        <f aca="false">LN(C180/C179)</f>
        <v>0.00260756340708077</v>
      </c>
      <c r="J180" s="0" t="n">
        <f aca="false">LN(D180/D179)</f>
        <v>0</v>
      </c>
      <c r="K180" s="0" t="n">
        <f aca="false">LN(E180/E179)</f>
        <v>0</v>
      </c>
      <c r="L180" s="0" t="n">
        <f aca="false">LN(F180/F179)</f>
        <v>0</v>
      </c>
      <c r="M180" s="0" t="n">
        <f aca="false">LN(G180/G179)</f>
        <v>0</v>
      </c>
      <c r="N180" s="8" t="n">
        <f aca="false">STDEV(H156:H180)*SQRT(365)</f>
        <v>0.300008150626501</v>
      </c>
      <c r="O180" s="8" t="n">
        <f aca="false">STDEV(I156:I180)*SQRT(365)</f>
        <v>0.357003067736984</v>
      </c>
      <c r="P180" s="8" t="n">
        <f aca="false">STDEV(J156:J180)*SQRT(365)</f>
        <v>0.48222002763014</v>
      </c>
      <c r="Q180" s="8" t="n">
        <f aca="false">STDEV(K156:K180)*SQRT(365)</f>
        <v>0.505439010488923</v>
      </c>
      <c r="R180" s="8" t="n">
        <f aca="false">STDEV(L156:L180)*SQRT(365)</f>
        <v>0.506259801909113</v>
      </c>
      <c r="S180" s="8" t="n">
        <f aca="false">STDEV(M156:M180)*SQRT(365)</f>
        <v>0.647465978803077</v>
      </c>
      <c r="T180" s="8" t="n">
        <f aca="false">CORREL(I156:I180,H156:H180)</f>
        <v>0.823313275552773</v>
      </c>
      <c r="U180" s="8" t="n">
        <f aca="false">CORREL(J156:J180,I156:I180)</f>
        <v>-0.468816388137208</v>
      </c>
      <c r="V180" s="8" t="n">
        <f aca="false">CORREL(H156:H180,J156:J180)</f>
        <v>-0.320914655097697</v>
      </c>
    </row>
    <row r="181" customFormat="false" ht="12.75" hidden="false" customHeight="false" outlineLevel="0" collapsed="false">
      <c r="A181" s="7" t="n">
        <v>35332</v>
      </c>
      <c r="B181" s="0" t="n">
        <v>1.92</v>
      </c>
      <c r="C181" s="0" t="n">
        <v>1.875</v>
      </c>
      <c r="D181" s="0" t="n">
        <v>1.98</v>
      </c>
      <c r="E181" s="9" t="n">
        <v>1.765</v>
      </c>
      <c r="F181" s="9" t="n">
        <v>2.075</v>
      </c>
      <c r="G181" s="9" t="n">
        <v>2.105</v>
      </c>
      <c r="H181" s="0" t="n">
        <f aca="false">LN(B181/B180)</f>
        <v>0.0104712998672954</v>
      </c>
      <c r="I181" s="0" t="n">
        <f aca="false">LN(C181/C180)</f>
        <v>-0.023716526617316</v>
      </c>
      <c r="J181" s="0" t="n">
        <f aca="false">LN(D181/D180)</f>
        <v>0.00252844635335869</v>
      </c>
      <c r="K181" s="0" t="n">
        <f aca="false">LN(E181/E180)</f>
        <v>0</v>
      </c>
      <c r="L181" s="0" t="n">
        <f aca="false">LN(F181/F180)</f>
        <v>0.00725517088117202</v>
      </c>
      <c r="M181" s="0" t="n">
        <f aca="false">LN(G181/G180)</f>
        <v>0.0143543134516831</v>
      </c>
      <c r="N181" s="8" t="n">
        <f aca="false">STDEV(H157:H181)*SQRT(365)</f>
        <v>0.301288206608864</v>
      </c>
      <c r="O181" s="8" t="n">
        <f aca="false">STDEV(I157:I181)*SQRT(365)</f>
        <v>0.370952606145009</v>
      </c>
      <c r="P181" s="8" t="n">
        <f aca="false">STDEV(J157:J181)*SQRT(365)</f>
        <v>0.457798741081825</v>
      </c>
      <c r="Q181" s="8" t="n">
        <f aca="false">STDEV(K157:K181)*SQRT(365)</f>
        <v>0.505439010488923</v>
      </c>
      <c r="R181" s="8" t="n">
        <f aca="false">STDEV(L157:L181)*SQRT(365)</f>
        <v>0.507430704690495</v>
      </c>
      <c r="S181" s="8" t="n">
        <f aca="false">STDEV(M157:M181)*SQRT(365)</f>
        <v>0.648810702442021</v>
      </c>
      <c r="T181" s="8" t="n">
        <f aca="false">CORREL(I157:I181,H157:H181)</f>
        <v>0.761129685966899</v>
      </c>
      <c r="U181" s="8" t="n">
        <f aca="false">CORREL(J157:J181,I157:I181)</f>
        <v>-0.484627667504114</v>
      </c>
      <c r="V181" s="8" t="n">
        <f aca="false">CORREL(H157:H181,J157:J181)</f>
        <v>-0.348075939861527</v>
      </c>
    </row>
    <row r="182" customFormat="false" ht="12.75" hidden="false" customHeight="false" outlineLevel="0" collapsed="false">
      <c r="A182" s="7" t="n">
        <v>35333</v>
      </c>
      <c r="B182" s="0" t="n">
        <v>1.895</v>
      </c>
      <c r="C182" s="0" t="n">
        <v>1.915</v>
      </c>
      <c r="D182" s="0" t="n">
        <v>1.96</v>
      </c>
      <c r="E182" s="9" t="n">
        <v>1.78</v>
      </c>
      <c r="F182" s="9" t="n">
        <v>2.09</v>
      </c>
      <c r="G182" s="9" t="n">
        <v>2.12</v>
      </c>
      <c r="H182" s="0" t="n">
        <f aca="false">LN(B182/B181)</f>
        <v>-0.0131063475053004</v>
      </c>
      <c r="I182" s="0" t="n">
        <f aca="false">LN(C182/C181)</f>
        <v>0.0211089632102353</v>
      </c>
      <c r="J182" s="0" t="n">
        <f aca="false">LN(D182/D181)</f>
        <v>-0.010152371464018</v>
      </c>
      <c r="K182" s="0" t="n">
        <f aca="false">LN(E182/E181)</f>
        <v>0.00846267391873373</v>
      </c>
      <c r="L182" s="0" t="n">
        <f aca="false">LN(F182/F181)</f>
        <v>0.0072029122940578</v>
      </c>
      <c r="M182" s="0" t="n">
        <f aca="false">LN(G182/G181)</f>
        <v>0.00710062154957637</v>
      </c>
      <c r="N182" s="8" t="n">
        <f aca="false">STDEV(H158:H182)*SQRT(365)</f>
        <v>0.297700192041227</v>
      </c>
      <c r="O182" s="8" t="n">
        <f aca="false">STDEV(I158:I182)*SQRT(365)</f>
        <v>0.344340793121044</v>
      </c>
      <c r="P182" s="8" t="n">
        <f aca="false">STDEV(J158:J182)*SQRT(365)</f>
        <v>0.454525050373829</v>
      </c>
      <c r="Q182" s="8" t="n">
        <f aca="false">STDEV(K158:K182)*SQRT(365)</f>
        <v>0.506239243569335</v>
      </c>
      <c r="R182" s="8" t="n">
        <f aca="false">STDEV(L158:L182)*SQRT(365)</f>
        <v>0.477912757334533</v>
      </c>
      <c r="S182" s="8" t="n">
        <f aca="false">STDEV(M158:M182)*SQRT(365)</f>
        <v>0.619442811426716</v>
      </c>
      <c r="T182" s="8" t="n">
        <f aca="false">CORREL(I158:I182,H158:H182)</f>
        <v>0.667376313448419</v>
      </c>
      <c r="U182" s="8" t="n">
        <f aca="false">CORREL(J158:J182,I158:I182)</f>
        <v>-0.622230795870116</v>
      </c>
      <c r="V182" s="8" t="n">
        <f aca="false">CORREL(H158:H182,J158:J182)</f>
        <v>-0.37434471711147</v>
      </c>
    </row>
    <row r="183" customFormat="false" ht="12.75" hidden="false" customHeight="false" outlineLevel="0" collapsed="false">
      <c r="A183" s="7" t="n">
        <v>35334</v>
      </c>
      <c r="B183" s="0" t="n">
        <v>1.92</v>
      </c>
      <c r="C183" s="0" t="n">
        <v>1.935</v>
      </c>
      <c r="D183" s="0" t="n">
        <v>2.055</v>
      </c>
      <c r="E183" s="9" t="n">
        <v>1.825</v>
      </c>
      <c r="F183" s="9" t="n">
        <v>2.155</v>
      </c>
      <c r="G183" s="9" t="n">
        <v>2.15</v>
      </c>
      <c r="H183" s="0" t="n">
        <f aca="false">LN(B183/B182)</f>
        <v>0.0131063475053004</v>
      </c>
      <c r="I183" s="0" t="n">
        <f aca="false">LN(C183/C182)</f>
        <v>0.0103897038491359</v>
      </c>
      <c r="J183" s="0" t="n">
        <f aca="false">LN(D183/D182)</f>
        <v>0.0473313747057721</v>
      </c>
      <c r="K183" s="0" t="n">
        <f aca="false">LN(E183/E182)</f>
        <v>0.0249666227304609</v>
      </c>
      <c r="L183" s="0" t="n">
        <f aca="false">LN(F183/F182)</f>
        <v>0.0306266575789915</v>
      </c>
      <c r="M183" s="0" t="n">
        <f aca="false">LN(G183/G182)</f>
        <v>0.0140517534556503</v>
      </c>
      <c r="N183" s="8" t="n">
        <f aca="false">STDEV(H159:H183)*SQRT(365)</f>
        <v>0.299773221392891</v>
      </c>
      <c r="O183" s="8" t="n">
        <f aca="false">STDEV(I159:I183)*SQRT(365)</f>
        <v>0.344764172371917</v>
      </c>
      <c r="P183" s="8" t="n">
        <f aca="false">STDEV(J159:J183)*SQRT(365)</f>
        <v>0.484965124387613</v>
      </c>
      <c r="Q183" s="8" t="n">
        <f aca="false">STDEV(K159:K183)*SQRT(365)</f>
        <v>0.514223132608498</v>
      </c>
      <c r="R183" s="8" t="n">
        <f aca="false">STDEV(L159:L183)*SQRT(365)</f>
        <v>0.491575913703144</v>
      </c>
      <c r="S183" s="8" t="n">
        <f aca="false">STDEV(M159:M183)*SQRT(365)</f>
        <v>0.619852310744606</v>
      </c>
      <c r="T183" s="8" t="n">
        <f aca="false">CORREL(I159:I183,H159:H183)</f>
        <v>0.66847790421471</v>
      </c>
      <c r="U183" s="8" t="n">
        <f aca="false">CORREL(J159:J183,I159:I183)</f>
        <v>-0.559711280085226</v>
      </c>
      <c r="V183" s="8" t="n">
        <f aca="false">CORREL(H159:H183,J159:J183)</f>
        <v>-0.305802567708314</v>
      </c>
    </row>
    <row r="184" customFormat="false" ht="12.75" hidden="false" customHeight="false" outlineLevel="0" collapsed="false">
      <c r="A184" s="7" t="n">
        <v>35335</v>
      </c>
      <c r="B184" s="0" t="n">
        <v>1.81</v>
      </c>
      <c r="C184" s="0" t="n">
        <v>1.85</v>
      </c>
      <c r="D184" s="0" t="n">
        <v>2.075</v>
      </c>
      <c r="E184" s="9" t="n">
        <v>1.71</v>
      </c>
      <c r="F184" s="9" t="n">
        <v>2.15</v>
      </c>
      <c r="G184" s="9" t="n">
        <v>2.1</v>
      </c>
      <c r="H184" s="0" t="n">
        <f aca="false">LN(B184/B183)</f>
        <v>-0.0589983407619558</v>
      </c>
      <c r="I184" s="0" t="n">
        <f aca="false">LN(C184/C183)</f>
        <v>-0.0449216873915117</v>
      </c>
      <c r="J184" s="0" t="n">
        <f aca="false">LN(D184/D183)</f>
        <v>0.00968530573446368</v>
      </c>
      <c r="K184" s="0" t="n">
        <f aca="false">LN(E184/E183)</f>
        <v>-0.0650866165198863</v>
      </c>
      <c r="L184" s="0" t="n">
        <f aca="false">LN(F184/F183)</f>
        <v>-0.00232288141613964</v>
      </c>
      <c r="M184" s="0" t="n">
        <f aca="false">LN(G184/G183)</f>
        <v>-0.023530497410194</v>
      </c>
      <c r="N184" s="8" t="n">
        <f aca="false">STDEV(H160:H184)*SQRT(365)</f>
        <v>0.383847011503645</v>
      </c>
      <c r="O184" s="8" t="n">
        <f aca="false">STDEV(I160:I184)*SQRT(365)</f>
        <v>0.39299501304235</v>
      </c>
      <c r="P184" s="8" t="n">
        <f aca="false">STDEV(J160:J184)*SQRT(365)</f>
        <v>0.484935088525359</v>
      </c>
      <c r="Q184" s="8" t="n">
        <f aca="false">STDEV(K160:K184)*SQRT(365)</f>
        <v>0.575097778235377</v>
      </c>
      <c r="R184" s="8" t="n">
        <f aca="false">STDEV(L160:L184)*SQRT(365)</f>
        <v>0.49177863232567</v>
      </c>
      <c r="S184" s="8" t="n">
        <f aca="false">STDEV(M160:M184)*SQRT(365)</f>
        <v>0.629825811435546</v>
      </c>
      <c r="T184" s="8" t="n">
        <f aca="false">CORREL(I160:I184,H160:H184)</f>
        <v>0.757939266168463</v>
      </c>
      <c r="U184" s="8" t="n">
        <f aca="false">CORREL(J160:J184,I160:I184)</f>
        <v>-0.51082366982727</v>
      </c>
      <c r="V184" s="8" t="n">
        <f aca="false">CORREL(H160:H184,J160:J184)</f>
        <v>-0.263705049976096</v>
      </c>
    </row>
    <row r="185" customFormat="false" ht="12.75" hidden="false" customHeight="false" outlineLevel="0" collapsed="false">
      <c r="A185" s="7" t="n">
        <v>35336</v>
      </c>
      <c r="B185" s="0" t="n">
        <v>1.81</v>
      </c>
      <c r="C185" s="0" t="n">
        <v>1.85</v>
      </c>
      <c r="D185" s="0" t="n">
        <v>1.95</v>
      </c>
      <c r="E185" s="9" t="n">
        <v>1.825</v>
      </c>
      <c r="F185" s="9" t="n">
        <v>2.12</v>
      </c>
      <c r="G185" s="9" t="n">
        <v>2.15</v>
      </c>
      <c r="H185" s="0" t="n">
        <f aca="false">LN(B185/B184)</f>
        <v>0</v>
      </c>
      <c r="I185" s="0" t="n">
        <f aca="false">LN(C185/C184)</f>
        <v>0</v>
      </c>
      <c r="J185" s="0" t="n">
        <f aca="false">LN(D185/D184)</f>
        <v>-0.0621317811070063</v>
      </c>
      <c r="K185" s="0" t="n">
        <f aca="false">LN(E185/E184)</f>
        <v>0.0650866165198863</v>
      </c>
      <c r="L185" s="0" t="n">
        <f aca="false">LN(F185/F184)</f>
        <v>-0.0140517534556503</v>
      </c>
      <c r="M185" s="0" t="n">
        <f aca="false">LN(G185/G184)</f>
        <v>0.023530497410194</v>
      </c>
      <c r="N185" s="8" t="n">
        <f aca="false">STDEV(H161:H185)*SQRT(365)</f>
        <v>0.378769022571009</v>
      </c>
      <c r="O185" s="8" t="n">
        <f aca="false">STDEV(I161:I185)*SQRT(365)</f>
        <v>0.39152682159834</v>
      </c>
      <c r="P185" s="8" t="n">
        <f aca="false">STDEV(J161:J185)*SQRT(365)</f>
        <v>0.548842484970901</v>
      </c>
      <c r="Q185" s="8" t="n">
        <f aca="false">STDEV(K161:K185)*SQRT(365)</f>
        <v>0.62711926388107</v>
      </c>
      <c r="R185" s="8" t="n">
        <f aca="false">STDEV(L161:L185)*SQRT(365)</f>
        <v>0.495397459734079</v>
      </c>
      <c r="S185" s="8" t="n">
        <f aca="false">STDEV(M161:M185)*SQRT(365)</f>
        <v>0.633291495428224</v>
      </c>
      <c r="T185" s="8" t="n">
        <f aca="false">CORREL(I161:I185,H161:H185)</f>
        <v>0.756408758829534</v>
      </c>
      <c r="U185" s="8" t="n">
        <f aca="false">CORREL(J161:J185,I161:I185)</f>
        <v>-0.439083873305463</v>
      </c>
      <c r="V185" s="8" t="n">
        <f aca="false">CORREL(H161:H185,J161:J185)</f>
        <v>-0.226698390137991</v>
      </c>
    </row>
    <row r="186" customFormat="false" ht="12.75" hidden="false" customHeight="false" outlineLevel="0" collapsed="false">
      <c r="A186" s="7" t="n">
        <v>35337</v>
      </c>
      <c r="B186" s="0" t="n">
        <v>1.81</v>
      </c>
      <c r="C186" s="0" t="n">
        <v>1.85</v>
      </c>
      <c r="D186" s="0" t="n">
        <v>1.95</v>
      </c>
      <c r="E186" s="9" t="n">
        <v>1.825</v>
      </c>
      <c r="F186" s="9" t="n">
        <v>2.12</v>
      </c>
      <c r="G186" s="9" t="n">
        <v>2.15</v>
      </c>
      <c r="H186" s="0" t="n">
        <f aca="false">LN(B186/B185)</f>
        <v>0</v>
      </c>
      <c r="I186" s="0" t="n">
        <f aca="false">LN(C186/C185)</f>
        <v>0</v>
      </c>
      <c r="J186" s="0" t="n">
        <f aca="false">LN(D186/D185)</f>
        <v>0</v>
      </c>
      <c r="K186" s="0" t="n">
        <f aca="false">LN(E186/E185)</f>
        <v>0</v>
      </c>
      <c r="L186" s="0" t="n">
        <f aca="false">LN(F186/F185)</f>
        <v>0</v>
      </c>
      <c r="M186" s="0" t="n">
        <f aca="false">LN(G186/G185)</f>
        <v>0</v>
      </c>
      <c r="N186" s="8" t="n">
        <f aca="false">STDEV(H162:H186)*SQRT(365)</f>
        <v>0.372223881331897</v>
      </c>
      <c r="O186" s="8" t="n">
        <f aca="false">STDEV(I162:I186)*SQRT(365)</f>
        <v>0.362882529649736</v>
      </c>
      <c r="P186" s="8" t="n">
        <f aca="false">STDEV(J162:J186)*SQRT(365)</f>
        <v>0.54881347788777</v>
      </c>
      <c r="Q186" s="8" t="n">
        <f aca="false">STDEV(K162:K186)*SQRT(365)</f>
        <v>0.616777803975229</v>
      </c>
      <c r="R186" s="8" t="n">
        <f aca="false">STDEV(L162:L186)*SQRT(365)</f>
        <v>0.493470399636487</v>
      </c>
      <c r="S186" s="8" t="n">
        <f aca="false">STDEV(M162:M186)*SQRT(365)</f>
        <v>0.616815815631752</v>
      </c>
      <c r="T186" s="8" t="n">
        <f aca="false">CORREL(I162:I186,H162:H186)</f>
        <v>0.7541484351916</v>
      </c>
      <c r="U186" s="8" t="n">
        <f aca="false">CORREL(J162:J186,I162:I186)</f>
        <v>-0.464760024297062</v>
      </c>
      <c r="V186" s="8" t="n">
        <f aca="false">CORREL(H162:H186,J162:J186)</f>
        <v>-0.226586657985041</v>
      </c>
    </row>
    <row r="187" customFormat="false" ht="12.75" hidden="false" customHeight="false" outlineLevel="0" collapsed="false">
      <c r="A187" s="7" t="n">
        <v>35338</v>
      </c>
      <c r="B187" s="0" t="n">
        <v>1.845</v>
      </c>
      <c r="C187" s="0" t="n">
        <v>1.805</v>
      </c>
      <c r="D187" s="0" t="n">
        <v>1.95</v>
      </c>
      <c r="E187" s="9" t="n">
        <v>1.825</v>
      </c>
      <c r="F187" s="9" t="n">
        <v>2.12</v>
      </c>
      <c r="G187" s="9" t="n">
        <v>2.15</v>
      </c>
      <c r="H187" s="0" t="n">
        <f aca="false">LN(B187/B186)</f>
        <v>0.0191524322147561</v>
      </c>
      <c r="I187" s="0" t="n">
        <f aca="false">LN(C187/C186)</f>
        <v>-0.0246250473053893</v>
      </c>
      <c r="J187" s="0" t="n">
        <f aca="false">LN(D187/D186)</f>
        <v>0</v>
      </c>
      <c r="K187" s="0" t="n">
        <f aca="false">LN(E187/E186)</f>
        <v>0</v>
      </c>
      <c r="L187" s="0" t="n">
        <f aca="false">LN(F187/F186)</f>
        <v>0</v>
      </c>
      <c r="M187" s="0" t="n">
        <f aca="false">LN(G187/G186)</f>
        <v>0</v>
      </c>
      <c r="N187" s="8" t="n">
        <f aca="false">STDEV(H163:H187)*SQRT(365)</f>
        <v>0.377137344495004</v>
      </c>
      <c r="O187" s="8" t="n">
        <f aca="false">STDEV(I163:I187)*SQRT(365)</f>
        <v>0.375516618580136</v>
      </c>
      <c r="P187" s="8" t="n">
        <f aca="false">STDEV(J163:J187)*SQRT(365)</f>
        <v>0.530337256781556</v>
      </c>
      <c r="Q187" s="8" t="n">
        <f aca="false">STDEV(K163:K187)*SQRT(365)</f>
        <v>0.615832585504151</v>
      </c>
      <c r="R187" s="8" t="n">
        <f aca="false">STDEV(L163:L187)*SQRT(365)</f>
        <v>0.493017276420774</v>
      </c>
      <c r="S187" s="8" t="n">
        <f aca="false">STDEV(M163:M187)*SQRT(365)</f>
        <v>0.600286770148425</v>
      </c>
      <c r="T187" s="8" t="n">
        <f aca="false">CORREL(I163:I187,H163:H187)</f>
        <v>0.677895945540414</v>
      </c>
      <c r="U187" s="8" t="n">
        <f aca="false">CORREL(J163:J187,I163:I187)</f>
        <v>-0.425385405906419</v>
      </c>
      <c r="V187" s="8" t="n">
        <f aca="false">CORREL(H163:H187,J163:J187)</f>
        <v>-0.256436714177946</v>
      </c>
    </row>
    <row r="188" customFormat="false" ht="12.75" hidden="false" customHeight="false" outlineLevel="0" collapsed="false">
      <c r="A188" s="7" t="n">
        <v>35339</v>
      </c>
      <c r="B188" s="0" t="n">
        <v>1.875</v>
      </c>
      <c r="C188" s="0" t="n">
        <v>1.925</v>
      </c>
      <c r="D188" s="0" t="n">
        <v>2.02</v>
      </c>
      <c r="E188" s="9" t="n">
        <v>1.76</v>
      </c>
      <c r="F188" s="9" t="n">
        <v>2.17</v>
      </c>
      <c r="G188" s="9" t="n">
        <v>2.04</v>
      </c>
      <c r="H188" s="0" t="n">
        <f aca="false">LN(B188/B187)</f>
        <v>0.0161293819298837</v>
      </c>
      <c r="I188" s="0" t="n">
        <f aca="false">LN(C188/C187)</f>
        <v>0.0643653759549033</v>
      </c>
      <c r="J188" s="0" t="n">
        <f aca="false">LN(D188/D187)</f>
        <v>0.0352681388374581</v>
      </c>
      <c r="K188" s="0" t="n">
        <f aca="false">LN(E188/E187)</f>
        <v>-0.0362661779843944</v>
      </c>
      <c r="L188" s="0" t="n">
        <f aca="false">LN(F188/F187)</f>
        <v>0.0233110788684469</v>
      </c>
      <c r="M188" s="0" t="n">
        <f aca="false">LN(G188/G187)</f>
        <v>-0.0525180342834464</v>
      </c>
      <c r="N188" s="8" t="n">
        <f aca="false">STDEV(H164:H188)*SQRT(365)</f>
        <v>0.380116309997487</v>
      </c>
      <c r="O188" s="8" t="n">
        <f aca="false">STDEV(I164:I188)*SQRT(365)</f>
        <v>0.443843367586701</v>
      </c>
      <c r="P188" s="8" t="n">
        <f aca="false">STDEV(J164:J188)*SQRT(365)</f>
        <v>0.536754809744819</v>
      </c>
      <c r="Q188" s="8" t="n">
        <f aca="false">STDEV(K164:K188)*SQRT(365)</f>
        <v>0.581480029166026</v>
      </c>
      <c r="R188" s="8" t="n">
        <f aca="false">STDEV(L164:L188)*SQRT(365)</f>
        <v>0.49794991034981</v>
      </c>
      <c r="S188" s="8" t="n">
        <f aca="false">STDEV(M164:M188)*SQRT(365)</f>
        <v>0.534306341902445</v>
      </c>
      <c r="T188" s="8" t="n">
        <f aca="false">CORREL(I164:I188,H164:H188)</f>
        <v>0.647364731955801</v>
      </c>
      <c r="U188" s="8" t="n">
        <f aca="false">CORREL(J164:J188,I164:I188)</f>
        <v>-0.224618713321047</v>
      </c>
      <c r="V188" s="8" t="n">
        <f aca="false">CORREL(H164:H188,J164:J188)</f>
        <v>-0.230072092220801</v>
      </c>
    </row>
    <row r="189" customFormat="false" ht="12.75" hidden="false" customHeight="false" outlineLevel="0" collapsed="false">
      <c r="A189" s="7" t="n">
        <v>35340</v>
      </c>
      <c r="B189" s="0" t="n">
        <v>1.91</v>
      </c>
      <c r="C189" s="0" t="n">
        <v>1.93</v>
      </c>
      <c r="D189" s="0" t="n">
        <v>2</v>
      </c>
      <c r="E189" s="9" t="n">
        <v>1.91</v>
      </c>
      <c r="F189" s="9" t="n">
        <v>2.23</v>
      </c>
      <c r="G189" s="9" t="n">
        <v>2.095</v>
      </c>
      <c r="H189" s="0" t="n">
        <f aca="false">LN(B189/B188)</f>
        <v>0.0184945826361643</v>
      </c>
      <c r="I189" s="0" t="n">
        <f aca="false">LN(C189/C188)</f>
        <v>0.00259403517704653</v>
      </c>
      <c r="J189" s="0" t="n">
        <f aca="false">LN(D189/D188)</f>
        <v>-0.00995033085316809</v>
      </c>
      <c r="K189" s="0" t="n">
        <f aca="false">LN(E189/E188)</f>
        <v>0.0817894330084781</v>
      </c>
      <c r="L189" s="0" t="n">
        <f aca="false">LN(F189/F188)</f>
        <v>0.0272744179196593</v>
      </c>
      <c r="M189" s="0" t="n">
        <f aca="false">LN(G189/G188)</f>
        <v>0.0266037455179762</v>
      </c>
      <c r="N189" s="8" t="n">
        <f aca="false">STDEV(H165:H189)*SQRT(365)</f>
        <v>0.384364631387502</v>
      </c>
      <c r="O189" s="8" t="n">
        <f aca="false">STDEV(I165:I189)*SQRT(365)</f>
        <v>0.443584494489793</v>
      </c>
      <c r="P189" s="8" t="n">
        <f aca="false">STDEV(J165:J189)*SQRT(365)</f>
        <v>0.537010915288746</v>
      </c>
      <c r="Q189" s="8" t="n">
        <f aca="false">STDEV(K165:K189)*SQRT(365)</f>
        <v>0.651473708854026</v>
      </c>
      <c r="R189" s="8" t="n">
        <f aca="false">STDEV(L165:L189)*SQRT(365)</f>
        <v>0.392706967003619</v>
      </c>
      <c r="S189" s="8" t="n">
        <f aca="false">STDEV(M165:M189)*SQRT(365)</f>
        <v>0.408272218435974</v>
      </c>
      <c r="T189" s="8" t="n">
        <f aca="false">CORREL(I165:I189,H165:H189)</f>
        <v>0.637115717758683</v>
      </c>
      <c r="U189" s="8" t="n">
        <f aca="false">CORREL(J165:J189,I165:I189)</f>
        <v>-0.219151640960449</v>
      </c>
      <c r="V189" s="8" t="n">
        <f aca="false">CORREL(H165:H189,J165:J189)</f>
        <v>-0.240514316621019</v>
      </c>
    </row>
    <row r="190" customFormat="false" ht="12.75" hidden="false" customHeight="false" outlineLevel="0" collapsed="false">
      <c r="A190" s="7" t="n">
        <v>35341</v>
      </c>
      <c r="B190" s="0" t="n">
        <v>2.01</v>
      </c>
      <c r="C190" s="0" t="n">
        <v>1.995</v>
      </c>
      <c r="D190" s="0" t="n">
        <v>2.09</v>
      </c>
      <c r="E190" s="9" t="n">
        <v>1.925</v>
      </c>
      <c r="F190" s="9" t="n">
        <v>2.24</v>
      </c>
      <c r="G190" s="9" t="n">
        <v>2.095</v>
      </c>
      <c r="H190" s="0" t="n">
        <f aca="false">LN(B190/B189)</f>
        <v>0.0510314800124458</v>
      </c>
      <c r="I190" s="0" t="n">
        <f aca="false">LN(C190/C189)</f>
        <v>0.0331240474250327</v>
      </c>
      <c r="J190" s="0" t="n">
        <f aca="false">LN(D190/D189)</f>
        <v>0.0440168854167743</v>
      </c>
      <c r="K190" s="0" t="n">
        <f aca="false">LN(E190/E189)</f>
        <v>0.00782272568120908</v>
      </c>
      <c r="L190" s="0" t="n">
        <f aca="false">LN(F190/F189)</f>
        <v>0.00447428039492111</v>
      </c>
      <c r="M190" s="0" t="n">
        <f aca="false">LN(G190/G189)</f>
        <v>0</v>
      </c>
      <c r="N190" s="8" t="n">
        <f aca="false">STDEV(H166:H190)*SQRT(365)</f>
        <v>0.424017968558602</v>
      </c>
      <c r="O190" s="8" t="n">
        <f aca="false">STDEV(I166:I190)*SQRT(365)</f>
        <v>0.456611218322071</v>
      </c>
      <c r="P190" s="8" t="n">
        <f aca="false">STDEV(J166:J190)*SQRT(365)</f>
        <v>0.55715992676553</v>
      </c>
      <c r="Q190" s="8" t="n">
        <f aca="false">STDEV(K166:K190)*SQRT(365)</f>
        <v>0.650727069245494</v>
      </c>
      <c r="R190" s="8" t="n">
        <f aca="false">STDEV(L166:L190)*SQRT(365)</f>
        <v>0.392148757120566</v>
      </c>
      <c r="S190" s="8" t="n">
        <f aca="false">STDEV(M166:M190)*SQRT(365)</f>
        <v>0.408272218435974</v>
      </c>
      <c r="T190" s="8" t="n">
        <f aca="false">CORREL(I166:I190,H166:H190)</f>
        <v>0.661446197901109</v>
      </c>
      <c r="U190" s="8" t="n">
        <f aca="false">CORREL(J166:J190,I166:I190)</f>
        <v>-0.141967414814386</v>
      </c>
      <c r="V190" s="8" t="n">
        <f aca="false">CORREL(H166:H190,J166:J190)</f>
        <v>-0.0975243568491569</v>
      </c>
    </row>
    <row r="191" customFormat="false" ht="12.75" hidden="false" customHeight="false" outlineLevel="0" collapsed="false">
      <c r="A191" s="7" t="n">
        <v>35342</v>
      </c>
      <c r="B191" s="0" t="n">
        <v>2.105</v>
      </c>
      <c r="C191" s="0" t="n">
        <v>2.125</v>
      </c>
      <c r="D191" s="0" t="n">
        <v>2.1</v>
      </c>
      <c r="E191" s="9" t="n">
        <v>1.91</v>
      </c>
      <c r="F191" s="9" t="n">
        <v>2.36</v>
      </c>
      <c r="G191" s="9" t="n">
        <v>2.17</v>
      </c>
      <c r="H191" s="0" t="n">
        <f aca="false">LN(B191/B190)</f>
        <v>0.0461807450633605</v>
      </c>
      <c r="I191" s="0" t="n">
        <f aca="false">LN(C191/C190)</f>
        <v>0.0631277520345533</v>
      </c>
      <c r="J191" s="0" t="n">
        <f aca="false">LN(D191/D190)</f>
        <v>0.00477327875265781</v>
      </c>
      <c r="K191" s="0" t="n">
        <f aca="false">LN(E191/E190)</f>
        <v>-0.00782272568120916</v>
      </c>
      <c r="L191" s="0" t="n">
        <f aca="false">LN(F191/F190)</f>
        <v>0.05218575317057</v>
      </c>
      <c r="M191" s="0" t="n">
        <f aca="false">LN(G191/G190)</f>
        <v>0.0351736141782671</v>
      </c>
      <c r="N191" s="8" t="n">
        <f aca="false">STDEV(H167:H191)*SQRT(365)</f>
        <v>0.425586100652193</v>
      </c>
      <c r="O191" s="8" t="n">
        <f aca="false">STDEV(I167:I191)*SQRT(365)</f>
        <v>0.490881650499397</v>
      </c>
      <c r="P191" s="8" t="n">
        <f aca="false">STDEV(J167:J191)*SQRT(365)</f>
        <v>0.556621448302408</v>
      </c>
      <c r="Q191" s="8" t="n">
        <f aca="false">STDEV(K167:K191)*SQRT(365)</f>
        <v>0.652900714023688</v>
      </c>
      <c r="R191" s="8" t="n">
        <f aca="false">STDEV(L167:L191)*SQRT(365)</f>
        <v>0.429812242202479</v>
      </c>
      <c r="S191" s="8" t="n">
        <f aca="false">STDEV(M167:M191)*SQRT(365)</f>
        <v>0.424130838876677</v>
      </c>
      <c r="T191" s="8" t="n">
        <f aca="false">CORREL(I167:I191,H167:H191)</f>
        <v>0.684806266019071</v>
      </c>
      <c r="U191" s="8" t="n">
        <f aca="false">CORREL(J167:J191,I167:I191)</f>
        <v>-0.125573212789759</v>
      </c>
      <c r="V191" s="8" t="n">
        <f aca="false">CORREL(H167:H191,J167:J191)</f>
        <v>-0.0853788023610096</v>
      </c>
    </row>
    <row r="192" customFormat="false" ht="12.75" hidden="false" customHeight="false" outlineLevel="0" collapsed="false">
      <c r="A192" s="7" t="n">
        <v>35343</v>
      </c>
      <c r="B192" s="0" t="n">
        <v>2.11</v>
      </c>
      <c r="C192" s="0" t="n">
        <v>2.13</v>
      </c>
      <c r="D192" s="0" t="n">
        <v>2.15</v>
      </c>
      <c r="E192" s="9" t="n">
        <v>2.035</v>
      </c>
      <c r="F192" s="9" t="n">
        <v>2.385</v>
      </c>
      <c r="G192" s="9" t="n">
        <v>2.175</v>
      </c>
      <c r="H192" s="0" t="n">
        <f aca="false">LN(B192/B191)</f>
        <v>0.0023724803536304</v>
      </c>
      <c r="I192" s="0" t="n">
        <f aca="false">LN(C192/C191)</f>
        <v>0.00235017734495345</v>
      </c>
      <c r="J192" s="0" t="n">
        <f aca="false">LN(D192/D191)</f>
        <v>0.023530497410194</v>
      </c>
      <c r="K192" s="0" t="n">
        <f aca="false">LN(E192/E191)</f>
        <v>0.06339257683602</v>
      </c>
      <c r="L192" s="0" t="n">
        <f aca="false">LN(F192/F191)</f>
        <v>0.0105375053027857</v>
      </c>
      <c r="M192" s="0" t="n">
        <f aca="false">LN(G192/G191)</f>
        <v>0.00230149698827917</v>
      </c>
      <c r="N192" s="8" t="n">
        <f aca="false">STDEV(H168:H192)*SQRT(365)</f>
        <v>0.423417887416788</v>
      </c>
      <c r="O192" s="8" t="n">
        <f aca="false">STDEV(I168:I192)*SQRT(365)</f>
        <v>0.482451808479168</v>
      </c>
      <c r="P192" s="8" t="n">
        <f aca="false">STDEV(J168:J192)*SQRT(365)</f>
        <v>0.527716091042666</v>
      </c>
      <c r="Q192" s="8" t="n">
        <f aca="false">STDEV(K168:K192)*SQRT(365)</f>
        <v>0.571442143990347</v>
      </c>
      <c r="R192" s="8" t="n">
        <f aca="false">STDEV(L168:L192)*SQRT(365)</f>
        <v>0.382125101995107</v>
      </c>
      <c r="S192" s="8" t="n">
        <f aca="false">STDEV(M168:M192)*SQRT(365)</f>
        <v>0.360272519370069</v>
      </c>
      <c r="T192" s="8" t="n">
        <f aca="false">CORREL(I168:I192,H168:H192)</f>
        <v>0.681137540782284</v>
      </c>
      <c r="U192" s="8" t="n">
        <f aca="false">CORREL(J168:J192,I168:I192)</f>
        <v>-0.0707287955066456</v>
      </c>
      <c r="V192" s="8" t="n">
        <f aca="false">CORREL(H168:H192,J168:J192)</f>
        <v>-0.0564864173309425</v>
      </c>
    </row>
    <row r="193" customFormat="false" ht="12.75" hidden="false" customHeight="false" outlineLevel="0" collapsed="false">
      <c r="A193" s="7" t="n">
        <v>35344</v>
      </c>
      <c r="B193" s="0" t="n">
        <v>2.11</v>
      </c>
      <c r="C193" s="0" t="n">
        <v>2.13</v>
      </c>
      <c r="D193" s="0" t="n">
        <v>2.15</v>
      </c>
      <c r="E193" s="9" t="n">
        <v>2.035</v>
      </c>
      <c r="F193" s="9" t="n">
        <v>2.385</v>
      </c>
      <c r="G193" s="9" t="n">
        <v>2.175</v>
      </c>
      <c r="H193" s="0" t="n">
        <f aca="false">LN(B193/B192)</f>
        <v>0</v>
      </c>
      <c r="I193" s="0" t="n">
        <f aca="false">LN(C193/C192)</f>
        <v>0</v>
      </c>
      <c r="J193" s="0" t="n">
        <f aca="false">LN(D193/D192)</f>
        <v>0</v>
      </c>
      <c r="K193" s="0" t="n">
        <f aca="false">LN(E193/E192)</f>
        <v>0</v>
      </c>
      <c r="L193" s="0" t="n">
        <f aca="false">LN(F193/F192)</f>
        <v>0</v>
      </c>
      <c r="M193" s="0" t="n">
        <f aca="false">LN(G193/G192)</f>
        <v>0</v>
      </c>
      <c r="N193" s="8" t="n">
        <f aca="false">STDEV(H169:H193)*SQRT(365)</f>
        <v>0.422969185675127</v>
      </c>
      <c r="O193" s="8" t="n">
        <f aca="false">STDEV(I169:I193)*SQRT(365)</f>
        <v>0.480687622471127</v>
      </c>
      <c r="P193" s="8" t="n">
        <f aca="false">STDEV(J169:J193)*SQRT(365)</f>
        <v>0.527197577464547</v>
      </c>
      <c r="Q193" s="8" t="n">
        <f aca="false">STDEV(K169:K193)*SQRT(365)</f>
        <v>0.571442143990347</v>
      </c>
      <c r="R193" s="8" t="n">
        <f aca="false">STDEV(L169:L193)*SQRT(365)</f>
        <v>0.379342900433485</v>
      </c>
      <c r="S193" s="8" t="n">
        <f aca="false">STDEV(M169:M193)*SQRT(365)</f>
        <v>0.350566724464247</v>
      </c>
      <c r="T193" s="8" t="n">
        <f aca="false">CORREL(I169:I193,H169:H193)</f>
        <v>0.680093221388214</v>
      </c>
      <c r="U193" s="8" t="n">
        <f aca="false">CORREL(J169:J193,I169:I193)</f>
        <v>-0.0626879335137545</v>
      </c>
      <c r="V193" s="8" t="n">
        <f aca="false">CORREL(H169:H193,J169:J193)</f>
        <v>-0.0501020824378387</v>
      </c>
    </row>
    <row r="194" customFormat="false" ht="12.75" hidden="false" customHeight="false" outlineLevel="0" collapsed="false">
      <c r="A194" s="7" t="n">
        <v>35345</v>
      </c>
      <c r="B194" s="0" t="n">
        <v>2.19</v>
      </c>
      <c r="C194" s="0" t="n">
        <v>2.205</v>
      </c>
      <c r="D194" s="0" t="n">
        <v>2.15</v>
      </c>
      <c r="E194" s="9" t="n">
        <v>2.035</v>
      </c>
      <c r="F194" s="9" t="n">
        <v>2.385</v>
      </c>
      <c r="G194" s="9" t="n">
        <v>2.175</v>
      </c>
      <c r="H194" s="0" t="n">
        <f aca="false">LN(B194/B193)</f>
        <v>0.0372135963404343</v>
      </c>
      <c r="I194" s="0" t="n">
        <f aca="false">LN(C194/C193)</f>
        <v>0.0346055291774757</v>
      </c>
      <c r="J194" s="0" t="n">
        <f aca="false">LN(D194/D193)</f>
        <v>0</v>
      </c>
      <c r="K194" s="0" t="n">
        <f aca="false">LN(E194/E193)</f>
        <v>0</v>
      </c>
      <c r="L194" s="0" t="n">
        <f aca="false">LN(F194/F193)</f>
        <v>0</v>
      </c>
      <c r="M194" s="0" t="n">
        <f aca="false">LN(G194/G193)</f>
        <v>0</v>
      </c>
      <c r="N194" s="8" t="n">
        <f aca="false">STDEV(H170:H194)*SQRT(365)</f>
        <v>0.438948353029321</v>
      </c>
      <c r="O194" s="8" t="n">
        <f aca="false">STDEV(I170:I194)*SQRT(365)</f>
        <v>0.491620265471605</v>
      </c>
      <c r="P194" s="8" t="n">
        <f aca="false">STDEV(J170:J194)*SQRT(365)</f>
        <v>0.525923160480226</v>
      </c>
      <c r="Q194" s="8" t="n">
        <f aca="false">STDEV(K170:K194)*SQRT(365)</f>
        <v>0.571442143990347</v>
      </c>
      <c r="R194" s="8" t="n">
        <f aca="false">STDEV(L170:L194)*SQRT(365)</f>
        <v>0.366238748080673</v>
      </c>
      <c r="S194" s="8" t="n">
        <f aca="false">STDEV(M170:M194)*SQRT(365)</f>
        <v>0.350892057533053</v>
      </c>
      <c r="T194" s="8" t="n">
        <f aca="false">CORREL(I170:I194,H170:H194)</f>
        <v>0.696922958743576</v>
      </c>
      <c r="U194" s="8" t="n">
        <f aca="false">CORREL(J170:J194,I170:I194)</f>
        <v>-0.0652132202098182</v>
      </c>
      <c r="V194" s="8" t="n">
        <f aca="false">CORREL(H170:H194,J170:J194)</f>
        <v>-0.0543042512890968</v>
      </c>
    </row>
    <row r="195" customFormat="false" ht="12.75" hidden="false" customHeight="false" outlineLevel="0" collapsed="false">
      <c r="A195" s="7" t="n">
        <v>35346</v>
      </c>
      <c r="B195" s="0" t="n">
        <v>2.2</v>
      </c>
      <c r="C195" s="0" t="n">
        <v>2.205</v>
      </c>
      <c r="D195" s="0" t="n">
        <v>2.29</v>
      </c>
      <c r="E195" s="9" t="n">
        <v>2.09</v>
      </c>
      <c r="F195" s="9" t="n">
        <v>2.435</v>
      </c>
      <c r="G195" s="9" t="n">
        <v>2.275</v>
      </c>
      <c r="H195" s="0" t="n">
        <f aca="false">LN(B195/B194)</f>
        <v>0.00455581653586088</v>
      </c>
      <c r="I195" s="0" t="n">
        <f aca="false">LN(C195/C194)</f>
        <v>0</v>
      </c>
      <c r="J195" s="0" t="n">
        <f aca="false">LN(D195/D194)</f>
        <v>0.0630839754265769</v>
      </c>
      <c r="K195" s="0" t="n">
        <f aca="false">LN(E195/E194)</f>
        <v>0.0266682470821613</v>
      </c>
      <c r="L195" s="0" t="n">
        <f aca="false">LN(F195/F194)</f>
        <v>0.0207476321942487</v>
      </c>
      <c r="M195" s="0" t="n">
        <f aca="false">LN(G195/G194)</f>
        <v>0.0449513878622663</v>
      </c>
      <c r="N195" s="8" t="n">
        <f aca="false">STDEV(H171:H195)*SQRT(365)</f>
        <v>0.437323561374368</v>
      </c>
      <c r="O195" s="8" t="n">
        <f aca="false">STDEV(I171:I195)*SQRT(365)</f>
        <v>0.492539650374095</v>
      </c>
      <c r="P195" s="8" t="n">
        <f aca="false">STDEV(J171:J195)*SQRT(365)</f>
        <v>0.569425971791441</v>
      </c>
      <c r="Q195" s="8" t="n">
        <f aca="false">STDEV(K171:K195)*SQRT(365)</f>
        <v>0.573469646199442</v>
      </c>
      <c r="R195" s="8" t="n">
        <f aca="false">STDEV(L171:L195)*SQRT(365)</f>
        <v>0.36891384894391</v>
      </c>
      <c r="S195" s="8" t="n">
        <f aca="false">STDEV(M171:M195)*SQRT(365)</f>
        <v>0.383319632623175</v>
      </c>
      <c r="T195" s="8" t="n">
        <f aca="false">CORREL(I171:I195,H171:H195)</f>
        <v>0.700091484755883</v>
      </c>
      <c r="U195" s="8" t="n">
        <f aca="false">CORREL(J171:J195,I171:I195)</f>
        <v>-0.0845124309382585</v>
      </c>
      <c r="V195" s="8" t="n">
        <f aca="false">CORREL(H171:H195,J171:J195)</f>
        <v>-0.05239055743867</v>
      </c>
    </row>
    <row r="196" customFormat="false" ht="12.75" hidden="false" customHeight="false" outlineLevel="0" collapsed="false">
      <c r="A196" s="7" t="n">
        <v>35347</v>
      </c>
      <c r="B196" s="0" t="n">
        <v>2.35</v>
      </c>
      <c r="C196" s="0" t="n">
        <v>2.355</v>
      </c>
      <c r="D196" s="0" t="n">
        <v>2.33</v>
      </c>
      <c r="E196" s="9" t="n">
        <v>2.16</v>
      </c>
      <c r="F196" s="9" t="n">
        <v>2.465</v>
      </c>
      <c r="G196" s="9" t="n">
        <v>2.32</v>
      </c>
      <c r="H196" s="0" t="n">
        <f aca="false">LN(B196/B195)</f>
        <v>0.0659579677917974</v>
      </c>
      <c r="I196" s="0" t="n">
        <f aca="false">LN(C196/C195)</f>
        <v>0.0658132185695716</v>
      </c>
      <c r="J196" s="0" t="n">
        <f aca="false">LN(D196/D195)</f>
        <v>0.017316450011461</v>
      </c>
      <c r="K196" s="0" t="n">
        <f aca="false">LN(E196/E195)</f>
        <v>0.0329441557193541</v>
      </c>
      <c r="L196" s="0" t="n">
        <f aca="false">LN(F196/F195)</f>
        <v>0.0122450509601002</v>
      </c>
      <c r="M196" s="0" t="n">
        <f aca="false">LN(G196/G195)</f>
        <v>0.0195871332753048</v>
      </c>
      <c r="N196" s="8" t="n">
        <f aca="false">STDEV(H172:H196)*SQRT(365)</f>
        <v>0.489665010322279</v>
      </c>
      <c r="O196" s="8" t="n">
        <f aca="false">STDEV(I172:I196)*SQRT(365)</f>
        <v>0.539154791577712</v>
      </c>
      <c r="P196" s="8" t="n">
        <f aca="false">STDEV(J172:J196)*SQRT(365)</f>
        <v>0.567843782123063</v>
      </c>
      <c r="Q196" s="8" t="n">
        <f aca="false">STDEV(K172:K196)*SQRT(365)</f>
        <v>0.576070058791244</v>
      </c>
      <c r="R196" s="8" t="n">
        <f aca="false">STDEV(L172:L196)*SQRT(365)</f>
        <v>0.355228244821245</v>
      </c>
      <c r="S196" s="8" t="n">
        <f aca="false">STDEV(M172:M196)*SQRT(365)</f>
        <v>0.386527713419885</v>
      </c>
      <c r="T196" s="8" t="n">
        <f aca="false">CORREL(I172:I196,H172:H196)</f>
        <v>0.754170806712838</v>
      </c>
      <c r="U196" s="8" t="n">
        <f aca="false">CORREL(J172:J196,I172:I196)</f>
        <v>-0.0552034620127416</v>
      </c>
      <c r="V196" s="8" t="n">
        <f aca="false">CORREL(H172:H196,J172:J196)</f>
        <v>-0.0222569633917487</v>
      </c>
    </row>
    <row r="197" customFormat="false" ht="12.75" hidden="false" customHeight="false" outlineLevel="0" collapsed="false">
      <c r="A197" s="7" t="n">
        <v>35348</v>
      </c>
      <c r="B197" s="0" t="n">
        <v>2.35</v>
      </c>
      <c r="C197" s="0" t="n">
        <v>2.42</v>
      </c>
      <c r="D197" s="0" t="n">
        <v>2.66</v>
      </c>
      <c r="E197" s="9" t="n">
        <v>2.29</v>
      </c>
      <c r="F197" s="9" t="n">
        <v>2.635</v>
      </c>
      <c r="G197" s="9" t="n">
        <v>2.455</v>
      </c>
      <c r="H197" s="0" t="n">
        <f aca="false">LN(B197/B196)</f>
        <v>0</v>
      </c>
      <c r="I197" s="0" t="n">
        <f aca="false">LN(C197/C196)</f>
        <v>0.027226812700214</v>
      </c>
      <c r="J197" s="0" t="n">
        <f aca="false">LN(D197/D196)</f>
        <v>0.132457855215998</v>
      </c>
      <c r="K197" s="0" t="n">
        <f aca="false">LN(E197/E196)</f>
        <v>0.0584435958700746</v>
      </c>
      <c r="L197" s="0" t="n">
        <f aca="false">LN(F197/F196)</f>
        <v>0.0666913744986721</v>
      </c>
      <c r="M197" s="0" t="n">
        <f aca="false">LN(G197/G196)</f>
        <v>0.0565595755682654</v>
      </c>
      <c r="N197" s="8" t="n">
        <f aca="false">STDEV(H173:H197)*SQRT(365)</f>
        <v>0.489665010322279</v>
      </c>
      <c r="O197" s="8" t="n">
        <f aca="false">STDEV(I173:I197)*SQRT(365)</f>
        <v>0.54135482021209</v>
      </c>
      <c r="P197" s="8" t="n">
        <f aca="false">STDEV(J173:J197)*SQRT(365)</f>
        <v>0.74015746941164</v>
      </c>
      <c r="Q197" s="8" t="n">
        <f aca="false">STDEV(K173:K197)*SQRT(365)</f>
        <v>0.604246435108992</v>
      </c>
      <c r="R197" s="8" t="n">
        <f aca="false">STDEV(L173:L197)*SQRT(365)</f>
        <v>0.416102533524187</v>
      </c>
      <c r="S197" s="8" t="n">
        <f aca="false">STDEV(M173:M197)*SQRT(365)</f>
        <v>0.429744757886077</v>
      </c>
      <c r="T197" s="8" t="n">
        <f aca="false">CORREL(I173:I197,H173:H197)</f>
        <v>0.735308162956319</v>
      </c>
      <c r="U197" s="8" t="n">
        <f aca="false">CORREL(J173:J197,I173:I197)</f>
        <v>0.0300626248511693</v>
      </c>
      <c r="V197" s="8" t="n">
        <f aca="false">CORREL(H173:H197,J173:J197)</f>
        <v>-0.0732880222236602</v>
      </c>
    </row>
    <row r="198" customFormat="false" ht="12.75" hidden="false" customHeight="false" outlineLevel="0" collapsed="false">
      <c r="A198" s="7" t="n">
        <v>35349</v>
      </c>
      <c r="B198" s="0" t="n">
        <v>2.285</v>
      </c>
      <c r="C198" s="0" t="n">
        <v>2.335</v>
      </c>
      <c r="D198" s="0" t="n">
        <v>2.7</v>
      </c>
      <c r="E198" s="9" t="n">
        <v>2.27</v>
      </c>
      <c r="F198" s="9" t="n">
        <v>2.67</v>
      </c>
      <c r="G198" s="9" t="n">
        <v>2.57</v>
      </c>
      <c r="H198" s="0" t="n">
        <f aca="false">LN(B198/B197)</f>
        <v>-0.0280493038098996</v>
      </c>
      <c r="I198" s="0" t="n">
        <f aca="false">LN(C198/C197)</f>
        <v>-0.0357556490477343</v>
      </c>
      <c r="J198" s="0" t="n">
        <f aca="false">LN(D198/D197)</f>
        <v>0.0149256502166758</v>
      </c>
      <c r="K198" s="0" t="n">
        <f aca="false">LN(E198/E197)</f>
        <v>-0.00877198607283699</v>
      </c>
      <c r="L198" s="0" t="n">
        <f aca="false">LN(F198/F197)</f>
        <v>0.0131952904188326</v>
      </c>
      <c r="M198" s="0" t="n">
        <f aca="false">LN(G198/G197)</f>
        <v>0.0457791376606445</v>
      </c>
      <c r="N198" s="8" t="n">
        <f aca="false">STDEV(H174:H198)*SQRT(365)</f>
        <v>0.510040590146197</v>
      </c>
      <c r="O198" s="8" t="n">
        <f aca="false">STDEV(I174:I198)*SQRT(365)</f>
        <v>0.567384607749855</v>
      </c>
      <c r="P198" s="8" t="n">
        <f aca="false">STDEV(J174:J198)*SQRT(365)</f>
        <v>0.738385263003998</v>
      </c>
      <c r="Q198" s="8" t="n">
        <f aca="false">STDEV(K174:K198)*SQRT(365)</f>
        <v>0.607745184575038</v>
      </c>
      <c r="R198" s="8" t="n">
        <f aca="false">STDEV(L174:L198)*SQRT(365)</f>
        <v>0.41358762564153</v>
      </c>
      <c r="S198" s="8" t="n">
        <f aca="false">STDEV(M174:M198)*SQRT(365)</f>
        <v>0.450419715940506</v>
      </c>
      <c r="T198" s="8" t="n">
        <f aca="false">CORREL(I174:I198,H174:H198)</f>
        <v>0.758038094366301</v>
      </c>
      <c r="U198" s="8" t="n">
        <f aca="false">CORREL(J174:J198,I174:I198)</f>
        <v>0.0327953867150972</v>
      </c>
      <c r="V198" s="8" t="n">
        <f aca="false">CORREL(H174:H198,J174:J198)</f>
        <v>-0.0692917574318885</v>
      </c>
    </row>
    <row r="199" customFormat="false" ht="12.75" hidden="false" customHeight="false" outlineLevel="0" collapsed="false">
      <c r="A199" s="7" t="n">
        <v>35350</v>
      </c>
      <c r="B199" s="0" t="n">
        <v>2.29</v>
      </c>
      <c r="C199" s="0" t="n">
        <v>2.34</v>
      </c>
      <c r="D199" s="0" t="n">
        <v>2.57</v>
      </c>
      <c r="E199" s="9" t="n">
        <v>2.27</v>
      </c>
      <c r="F199" s="9" t="n">
        <v>2.74</v>
      </c>
      <c r="G199" s="9" t="n">
        <v>2.555</v>
      </c>
      <c r="H199" s="0" t="n">
        <f aca="false">LN(B199/B198)</f>
        <v>0.00218579321998023</v>
      </c>
      <c r="I199" s="0" t="n">
        <f aca="false">LN(C199/C198)</f>
        <v>0.00213903824874944</v>
      </c>
      <c r="J199" s="0" t="n">
        <f aca="false">LN(D199/D198)</f>
        <v>-0.0493458741031551</v>
      </c>
      <c r="K199" s="0" t="n">
        <f aca="false">LN(E199/E198)</f>
        <v>0</v>
      </c>
      <c r="L199" s="0" t="n">
        <f aca="false">LN(F199/F198)</f>
        <v>0.0258794479878208</v>
      </c>
      <c r="M199" s="0" t="n">
        <f aca="false">LN(G199/G198)</f>
        <v>-0.00585367525146054</v>
      </c>
      <c r="N199" s="8" t="n">
        <f aca="false">STDEV(H175:H199)*SQRT(365)</f>
        <v>0.499723251929763</v>
      </c>
      <c r="O199" s="8" t="n">
        <f aca="false">STDEV(I175:I199)*SQRT(365)</f>
        <v>0.567668357206507</v>
      </c>
      <c r="P199" s="8" t="n">
        <f aca="false">STDEV(J175:J199)*SQRT(365)</f>
        <v>0.776435686698634</v>
      </c>
      <c r="Q199" s="8" t="n">
        <f aca="false">STDEV(K175:K199)*SQRT(365)</f>
        <v>0.608461748488316</v>
      </c>
      <c r="R199" s="8" t="n">
        <f aca="false">STDEV(L175:L199)*SQRT(365)</f>
        <v>0.411210492906097</v>
      </c>
      <c r="S199" s="8" t="n">
        <f aca="false">STDEV(M175:M199)*SQRT(365)</f>
        <v>0.453105074182093</v>
      </c>
      <c r="T199" s="8" t="n">
        <f aca="false">CORREL(I175:I199,H175:H199)</f>
        <v>0.768602560820243</v>
      </c>
      <c r="U199" s="8" t="n">
        <f aca="false">CORREL(J175:J199,I175:I199)</f>
        <v>0.0458019011994593</v>
      </c>
      <c r="V199" s="8" t="n">
        <f aca="false">CORREL(H175:H199,J175:J199)</f>
        <v>-0.0490743017023838</v>
      </c>
    </row>
    <row r="200" customFormat="false" ht="12.75" hidden="false" customHeight="false" outlineLevel="0" collapsed="false">
      <c r="A200" s="7" t="n">
        <v>35351</v>
      </c>
      <c r="B200" s="0" t="n">
        <v>2.29</v>
      </c>
      <c r="C200" s="0" t="n">
        <v>2.34</v>
      </c>
      <c r="D200" s="0" t="n">
        <v>2.57</v>
      </c>
      <c r="E200" s="9" t="n">
        <v>2.27</v>
      </c>
      <c r="F200" s="9" t="n">
        <v>2.74</v>
      </c>
      <c r="G200" s="9" t="n">
        <v>2.555</v>
      </c>
      <c r="H200" s="0" t="n">
        <f aca="false">LN(B200/B199)</f>
        <v>0</v>
      </c>
      <c r="I200" s="0" t="n">
        <f aca="false">LN(C200/C199)</f>
        <v>0</v>
      </c>
      <c r="J200" s="0" t="n">
        <f aca="false">LN(D200/D199)</f>
        <v>0</v>
      </c>
      <c r="K200" s="0" t="n">
        <f aca="false">LN(E200/E199)</f>
        <v>0</v>
      </c>
      <c r="L200" s="0" t="n">
        <f aca="false">LN(F200/F199)</f>
        <v>0</v>
      </c>
      <c r="M200" s="0" t="n">
        <f aca="false">LN(G200/G199)</f>
        <v>0</v>
      </c>
      <c r="N200" s="8" t="n">
        <f aca="false">STDEV(H176:H200)*SQRT(365)</f>
        <v>0.47971970952422</v>
      </c>
      <c r="O200" s="8" t="n">
        <f aca="false">STDEV(I176:I200)*SQRT(365)</f>
        <v>0.554025273938253</v>
      </c>
      <c r="P200" s="8" t="n">
        <f aca="false">STDEV(J176:J200)*SQRT(365)</f>
        <v>0.757372143620645</v>
      </c>
      <c r="Q200" s="8" t="n">
        <f aca="false">STDEV(K176:K200)*SQRT(365)</f>
        <v>0.609962674280335</v>
      </c>
      <c r="R200" s="8" t="n">
        <f aca="false">STDEV(L176:L200)*SQRT(365)</f>
        <v>0.393871239845939</v>
      </c>
      <c r="S200" s="8" t="n">
        <f aca="false">STDEV(M176:M200)*SQRT(365)</f>
        <v>0.447491914847451</v>
      </c>
      <c r="T200" s="8" t="n">
        <f aca="false">CORREL(I176:I200,H176:H200)</f>
        <v>0.755073421969096</v>
      </c>
      <c r="U200" s="8" t="n">
        <f aca="false">CORREL(J176:J200,I176:I200)</f>
        <v>0.105141211800136</v>
      </c>
      <c r="V200" s="8" t="n">
        <f aca="false">CORREL(H176:H200,J176:J200)</f>
        <v>0.0199616439715002</v>
      </c>
    </row>
    <row r="201" customFormat="false" ht="12.75" hidden="false" customHeight="false" outlineLevel="0" collapsed="false">
      <c r="A201" s="7" t="n">
        <v>35352</v>
      </c>
      <c r="B201" s="0" t="n">
        <v>2.25</v>
      </c>
      <c r="C201" s="0" t="n">
        <v>2.27</v>
      </c>
      <c r="D201" s="0" t="n">
        <v>2.57</v>
      </c>
      <c r="E201" s="9" t="n">
        <v>2.27</v>
      </c>
      <c r="F201" s="9" t="n">
        <v>2.74</v>
      </c>
      <c r="G201" s="9" t="n">
        <v>2.555</v>
      </c>
      <c r="H201" s="0" t="n">
        <f aca="false">LN(B201/B200)</f>
        <v>-0.0176216013498196</v>
      </c>
      <c r="I201" s="0" t="n">
        <f aca="false">LN(C201/C200)</f>
        <v>-0.0303710978762986</v>
      </c>
      <c r="J201" s="0" t="n">
        <f aca="false">LN(D201/D200)</f>
        <v>0</v>
      </c>
      <c r="K201" s="0" t="n">
        <f aca="false">LN(E201/E200)</f>
        <v>0</v>
      </c>
      <c r="L201" s="0" t="n">
        <f aca="false">LN(F201/F200)</f>
        <v>0</v>
      </c>
      <c r="M201" s="0" t="n">
        <f aca="false">LN(G201/G200)</f>
        <v>0</v>
      </c>
      <c r="N201" s="8" t="n">
        <f aca="false">STDEV(H177:H201)*SQRT(365)</f>
        <v>0.486609344318373</v>
      </c>
      <c r="O201" s="8" t="n">
        <f aca="false">STDEV(I177:I201)*SQRT(365)</f>
        <v>0.557929034016808</v>
      </c>
      <c r="P201" s="8" t="n">
        <f aca="false">STDEV(J177:J201)*SQRT(365)</f>
        <v>0.702640426449083</v>
      </c>
      <c r="Q201" s="8" t="n">
        <f aca="false">STDEV(K177:K201)*SQRT(365)</f>
        <v>0.603304549932845</v>
      </c>
      <c r="R201" s="8" t="n">
        <f aca="false">STDEV(L177:L201)*SQRT(365)</f>
        <v>0.346375442699276</v>
      </c>
      <c r="S201" s="8" t="n">
        <f aca="false">STDEV(M177:M201)*SQRT(365)</f>
        <v>0.434890881857025</v>
      </c>
      <c r="T201" s="8" t="n">
        <f aca="false">CORREL(I177:I201,H177:H201)</f>
        <v>0.766395760439022</v>
      </c>
      <c r="U201" s="8" t="n">
        <f aca="false">CORREL(J177:J201,I177:I201)</f>
        <v>0.225528171204502</v>
      </c>
      <c r="V201" s="8" t="n">
        <f aca="false">CORREL(H177:H201,J177:J201)</f>
        <v>0.0775887323221873</v>
      </c>
    </row>
    <row r="202" customFormat="false" ht="12.75" hidden="false" customHeight="false" outlineLevel="0" collapsed="false">
      <c r="A202" s="7" t="n">
        <v>35353</v>
      </c>
      <c r="B202" s="0" t="n">
        <v>2.275</v>
      </c>
      <c r="C202" s="0" t="n">
        <v>2.295</v>
      </c>
      <c r="D202" s="0" t="n">
        <v>2.41</v>
      </c>
      <c r="E202" s="9" t="n">
        <v>2.15</v>
      </c>
      <c r="F202" s="9" t="n">
        <v>2.665</v>
      </c>
      <c r="G202" s="9" t="n">
        <v>2.435</v>
      </c>
      <c r="H202" s="0" t="n">
        <f aca="false">LN(B202/B201)</f>
        <v>0.0110498361865849</v>
      </c>
      <c r="I202" s="0" t="n">
        <f aca="false">LN(C202/C201)</f>
        <v>0.0109530120191971</v>
      </c>
      <c r="J202" s="0" t="n">
        <f aca="false">LN(D202/D201)</f>
        <v>-0.0642791514045647</v>
      </c>
      <c r="K202" s="0" t="n">
        <f aca="false">LN(E202/E201)</f>
        <v>-0.05431198935374</v>
      </c>
      <c r="L202" s="0" t="n">
        <f aca="false">LN(F202/F201)</f>
        <v>-0.0277538627821711</v>
      </c>
      <c r="M202" s="0" t="n">
        <f aca="false">LN(G202/G201)</f>
        <v>-0.0481054671211146</v>
      </c>
      <c r="N202" s="8" t="n">
        <f aca="false">STDEV(H178:H202)*SQRT(365)</f>
        <v>0.481967323902723</v>
      </c>
      <c r="O202" s="8" t="n">
        <f aca="false">STDEV(I178:I202)*SQRT(365)</f>
        <v>0.555217867708081</v>
      </c>
      <c r="P202" s="8" t="n">
        <f aca="false">STDEV(J178:J202)*SQRT(365)</f>
        <v>0.75383283945432</v>
      </c>
      <c r="Q202" s="8" t="n">
        <f aca="false">STDEV(K178:K202)*SQRT(365)</f>
        <v>0.651854496075973</v>
      </c>
      <c r="R202" s="8" t="n">
        <f aca="false">STDEV(L178:L202)*SQRT(365)</f>
        <v>0.377638350652106</v>
      </c>
      <c r="S202" s="8" t="n">
        <f aca="false">STDEV(M178:M202)*SQRT(365)</f>
        <v>0.482270549993114</v>
      </c>
      <c r="T202" s="8" t="n">
        <f aca="false">CORREL(I178:I202,H178:H202)</f>
        <v>0.763766971148349</v>
      </c>
      <c r="U202" s="8" t="n">
        <f aca="false">CORREL(J178:J202,I178:I202)</f>
        <v>0.212842687706613</v>
      </c>
      <c r="V202" s="8" t="n">
        <f aca="false">CORREL(H178:H202,J178:J202)</f>
        <v>0.0781985475778521</v>
      </c>
    </row>
    <row r="203" customFormat="false" ht="12.75" hidden="false" customHeight="false" outlineLevel="0" collapsed="false">
      <c r="A203" s="7" t="n">
        <v>35354</v>
      </c>
      <c r="B203" s="0" t="n">
        <v>2.41</v>
      </c>
      <c r="C203" s="0" t="n">
        <v>2.395</v>
      </c>
      <c r="D203" s="0" t="n">
        <v>2.43</v>
      </c>
      <c r="E203" s="9" t="n">
        <v>2.19</v>
      </c>
      <c r="F203" s="9" t="n">
        <v>2.645</v>
      </c>
      <c r="G203" s="9" t="n">
        <v>2.4</v>
      </c>
      <c r="H203" s="0" t="n">
        <f aca="false">LN(B203/B202)</f>
        <v>0.0576466950996499</v>
      </c>
      <c r="I203" s="0" t="n">
        <f aca="false">LN(C203/C202)</f>
        <v>0.0426503873503702</v>
      </c>
      <c r="J203" s="0" t="n">
        <f aca="false">LN(D203/D202)</f>
        <v>0.00826450984989343</v>
      </c>
      <c r="K203" s="0" t="n">
        <f aca="false">LN(E203/E202)</f>
        <v>0.018433701688838</v>
      </c>
      <c r="L203" s="0" t="n">
        <f aca="false">LN(F203/F202)</f>
        <v>-0.00753299230754515</v>
      </c>
      <c r="M203" s="0" t="n">
        <f aca="false">LN(G203/G202)</f>
        <v>-0.0144780191806532</v>
      </c>
      <c r="N203" s="8" t="n">
        <f aca="false">STDEV(H179:H203)*SQRT(365)</f>
        <v>0.517320966605213</v>
      </c>
      <c r="O203" s="8" t="n">
        <f aca="false">STDEV(I179:I203)*SQRT(365)</f>
        <v>0.57046645436629</v>
      </c>
      <c r="P203" s="8" t="n">
        <f aca="false">STDEV(J179:J203)*SQRT(365)</f>
        <v>0.751392925043426</v>
      </c>
      <c r="Q203" s="8" t="n">
        <f aca="false">STDEV(K179:K203)*SQRT(365)</f>
        <v>0.652908685234416</v>
      </c>
      <c r="R203" s="8" t="n">
        <f aca="false">STDEV(L179:L203)*SQRT(365)</f>
        <v>0.381836641983221</v>
      </c>
      <c r="S203" s="8" t="n">
        <f aca="false">STDEV(M179:M203)*SQRT(365)</f>
        <v>0.488327111570724</v>
      </c>
      <c r="T203" s="8" t="n">
        <f aca="false">CORREL(I179:I203,H179:H203)</f>
        <v>0.776143267854437</v>
      </c>
      <c r="U203" s="8" t="n">
        <f aca="false">CORREL(J179:J203,I179:I203)</f>
        <v>0.203716202555224</v>
      </c>
      <c r="V203" s="8" t="n">
        <f aca="false">CORREL(H179:H203,J179:J203)</f>
        <v>0.0683679592794991</v>
      </c>
    </row>
    <row r="204" customFormat="false" ht="12.75" hidden="false" customHeight="false" outlineLevel="0" collapsed="false">
      <c r="A204" s="7" t="n">
        <v>35355</v>
      </c>
      <c r="B204" s="0" t="n">
        <v>2.38</v>
      </c>
      <c r="C204" s="0" t="n">
        <v>2.35</v>
      </c>
      <c r="D204" s="0" t="n">
        <v>2.65</v>
      </c>
      <c r="E204" s="9" t="n">
        <v>2.24</v>
      </c>
      <c r="F204" s="9" t="n">
        <v>2.755</v>
      </c>
      <c r="G204" s="9" t="n">
        <v>2.56</v>
      </c>
      <c r="H204" s="0" t="n">
        <f aca="false">LN(B204/B203)</f>
        <v>-0.0125262598191804</v>
      </c>
      <c r="I204" s="0" t="n">
        <f aca="false">LN(C204/C203)</f>
        <v>-0.0189679027068109</v>
      </c>
      <c r="J204" s="0" t="n">
        <f aca="false">LN(D204/D203)</f>
        <v>0.0866683826456736</v>
      </c>
      <c r="K204" s="0" t="n">
        <f aca="false">LN(E204/E203)</f>
        <v>0.0225743220385392</v>
      </c>
      <c r="L204" s="0" t="n">
        <f aca="false">LN(F204/F203)</f>
        <v>0.0407463772946151</v>
      </c>
      <c r="M204" s="0" t="n">
        <f aca="false">LN(G204/G203)</f>
        <v>0.0645385211375712</v>
      </c>
      <c r="N204" s="8" t="n">
        <f aca="false">STDEV(H180:H204)*SQRT(365)</f>
        <v>0.523121733931367</v>
      </c>
      <c r="O204" s="8" t="n">
        <f aca="false">STDEV(I180:I204)*SQRT(365)</f>
        <v>0.579522606812673</v>
      </c>
      <c r="P204" s="8" t="n">
        <f aca="false">STDEV(J180:J204)*SQRT(365)</f>
        <v>0.807710601707202</v>
      </c>
      <c r="Q204" s="8" t="n">
        <f aca="false">STDEV(K180:K204)*SQRT(365)</f>
        <v>0.654067444966655</v>
      </c>
      <c r="R204" s="8" t="n">
        <f aca="false">STDEV(L180:L204)*SQRT(365)</f>
        <v>0.397048063162716</v>
      </c>
      <c r="S204" s="8" t="n">
        <f aca="false">STDEV(M180:M204)*SQRT(365)</f>
        <v>0.53651660093768</v>
      </c>
      <c r="T204" s="8" t="n">
        <f aca="false">CORREL(I180:I204,H180:H204)</f>
        <v>0.781958747288989</v>
      </c>
      <c r="U204" s="8" t="n">
        <f aca="false">CORREL(J180:J204,I180:I204)</f>
        <v>0.115193447015178</v>
      </c>
      <c r="V204" s="8" t="n">
        <f aca="false">CORREL(H180:H204,J180:J204)</f>
        <v>-0.00153605071650873</v>
      </c>
    </row>
    <row r="205" customFormat="false" ht="12.75" hidden="false" customHeight="false" outlineLevel="0" collapsed="false">
      <c r="A205" s="7" t="n">
        <v>35356</v>
      </c>
      <c r="B205" s="0" t="n">
        <v>2.29</v>
      </c>
      <c r="C205" s="0" t="n">
        <v>2.36</v>
      </c>
      <c r="D205" s="0" t="n">
        <v>2.76</v>
      </c>
      <c r="E205" s="9" t="n">
        <v>2.335</v>
      </c>
      <c r="F205" s="9" t="n">
        <v>2.78</v>
      </c>
      <c r="G205" s="9" t="n">
        <v>2.53</v>
      </c>
      <c r="H205" s="0" t="n">
        <f aca="false">LN(B205/B204)</f>
        <v>-0.038548670117235</v>
      </c>
      <c r="I205" s="0" t="n">
        <f aca="false">LN(C205/C204)</f>
        <v>0.004246290881451</v>
      </c>
      <c r="J205" s="0" t="n">
        <f aca="false">LN(D205/D204)</f>
        <v>0.0406710397309278</v>
      </c>
      <c r="K205" s="0" t="n">
        <f aca="false">LN(E205/E204)</f>
        <v>0.0415360252539121</v>
      </c>
      <c r="L205" s="0" t="n">
        <f aca="false">LN(F205/F204)</f>
        <v>0.00903348509766783</v>
      </c>
      <c r="M205" s="0" t="n">
        <f aca="false">LN(G205/G204)</f>
        <v>-0.0117879557520424</v>
      </c>
      <c r="N205" s="8" t="n">
        <f aca="false">STDEV(H181:H205)*SQRT(365)</f>
        <v>0.554230224814836</v>
      </c>
      <c r="O205" s="8" t="n">
        <f aca="false">STDEV(I181:I205)*SQRT(365)</f>
        <v>0.579316415134411</v>
      </c>
      <c r="P205" s="8" t="n">
        <f aca="false">STDEV(J181:J205)*SQRT(365)</f>
        <v>0.813633312550438</v>
      </c>
      <c r="Q205" s="8" t="n">
        <f aca="false">STDEV(K181:K205)*SQRT(365)</f>
        <v>0.664039807264588</v>
      </c>
      <c r="R205" s="8" t="n">
        <f aca="false">STDEV(L181:L205)*SQRT(365)</f>
        <v>0.394516725357387</v>
      </c>
      <c r="S205" s="8" t="n">
        <f aca="false">STDEV(M181:M205)*SQRT(365)</f>
        <v>0.541194330313968</v>
      </c>
      <c r="T205" s="8" t="n">
        <f aca="false">CORREL(I181:I205,H181:H205)</f>
        <v>0.747043244560502</v>
      </c>
      <c r="U205" s="8" t="n">
        <f aca="false">CORREL(J181:J205,I181:I205)</f>
        <v>0.108515360640476</v>
      </c>
      <c r="V205" s="8" t="n">
        <f aca="false">CORREL(H181:H205,J181:J205)</f>
        <v>-0.0461265437905925</v>
      </c>
    </row>
    <row r="206" customFormat="false" ht="12.75" hidden="false" customHeight="false" outlineLevel="0" collapsed="false">
      <c r="A206" s="7" t="n">
        <v>35357</v>
      </c>
      <c r="B206" s="0" t="n">
        <v>2.29</v>
      </c>
      <c r="C206" s="0" t="n">
        <v>2.36</v>
      </c>
      <c r="D206" s="0" t="n">
        <v>2.62</v>
      </c>
      <c r="E206" s="9" t="n">
        <v>2.22</v>
      </c>
      <c r="F206" s="9" t="n">
        <v>2.8</v>
      </c>
      <c r="G206" s="9" t="n">
        <v>2.53</v>
      </c>
      <c r="H206" s="0" t="n">
        <f aca="false">LN(B206/B205)</f>
        <v>0</v>
      </c>
      <c r="I206" s="0" t="n">
        <f aca="false">LN(C206/C205)</f>
        <v>0</v>
      </c>
      <c r="J206" s="0" t="n">
        <f aca="false">LN(D206/D205)</f>
        <v>-0.052056361956053</v>
      </c>
      <c r="K206" s="0" t="n">
        <f aca="false">LN(E206/E205)</f>
        <v>-0.0505046952366725</v>
      </c>
      <c r="L206" s="0" t="n">
        <f aca="false">LN(F206/F205)</f>
        <v>0.0071684894786125</v>
      </c>
      <c r="M206" s="0" t="n">
        <f aca="false">LN(G206/G205)</f>
        <v>0</v>
      </c>
      <c r="N206" s="8" t="n">
        <f aca="false">STDEV(H182:H206)*SQRT(365)</f>
        <v>0.554811158126837</v>
      </c>
      <c r="O206" s="8" t="n">
        <f aca="false">STDEV(I182:I206)*SQRT(365)</f>
        <v>0.566354298052429</v>
      </c>
      <c r="P206" s="8" t="n">
        <f aca="false">STDEV(J182:J206)*SQRT(365)</f>
        <v>0.85060411886132</v>
      </c>
      <c r="Q206" s="8" t="n">
        <f aca="false">STDEV(K182:K206)*SQRT(365)</f>
        <v>0.703836754422578</v>
      </c>
      <c r="R206" s="8" t="n">
        <f aca="false">STDEV(L182:L206)*SQRT(365)</f>
        <v>0.394532684844982</v>
      </c>
      <c r="S206" s="8" t="n">
        <f aca="false">STDEV(M182:M206)*SQRT(365)</f>
        <v>0.541382304679105</v>
      </c>
      <c r="T206" s="8" t="n">
        <f aca="false">CORREL(I182:I206,H182:H206)</f>
        <v>0.771451970196995</v>
      </c>
      <c r="U206" s="8" t="n">
        <f aca="false">CORREL(J182:J206,I182:I206)</f>
        <v>0.11390204239522</v>
      </c>
      <c r="V206" s="8" t="n">
        <f aca="false">CORREL(H182:H206,J182:J206)</f>
        <v>-0.0280117129574073</v>
      </c>
    </row>
    <row r="207" customFormat="false" ht="12.75" hidden="false" customHeight="false" outlineLevel="0" collapsed="false">
      <c r="A207" s="7" t="n">
        <v>35358</v>
      </c>
      <c r="B207" s="0" t="n">
        <v>2.29</v>
      </c>
      <c r="C207" s="0" t="n">
        <v>2.36</v>
      </c>
      <c r="D207" s="0" t="n">
        <v>2.62</v>
      </c>
      <c r="E207" s="9" t="n">
        <v>2.22</v>
      </c>
      <c r="F207" s="9" t="n">
        <v>2.8</v>
      </c>
      <c r="G207" s="9" t="n">
        <v>2.53</v>
      </c>
      <c r="H207" s="0" t="n">
        <f aca="false">LN(B207/B206)</f>
        <v>0</v>
      </c>
      <c r="I207" s="0" t="n">
        <f aca="false">LN(C207/C206)</f>
        <v>0</v>
      </c>
      <c r="J207" s="0" t="n">
        <f aca="false">LN(D207/D206)</f>
        <v>0</v>
      </c>
      <c r="K207" s="0" t="n">
        <f aca="false">LN(E207/E206)</f>
        <v>0</v>
      </c>
      <c r="L207" s="0" t="n">
        <f aca="false">LN(F207/F206)</f>
        <v>0</v>
      </c>
      <c r="M207" s="0" t="n">
        <f aca="false">LN(G207/G206)</f>
        <v>0</v>
      </c>
      <c r="N207" s="8" t="n">
        <f aca="false">STDEV(H183:H207)*SQRT(365)</f>
        <v>0.549807577462237</v>
      </c>
      <c r="O207" s="8" t="n">
        <f aca="false">STDEV(I183:I207)*SQRT(365)</f>
        <v>0.565347521926442</v>
      </c>
      <c r="P207" s="8" t="n">
        <f aca="false">STDEV(J183:J207)*SQRT(365)</f>
        <v>0.847606985265435</v>
      </c>
      <c r="Q207" s="8" t="n">
        <f aca="false">STDEV(K183:K207)*SQRT(365)</f>
        <v>0.704709124180659</v>
      </c>
      <c r="R207" s="8" t="n">
        <f aca="false">STDEV(L183:L207)*SQRT(365)</f>
        <v>0.396814198507882</v>
      </c>
      <c r="S207" s="8" t="n">
        <f aca="false">STDEV(M183:M207)*SQRT(365)</f>
        <v>0.54211263013664</v>
      </c>
      <c r="T207" s="8" t="n">
        <f aca="false">CORREL(I183:I207,H183:H207)</f>
        <v>0.795316228418806</v>
      </c>
      <c r="U207" s="8" t="n">
        <f aca="false">CORREL(J183:J207,I183:I207)</f>
        <v>0.126122369465635</v>
      </c>
      <c r="V207" s="8" t="n">
        <f aca="false">CORREL(H183:H207,J183:J207)</f>
        <v>-0.0400098875345806</v>
      </c>
    </row>
    <row r="208" customFormat="false" ht="12.75" hidden="false" customHeight="false" outlineLevel="0" collapsed="false">
      <c r="A208" s="7" t="n">
        <v>35359</v>
      </c>
      <c r="B208" s="0" t="n">
        <v>2.345</v>
      </c>
      <c r="C208" s="0" t="n">
        <v>2.39</v>
      </c>
      <c r="D208" s="0" t="n">
        <v>2.62</v>
      </c>
      <c r="E208" s="9" t="n">
        <v>2.22</v>
      </c>
      <c r="F208" s="9" t="n">
        <v>2.8</v>
      </c>
      <c r="G208" s="9" t="n">
        <v>2.53</v>
      </c>
      <c r="H208" s="0" t="n">
        <f aca="false">LN(B208/B207)</f>
        <v>0.0237335843320945</v>
      </c>
      <c r="I208" s="0" t="n">
        <f aca="false">LN(C208/C207)</f>
        <v>0.0126317469059008</v>
      </c>
      <c r="J208" s="0" t="n">
        <f aca="false">LN(D208/D207)</f>
        <v>0</v>
      </c>
      <c r="K208" s="0" t="n">
        <f aca="false">LN(E208/E207)</f>
        <v>0</v>
      </c>
      <c r="L208" s="0" t="n">
        <f aca="false">LN(F208/F207)</f>
        <v>0</v>
      </c>
      <c r="M208" s="0" t="n">
        <f aca="false">LN(G208/G207)</f>
        <v>0</v>
      </c>
      <c r="N208" s="8" t="n">
        <f aca="false">STDEV(H184:H208)*SQRT(365)</f>
        <v>0.552924763254736</v>
      </c>
      <c r="O208" s="8" t="n">
        <f aca="false">STDEV(I184:I208)*SQRT(365)</f>
        <v>0.565534950812062</v>
      </c>
      <c r="P208" s="8" t="n">
        <f aca="false">STDEV(J184:J208)*SQRT(365)</f>
        <v>0.836491179734748</v>
      </c>
      <c r="Q208" s="8" t="n">
        <f aca="false">STDEV(K184:K208)*SQRT(365)</f>
        <v>0.702471205842275</v>
      </c>
      <c r="R208" s="8" t="n">
        <f aca="false">STDEV(L184:L208)*SQRT(365)</f>
        <v>0.39182036309711</v>
      </c>
      <c r="S208" s="8" t="n">
        <f aca="false">STDEV(M184:M208)*SQRT(365)</f>
        <v>0.542020069405231</v>
      </c>
      <c r="T208" s="8" t="n">
        <f aca="false">CORREL(I184:I208,H184:H208)</f>
        <v>0.793336491266288</v>
      </c>
      <c r="U208" s="8" t="n">
        <f aca="false">CORREL(J184:J208,I184:I208)</f>
        <v>0.123963823956086</v>
      </c>
      <c r="V208" s="8" t="n">
        <f aca="false">CORREL(H184:H208,J184:J208)</f>
        <v>-0.0523194085650634</v>
      </c>
    </row>
    <row r="209" customFormat="false" ht="12.75" hidden="false" customHeight="false" outlineLevel="0" collapsed="false">
      <c r="A209" s="7" t="n">
        <v>35360</v>
      </c>
      <c r="B209" s="0" t="n">
        <v>2.46</v>
      </c>
      <c r="C209" s="0" t="n">
        <v>2.51</v>
      </c>
      <c r="D209" s="0" t="n">
        <v>2.73</v>
      </c>
      <c r="E209" s="9" t="n">
        <v>2.29</v>
      </c>
      <c r="F209" s="9" t="n">
        <v>2.83</v>
      </c>
      <c r="G209" s="9" t="n">
        <v>2.565</v>
      </c>
      <c r="H209" s="0" t="n">
        <f aca="false">LN(B209/B208)</f>
        <v>0.0478759480460286</v>
      </c>
      <c r="I209" s="0" t="n">
        <f aca="false">LN(C209/C208)</f>
        <v>0.0489893872002731</v>
      </c>
      <c r="J209" s="0" t="n">
        <f aca="false">LN(D209/D208)</f>
        <v>0.0411272914238628</v>
      </c>
      <c r="K209" s="0" t="n">
        <f aca="false">LN(E209/E208)</f>
        <v>0.0310446216819601</v>
      </c>
      <c r="L209" s="0" t="n">
        <f aca="false">LN(F209/F208)</f>
        <v>0.0106572944739882</v>
      </c>
      <c r="M209" s="0" t="n">
        <f aca="false">LN(G209/G208)</f>
        <v>0.0137391758833041</v>
      </c>
      <c r="N209" s="8" t="n">
        <f aca="false">STDEV(H185:H209)*SQRT(365)</f>
        <v>0.504676455792737</v>
      </c>
      <c r="O209" s="8" t="n">
        <f aca="false">STDEV(I185:I209)*SQRT(365)</f>
        <v>0.544191632236523</v>
      </c>
      <c r="P209" s="8" t="n">
        <f aca="false">STDEV(J185:J209)*SQRT(365)</f>
        <v>0.845057237768976</v>
      </c>
      <c r="Q209" s="8" t="n">
        <f aca="false">STDEV(K185:K209)*SQRT(365)</f>
        <v>0.644328500271549</v>
      </c>
      <c r="R209" s="8" t="n">
        <f aca="false">STDEV(L185:L209)*SQRT(365)</f>
        <v>0.388498429904328</v>
      </c>
      <c r="S209" s="8" t="n">
        <f aca="false">STDEV(M185:M209)*SQRT(365)</f>
        <v>0.529160675670761</v>
      </c>
      <c r="T209" s="8" t="n">
        <f aca="false">CORREL(I185:I209,H185:H209)</f>
        <v>0.772567707074674</v>
      </c>
      <c r="U209" s="8" t="n">
        <f aca="false">CORREL(J185:J209,I185:I209)</f>
        <v>0.165674612767638</v>
      </c>
      <c r="V209" s="8" t="n">
        <f aca="false">CORREL(H185:H209,J185:J209)</f>
        <v>-0.0169385166568594</v>
      </c>
    </row>
    <row r="210" customFormat="false" ht="12.75" hidden="false" customHeight="false" outlineLevel="0" collapsed="false">
      <c r="A210" s="7" t="n">
        <v>35361</v>
      </c>
      <c r="B210" s="0" t="n">
        <v>2.53</v>
      </c>
      <c r="C210" s="0" t="n">
        <v>2.615</v>
      </c>
      <c r="D210" s="0" t="n">
        <v>2.88</v>
      </c>
      <c r="E210" s="9" t="n">
        <v>2.525</v>
      </c>
      <c r="F210" s="9" t="n">
        <v>2.9</v>
      </c>
      <c r="G210" s="9" t="n">
        <v>2.67</v>
      </c>
      <c r="H210" s="0" t="n">
        <f aca="false">LN(B210/B209)</f>
        <v>0.0280579527951573</v>
      </c>
      <c r="I210" s="0" t="n">
        <f aca="false">LN(C210/C209)</f>
        <v>0.0409813443731939</v>
      </c>
      <c r="J210" s="0" t="n">
        <f aca="false">LN(D210/D209)</f>
        <v>0.0534886849509862</v>
      </c>
      <c r="K210" s="0" t="n">
        <f aca="false">LN(E210/E209)</f>
        <v>0.0976892451611747</v>
      </c>
      <c r="L210" s="0" t="n">
        <f aca="false">LN(F210/F209)</f>
        <v>0.024434025337282</v>
      </c>
      <c r="M210" s="0" t="n">
        <f aca="false">LN(G210/G209)</f>
        <v>0.0401199937894254</v>
      </c>
      <c r="N210" s="8" t="n">
        <f aca="false">STDEV(H186:H210)*SQRT(365)</f>
        <v>0.505685369388018</v>
      </c>
      <c r="O210" s="8" t="n">
        <f aca="false">STDEV(I186:I210)*SQRT(365)</f>
        <v>0.552677543526231</v>
      </c>
      <c r="P210" s="8" t="n">
        <f aca="false">STDEV(J186:J210)*SQRT(365)</f>
        <v>0.807588759054915</v>
      </c>
      <c r="Q210" s="8" t="n">
        <f aca="false">STDEV(K186:K210)*SQRT(365)</f>
        <v>0.695440203869423</v>
      </c>
      <c r="R210" s="8" t="n">
        <f aca="false">STDEV(L186:L210)*SQRT(365)</f>
        <v>0.37846933083555</v>
      </c>
      <c r="S210" s="8" t="n">
        <f aca="false">STDEV(M186:M210)*SQRT(365)</f>
        <v>0.540245616020099</v>
      </c>
      <c r="T210" s="8" t="n">
        <f aca="false">CORREL(I186:I210,H186:H210)</f>
        <v>0.773252454477069</v>
      </c>
      <c r="U210" s="8" t="n">
        <f aca="false">CORREL(J186:J210,I186:I210)</f>
        <v>0.175530133251855</v>
      </c>
      <c r="V210" s="8" t="n">
        <f aca="false">CORREL(H186:H210,J186:J210)</f>
        <v>-0.0309439402471617</v>
      </c>
    </row>
    <row r="211" customFormat="false" ht="12.75" hidden="false" customHeight="false" outlineLevel="0" collapsed="false">
      <c r="A211" s="7" t="n">
        <v>35362</v>
      </c>
      <c r="B211" s="0" t="n">
        <v>2.44</v>
      </c>
      <c r="C211" s="0" t="n">
        <v>2.51</v>
      </c>
      <c r="D211" s="0" t="n">
        <v>2.88</v>
      </c>
      <c r="E211" s="9" t="n">
        <v>2.575</v>
      </c>
      <c r="F211" s="9" t="n">
        <v>2.98</v>
      </c>
      <c r="G211" s="9" t="n">
        <v>2.795</v>
      </c>
      <c r="H211" s="0" t="n">
        <f aca="false">LN(B211/B210)</f>
        <v>-0.0362212634343183</v>
      </c>
      <c r="I211" s="0" t="n">
        <f aca="false">LN(C211/C210)</f>
        <v>-0.0409813443731939</v>
      </c>
      <c r="J211" s="0" t="n">
        <f aca="false">LN(D211/D210)</f>
        <v>0</v>
      </c>
      <c r="K211" s="0" t="n">
        <f aca="false">LN(E211/E210)</f>
        <v>0.0196084713883763</v>
      </c>
      <c r="L211" s="0" t="n">
        <f aca="false">LN(F211/F210)</f>
        <v>0.0272125635248848</v>
      </c>
      <c r="M211" s="0" t="n">
        <f aca="false">LN(G211/G210)</f>
        <v>0.0457536341949043</v>
      </c>
      <c r="N211" s="8" t="n">
        <f aca="false">STDEV(H187:H211)*SQRT(365)</f>
        <v>0.538173804350343</v>
      </c>
      <c r="O211" s="8" t="n">
        <f aca="false">STDEV(I187:I211)*SQRT(365)</f>
        <v>0.589260918105365</v>
      </c>
      <c r="P211" s="8" t="n">
        <f aca="false">STDEV(J187:J211)*SQRT(365)</f>
        <v>0.807588759054915</v>
      </c>
      <c r="Q211" s="8" t="n">
        <f aca="false">STDEV(K187:K211)*SQRT(365)</f>
        <v>0.693905780249813</v>
      </c>
      <c r="R211" s="8" t="n">
        <f aca="false">STDEV(L187:L211)*SQRT(365)</f>
        <v>0.379048711922406</v>
      </c>
      <c r="S211" s="8" t="n">
        <f aca="false">STDEV(M187:M211)*SQRT(365)</f>
        <v>0.557109366524027</v>
      </c>
      <c r="T211" s="8" t="n">
        <f aca="false">CORREL(I187:I211,H187:H211)</f>
        <v>0.800177708852084</v>
      </c>
      <c r="U211" s="8" t="n">
        <f aca="false">CORREL(J187:J211,I187:I211)</f>
        <v>0.185061792953278</v>
      </c>
      <c r="V211" s="8" t="n">
        <f aca="false">CORREL(H187:H211,J187:J211)</f>
        <v>-0.0093056089284679</v>
      </c>
    </row>
    <row r="212" customFormat="false" ht="12.75" hidden="false" customHeight="false" outlineLevel="0" collapsed="false">
      <c r="A212" s="7" t="n">
        <v>35363</v>
      </c>
      <c r="B212" s="0" t="n">
        <v>2.39</v>
      </c>
      <c r="C212" s="0" t="n">
        <v>2.46</v>
      </c>
      <c r="D212" s="0" t="n">
        <v>2.69</v>
      </c>
      <c r="E212" s="9" t="n">
        <v>2.485</v>
      </c>
      <c r="F212" s="9" t="n">
        <v>2.89</v>
      </c>
      <c r="G212" s="9" t="n">
        <v>2.695</v>
      </c>
      <c r="H212" s="0" t="n">
        <f aca="false">LN(B212/B211)</f>
        <v>-0.0207046733616912</v>
      </c>
      <c r="I212" s="0" t="n">
        <f aca="false">LN(C212/C211)</f>
        <v>-0.0201214031994211</v>
      </c>
      <c r="J212" s="0" t="n">
        <f aca="false">LN(D212/D211)</f>
        <v>-0.0682491005341068</v>
      </c>
      <c r="K212" s="0" t="n">
        <f aca="false">LN(E212/E211)</f>
        <v>-0.0355768745671076</v>
      </c>
      <c r="L212" s="0" t="n">
        <f aca="false">LN(F212/F211)</f>
        <v>-0.0306667983929722</v>
      </c>
      <c r="M212" s="0" t="n">
        <f aca="false">LN(G212/G211)</f>
        <v>-0.036433902246102</v>
      </c>
      <c r="N212" s="8" t="n">
        <f aca="false">STDEV(H188:H212)*SQRT(365)</f>
        <v>0.551442621538433</v>
      </c>
      <c r="O212" s="8" t="n">
        <f aca="false">STDEV(I188:I212)*SQRT(365)</f>
        <v>0.585217494962583</v>
      </c>
      <c r="P212" s="8" t="n">
        <f aca="false">STDEV(J188:J212)*SQRT(365)</f>
        <v>0.867517421720937</v>
      </c>
      <c r="Q212" s="8" t="n">
        <f aca="false">STDEV(K188:K212)*SQRT(365)</f>
        <v>0.717555873519786</v>
      </c>
      <c r="R212" s="8" t="n">
        <f aca="false">STDEV(L188:L212)*SQRT(365)</f>
        <v>0.412447923794768</v>
      </c>
      <c r="S212" s="8" t="n">
        <f aca="false">STDEV(M188:M212)*SQRT(365)</f>
        <v>0.584278506985848</v>
      </c>
      <c r="T212" s="8" t="n">
        <f aca="false">CORREL(I188:I212,H188:H212)</f>
        <v>0.848904381362191</v>
      </c>
      <c r="U212" s="8" t="n">
        <f aca="false">CORREL(J188:J212,I188:I212)</f>
        <v>0.237820239028511</v>
      </c>
      <c r="V212" s="8" t="n">
        <f aca="false">CORREL(H188:H212,J188:J212)</f>
        <v>0.0786952966294889</v>
      </c>
    </row>
    <row r="213" customFormat="false" ht="12.75" hidden="false" customHeight="false" outlineLevel="0" collapsed="false">
      <c r="A213" s="7" t="n">
        <v>35364</v>
      </c>
      <c r="B213" s="0" t="n">
        <v>2.39</v>
      </c>
      <c r="C213" s="0" t="n">
        <v>2.46</v>
      </c>
      <c r="D213" s="0" t="n">
        <v>2.61</v>
      </c>
      <c r="E213" s="9" t="n">
        <v>2.565</v>
      </c>
      <c r="F213" s="9" t="n">
        <v>2.695</v>
      </c>
      <c r="G213" s="9" t="n">
        <v>2.575</v>
      </c>
      <c r="H213" s="0" t="n">
        <f aca="false">LN(B213/B212)</f>
        <v>0</v>
      </c>
      <c r="I213" s="0" t="n">
        <f aca="false">LN(C213/C212)</f>
        <v>0</v>
      </c>
      <c r="J213" s="0" t="n">
        <f aca="false">LN(D213/D212)</f>
        <v>-0.0301909722791457</v>
      </c>
      <c r="K213" s="0" t="n">
        <f aca="false">LN(E213/E212)</f>
        <v>0.0316858190741408</v>
      </c>
      <c r="L213" s="0" t="n">
        <f aca="false">LN(F213/F212)</f>
        <v>-0.0698582977633805</v>
      </c>
      <c r="M213" s="0" t="n">
        <f aca="false">LN(G213/G212)</f>
        <v>-0.0455486702452609</v>
      </c>
      <c r="N213" s="8" t="n">
        <f aca="false">STDEV(H189:H213)*SQRT(365)</f>
        <v>0.552316157318293</v>
      </c>
      <c r="O213" s="8" t="n">
        <f aca="false">STDEV(I189:I213)*SQRT(365)</f>
        <v>0.548814933845916</v>
      </c>
      <c r="P213" s="8" t="n">
        <f aca="false">STDEV(J189:J213)*SQRT(365)</f>
        <v>0.877808144166316</v>
      </c>
      <c r="Q213" s="8" t="n">
        <f aca="false">STDEV(K189:K213)*SQRT(365)</f>
        <v>0.694134578216426</v>
      </c>
      <c r="R213" s="8" t="n">
        <f aca="false">STDEV(L189:L213)*SQRT(365)</f>
        <v>0.515664669075195</v>
      </c>
      <c r="S213" s="8" t="n">
        <f aca="false">STDEV(M189:M213)*SQRT(365)</f>
        <v>0.573621606054798</v>
      </c>
      <c r="T213" s="8" t="n">
        <f aca="false">CORREL(I189:I213,H189:H213)</f>
        <v>0.893062756659419</v>
      </c>
      <c r="U213" s="8" t="n">
        <f aca="false">CORREL(J189:J213,I189:I213)</f>
        <v>0.225377977581022</v>
      </c>
      <c r="V213" s="8" t="n">
        <f aca="false">CORREL(H189:H213,J189:J213)</f>
        <v>0.0862492352316267</v>
      </c>
    </row>
    <row r="214" customFormat="false" ht="12.75" hidden="false" customHeight="false" outlineLevel="0" collapsed="false">
      <c r="A214" s="7" t="n">
        <v>35365</v>
      </c>
      <c r="B214" s="0" t="n">
        <v>2.39</v>
      </c>
      <c r="C214" s="0" t="n">
        <v>2.46</v>
      </c>
      <c r="D214" s="0" t="n">
        <v>2.61</v>
      </c>
      <c r="E214" s="9" t="n">
        <v>2.565</v>
      </c>
      <c r="F214" s="9" t="n">
        <v>2.7</v>
      </c>
      <c r="G214" s="9" t="n">
        <v>2.58</v>
      </c>
      <c r="H214" s="0" t="n">
        <f aca="false">LN(B214/B213)</f>
        <v>0</v>
      </c>
      <c r="I214" s="0" t="n">
        <f aca="false">LN(C214/C213)</f>
        <v>0</v>
      </c>
      <c r="J214" s="0" t="n">
        <f aca="false">LN(D214/D213)</f>
        <v>0</v>
      </c>
      <c r="K214" s="0" t="n">
        <f aca="false">LN(E214/E213)</f>
        <v>0</v>
      </c>
      <c r="L214" s="0" t="n">
        <f aca="false">LN(F214/F213)</f>
        <v>0.00185356864932306</v>
      </c>
      <c r="M214" s="0" t="n">
        <f aca="false">LN(G214/G213)</f>
        <v>0.00193986481782645</v>
      </c>
      <c r="N214" s="8" t="n">
        <f aca="false">STDEV(H190:H214)*SQRT(365)</f>
        <v>0.552362093231785</v>
      </c>
      <c r="O214" s="8" t="n">
        <f aca="false">STDEV(I190:I214)*SQRT(365)</f>
        <v>0.549422772103786</v>
      </c>
      <c r="P214" s="8" t="n">
        <f aca="false">STDEV(J190:J214)*SQRT(365)</f>
        <v>0.875145067137868</v>
      </c>
      <c r="Q214" s="8" t="n">
        <f aca="false">STDEV(K190:K214)*SQRT(365)</f>
        <v>0.643037426690038</v>
      </c>
      <c r="R214" s="8" t="n">
        <f aca="false">STDEV(L190:L214)*SQRT(365)</f>
        <v>0.510839654930412</v>
      </c>
      <c r="S214" s="8" t="n">
        <f aca="false">STDEV(M190:M214)*SQRT(365)</f>
        <v>0.570047256595707</v>
      </c>
      <c r="T214" s="8" t="n">
        <f aca="false">CORREL(I190:I214,H190:H214)</f>
        <v>0.899853661660924</v>
      </c>
      <c r="U214" s="8" t="n">
        <f aca="false">CORREL(J190:J214,I190:I214)</f>
        <v>0.224416502143031</v>
      </c>
      <c r="V214" s="8" t="n">
        <f aca="false">CORREL(H190:H214,J190:J214)</f>
        <v>0.0954511083798317</v>
      </c>
    </row>
    <row r="215" customFormat="false" ht="12.75" hidden="false" customHeight="false" outlineLevel="0" collapsed="false">
      <c r="A215" s="7" t="n">
        <v>35366</v>
      </c>
      <c r="B215" s="0" t="n">
        <v>2.585</v>
      </c>
      <c r="C215" s="0" t="n">
        <v>2.59</v>
      </c>
      <c r="D215" s="0" t="n">
        <v>2.61</v>
      </c>
      <c r="E215" s="9" t="n">
        <v>2.565</v>
      </c>
      <c r="F215" s="9" t="n">
        <v>2.7</v>
      </c>
      <c r="G215" s="9" t="n">
        <v>2.58</v>
      </c>
      <c r="H215" s="0" t="n">
        <f aca="false">LN(B215/B214)</f>
        <v>0.0784321420169732</v>
      </c>
      <c r="I215" s="0" t="n">
        <f aca="false">LN(C215/C214)</f>
        <v>0.0514965257671748</v>
      </c>
      <c r="J215" s="0" t="n">
        <f aca="false">LN(D215/D214)</f>
        <v>0</v>
      </c>
      <c r="K215" s="0" t="n">
        <f aca="false">LN(E215/E214)</f>
        <v>0</v>
      </c>
      <c r="L215" s="0" t="n">
        <f aca="false">LN(F215/F214)</f>
        <v>0</v>
      </c>
      <c r="M215" s="0" t="n">
        <f aca="false">LN(G215/G214)</f>
        <v>0</v>
      </c>
      <c r="N215" s="8" t="n">
        <f aca="false">STDEV(H191:H215)*SQRT(365)</f>
        <v>0.592556401734451</v>
      </c>
      <c r="O215" s="8" t="n">
        <f aca="false">STDEV(I191:I215)*SQRT(365)</f>
        <v>0.565579767180911</v>
      </c>
      <c r="P215" s="8" t="n">
        <f aca="false">STDEV(J191:J215)*SQRT(365)</f>
        <v>0.865731205445326</v>
      </c>
      <c r="Q215" s="8" t="n">
        <f aca="false">STDEV(K191:K215)*SQRT(365)</f>
        <v>0.644465328345161</v>
      </c>
      <c r="R215" s="8" t="n">
        <f aca="false">STDEV(L191:L215)*SQRT(365)</f>
        <v>0.511548264011137</v>
      </c>
      <c r="S215" s="8" t="n">
        <f aca="false">STDEV(M191:M215)*SQRT(365)</f>
        <v>0.570047256595706</v>
      </c>
      <c r="T215" s="8" t="n">
        <f aca="false">CORREL(I191:I215,H191:H215)</f>
        <v>0.900972129233813</v>
      </c>
      <c r="U215" s="8" t="n">
        <f aca="false">CORREL(J191:J215,I191:I215)</f>
        <v>0.183287447017489</v>
      </c>
      <c r="V215" s="8" t="n">
        <f aca="false">CORREL(H191:H215,J191:J215)</f>
        <v>0.0278339561898462</v>
      </c>
    </row>
    <row r="216" customFormat="false" ht="12.75" hidden="false" customHeight="false" outlineLevel="0" collapsed="false">
      <c r="A216" s="7" t="n">
        <v>35367</v>
      </c>
      <c r="B216" s="0" t="n">
        <v>2.615</v>
      </c>
      <c r="C216" s="0" t="n">
        <v>2.625</v>
      </c>
      <c r="D216" s="0" t="n">
        <v>2.89</v>
      </c>
      <c r="E216" s="9" t="n">
        <v>2.695</v>
      </c>
      <c r="F216" s="9" t="n">
        <v>2.885</v>
      </c>
      <c r="G216" s="9" t="n">
        <v>2.77</v>
      </c>
      <c r="H216" s="0" t="n">
        <f aca="false">LN(B216/B215)</f>
        <v>0.0115385895564938</v>
      </c>
      <c r="I216" s="0" t="n">
        <f aca="false">LN(C216/C215)</f>
        <v>0.0134230203321408</v>
      </c>
      <c r="J216" s="0" t="n">
        <f aca="false">LN(D216/D215)</f>
        <v>0.101906280789739</v>
      </c>
      <c r="K216" s="0" t="n">
        <f aca="false">LN(E216/E215)</f>
        <v>0.0494397257382275</v>
      </c>
      <c r="L216" s="0" t="n">
        <f aca="false">LN(F216/F215)</f>
        <v>0.0662731269497794</v>
      </c>
      <c r="M216" s="0" t="n">
        <f aca="false">LN(G216/G215)</f>
        <v>0.071057921265721</v>
      </c>
      <c r="N216" s="8" t="n">
        <f aca="false">STDEV(H192:H216)*SQRT(365)</f>
        <v>0.574967545999984</v>
      </c>
      <c r="O216" s="8" t="n">
        <f aca="false">STDEV(I192:I216)*SQRT(365)</f>
        <v>0.525638082248104</v>
      </c>
      <c r="P216" s="8" t="n">
        <f aca="false">STDEV(J192:J216)*SQRT(365)</f>
        <v>0.935459107227081</v>
      </c>
      <c r="Q216" s="8" t="n">
        <f aca="false">STDEV(K192:K216)*SQRT(365)</f>
        <v>0.655428357566385</v>
      </c>
      <c r="R216" s="8" t="n">
        <f aca="false">STDEV(L192:L216)*SQRT(365)</f>
        <v>0.532671482153208</v>
      </c>
      <c r="S216" s="8" t="n">
        <f aca="false">STDEV(M192:M216)*SQRT(365)</f>
        <v>0.610781439464972</v>
      </c>
      <c r="T216" s="8" t="n">
        <f aca="false">CORREL(I192:I216,H192:H216)</f>
        <v>0.900089026347193</v>
      </c>
      <c r="U216" s="8" t="n">
        <f aca="false">CORREL(J192:J216,I192:I216)</f>
        <v>0.203772738273115</v>
      </c>
      <c r="V216" s="8" t="n">
        <f aca="false">CORREL(H192:H216,J192:J216)</f>
        <v>0.0384339803224245</v>
      </c>
    </row>
    <row r="217" customFormat="false" ht="12.75" hidden="false" customHeight="false" outlineLevel="0" collapsed="false">
      <c r="A217" s="7" t="n">
        <v>35368</v>
      </c>
      <c r="B217" s="0" t="n">
        <v>2.755</v>
      </c>
      <c r="C217" s="0" t="n">
        <v>2.855</v>
      </c>
      <c r="D217" s="0" t="n">
        <v>2.95</v>
      </c>
      <c r="E217" s="9" t="n">
        <v>2.86</v>
      </c>
      <c r="F217" s="9" t="n">
        <v>2.975</v>
      </c>
      <c r="G217" s="9" t="n">
        <v>2.82</v>
      </c>
      <c r="H217" s="0" t="n">
        <f aca="false">LN(B217/B216)</f>
        <v>0.0521533450879916</v>
      </c>
      <c r="I217" s="0" t="n">
        <f aca="false">LN(C217/C216)</f>
        <v>0.0839909470643866</v>
      </c>
      <c r="J217" s="0" t="n">
        <f aca="false">LN(D217/D216)</f>
        <v>0.0205486682273878</v>
      </c>
      <c r="K217" s="0" t="n">
        <f aca="false">LN(E217/E216)</f>
        <v>0.0594234204708008</v>
      </c>
      <c r="L217" s="0" t="n">
        <f aca="false">LN(F217/F216)</f>
        <v>0.0307191390375304</v>
      </c>
      <c r="M217" s="0" t="n">
        <f aca="false">LN(G217/G216)</f>
        <v>0.0178895647507751</v>
      </c>
      <c r="N217" s="8" t="n">
        <f aca="false">STDEV(H193:H217)*SQRT(365)</f>
        <v>0.597679604502325</v>
      </c>
      <c r="O217" s="8" t="n">
        <f aca="false">STDEV(I193:I217)*SQRT(365)</f>
        <v>0.598710566769056</v>
      </c>
      <c r="P217" s="8" t="n">
        <f aca="false">STDEV(J193:J217)*SQRT(365)</f>
        <v>0.935006875449874</v>
      </c>
      <c r="Q217" s="8" t="n">
        <f aca="false">STDEV(K193:K217)*SQRT(365)</f>
        <v>0.651018971162613</v>
      </c>
      <c r="R217" s="8" t="n">
        <f aca="false">STDEV(L193:L217)*SQRT(365)</f>
        <v>0.539649825707119</v>
      </c>
      <c r="S217" s="8" t="n">
        <f aca="false">STDEV(M193:M217)*SQRT(365)</f>
        <v>0.610788799872453</v>
      </c>
      <c r="T217" s="8" t="n">
        <f aca="false">CORREL(I193:I217,H193:H217)</f>
        <v>0.891235057510861</v>
      </c>
      <c r="U217" s="8" t="n">
        <f aca="false">CORREL(J193:J217,I193:I217)</f>
        <v>0.196994498363961</v>
      </c>
      <c r="V217" s="8" t="n">
        <f aca="false">CORREL(H193:H217,J193:J217)</f>
        <v>0.0481990659960532</v>
      </c>
    </row>
    <row r="218" customFormat="false" ht="12.75" hidden="false" customHeight="false" outlineLevel="0" collapsed="false">
      <c r="A218" s="7" t="n">
        <v>35369</v>
      </c>
      <c r="B218" s="0" t="n">
        <v>2.75</v>
      </c>
      <c r="C218" s="0" t="n">
        <v>2.69</v>
      </c>
      <c r="D218" s="0" t="n">
        <v>3.19</v>
      </c>
      <c r="E218" s="9" t="n">
        <v>2.82</v>
      </c>
      <c r="F218" s="9" t="n">
        <v>3.245</v>
      </c>
      <c r="G218" s="9" t="n">
        <v>3.07</v>
      </c>
      <c r="H218" s="0" t="n">
        <f aca="false">LN(B218/B217)</f>
        <v>-0.00181653092639789</v>
      </c>
      <c r="I218" s="0" t="n">
        <f aca="false">LN(C218/C217)</f>
        <v>-0.0595306494942258</v>
      </c>
      <c r="J218" s="0" t="n">
        <f aca="false">LN(D218/D217)</f>
        <v>0.0782157464450246</v>
      </c>
      <c r="K218" s="0" t="n">
        <f aca="false">LN(E218/E217)</f>
        <v>-0.014084739881739</v>
      </c>
      <c r="L218" s="0" t="n">
        <f aca="false">LN(F218/F217)</f>
        <v>0.0868713111584601</v>
      </c>
      <c r="M218" s="0" t="n">
        <f aca="false">LN(G218/G217)</f>
        <v>0.0849406766490836</v>
      </c>
      <c r="N218" s="8" t="n">
        <f aca="false">STDEV(H194:H218)*SQRT(365)</f>
        <v>0.598212828948439</v>
      </c>
      <c r="O218" s="8" t="n">
        <f aca="false">STDEV(I194:I218)*SQRT(365)</f>
        <v>0.656820607115749</v>
      </c>
      <c r="P218" s="8" t="n">
        <f aca="false">STDEV(J194:J218)*SQRT(365)</f>
        <v>0.966153648500772</v>
      </c>
      <c r="Q218" s="8" t="n">
        <f aca="false">STDEV(K194:K218)*SQRT(365)</f>
        <v>0.657688389639947</v>
      </c>
      <c r="R218" s="8" t="n">
        <f aca="false">STDEV(L194:L218)*SQRT(365)</f>
        <v>0.614849298723819</v>
      </c>
      <c r="S218" s="8" t="n">
        <f aca="false">STDEV(M194:M218)*SQRT(365)</f>
        <v>0.671983151058732</v>
      </c>
      <c r="T218" s="8" t="n">
        <f aca="false">CORREL(I194:I218,H194:H218)</f>
        <v>0.841087862507995</v>
      </c>
      <c r="U218" s="8" t="n">
        <f aca="false">CORREL(J194:J218,I194:I218)</f>
        <v>0.0627386189853924</v>
      </c>
      <c r="V218" s="8" t="n">
        <f aca="false">CORREL(H194:H218,J194:J218)</f>
        <v>0.0216607466924759</v>
      </c>
    </row>
    <row r="219" customFormat="false" ht="12.75" hidden="false" customHeight="false" outlineLevel="0" collapsed="false">
      <c r="A219" s="7" t="n">
        <v>35370</v>
      </c>
      <c r="B219" s="0" t="n">
        <v>2.705</v>
      </c>
      <c r="C219" s="0" t="n">
        <v>2.735</v>
      </c>
      <c r="D219" s="0" t="n">
        <v>3.07</v>
      </c>
      <c r="E219" s="9" t="n">
        <v>2.875</v>
      </c>
      <c r="F219" s="9" t="n">
        <v>3.3</v>
      </c>
      <c r="G219" s="9" t="n">
        <v>2.975</v>
      </c>
      <c r="H219" s="0" t="n">
        <f aca="false">LN(B219/B218)</f>
        <v>-0.0164989993800351</v>
      </c>
      <c r="I219" s="0" t="n">
        <f aca="false">LN(C219/C218)</f>
        <v>0.0165902422601968</v>
      </c>
      <c r="J219" s="0" t="n">
        <f aca="false">LN(D219/D218)</f>
        <v>-0.0383433551976475</v>
      </c>
      <c r="K219" s="0" t="n">
        <f aca="false">LN(E219/E218)</f>
        <v>0.0193157892992917</v>
      </c>
      <c r="L219" s="0" t="n">
        <f aca="false">LN(F219/F218)</f>
        <v>0.0168071183163812</v>
      </c>
      <c r="M219" s="0" t="n">
        <f aca="false">LN(G219/G218)</f>
        <v>-0.0314335226015126</v>
      </c>
      <c r="N219" s="8" t="n">
        <f aca="false">STDEV(H195:H219)*SQRT(365)</f>
        <v>0.597071477036739</v>
      </c>
      <c r="O219" s="8" t="n">
        <f aca="false">STDEV(I195:I219)*SQRT(365)</f>
        <v>0.649850253760713</v>
      </c>
      <c r="P219" s="8" t="n">
        <f aca="false">STDEV(J195:J219)*SQRT(365)</f>
        <v>0.986571998677545</v>
      </c>
      <c r="Q219" s="8" t="n">
        <f aca="false">STDEV(K195:K219)*SQRT(365)</f>
        <v>0.655998721466016</v>
      </c>
      <c r="R219" s="8" t="n">
        <f aca="false">STDEV(L195:L219)*SQRT(365)</f>
        <v>0.613080241438004</v>
      </c>
      <c r="S219" s="8" t="n">
        <f aca="false">STDEV(M195:M219)*SQRT(365)</f>
        <v>0.69221955867045</v>
      </c>
      <c r="T219" s="8" t="n">
        <f aca="false">CORREL(I195:I219,H195:H219)</f>
        <v>0.816151447599011</v>
      </c>
      <c r="U219" s="8" t="n">
        <f aca="false">CORREL(J195:J219,I195:I219)</f>
        <v>0.0615907404447216</v>
      </c>
      <c r="V219" s="8" t="n">
        <f aca="false">CORREL(H195:H219,J195:J219)</f>
        <v>0.0678355724145685</v>
      </c>
    </row>
    <row r="220" customFormat="false" ht="12.75" hidden="false" customHeight="false" outlineLevel="0" collapsed="false">
      <c r="A220" s="7" t="n">
        <v>35371</v>
      </c>
      <c r="B220" s="0" t="n">
        <v>2.71</v>
      </c>
      <c r="C220" s="0" t="n">
        <v>2.74</v>
      </c>
      <c r="D220" s="0" t="n">
        <v>2.98</v>
      </c>
      <c r="E220" s="9" t="n">
        <v>2.845</v>
      </c>
      <c r="F220" s="9" t="n">
        <v>3.25</v>
      </c>
      <c r="G220" s="9" t="n">
        <v>2.905</v>
      </c>
      <c r="H220" s="0" t="n">
        <f aca="false">LN(B220/B219)</f>
        <v>0.00184672259316471</v>
      </c>
      <c r="I220" s="0" t="n">
        <f aca="false">LN(C220/C219)</f>
        <v>0.0018264845260345</v>
      </c>
      <c r="J220" s="0" t="n">
        <f aca="false">LN(D220/D219)</f>
        <v>-0.0297542610817926</v>
      </c>
      <c r="K220" s="0" t="n">
        <f aca="false">LN(E220/E219)</f>
        <v>-0.0104896066710194</v>
      </c>
      <c r="L220" s="0" t="n">
        <f aca="false">LN(F220/F219)</f>
        <v>-0.0152674721307884</v>
      </c>
      <c r="M220" s="0" t="n">
        <f aca="false">LN(G220/G219)</f>
        <v>-0.0238106486937187</v>
      </c>
      <c r="N220" s="8" t="n">
        <f aca="false">STDEV(H196:H220)*SQRT(365)</f>
        <v>0.597429681429561</v>
      </c>
      <c r="O220" s="8" t="n">
        <f aca="false">STDEV(I196:I220)*SQRT(365)</f>
        <v>0.64951934771343</v>
      </c>
      <c r="P220" s="8" t="n">
        <f aca="false">STDEV(J196:J220)*SQRT(365)</f>
        <v>0.980437364643983</v>
      </c>
      <c r="Q220" s="8" t="n">
        <f aca="false">STDEV(K196:K220)*SQRT(365)</f>
        <v>0.660283182531152</v>
      </c>
      <c r="R220" s="8" t="n">
        <f aca="false">STDEV(L196:L220)*SQRT(365)</f>
        <v>0.621534813291326</v>
      </c>
      <c r="S220" s="8" t="n">
        <f aca="false">STDEV(M196:M220)*SQRT(365)</f>
        <v>0.693099760945326</v>
      </c>
      <c r="T220" s="8" t="n">
        <f aca="false">CORREL(I196:I220,H196:H220)</f>
        <v>0.816527689821291</v>
      </c>
      <c r="U220" s="8" t="n">
        <f aca="false">CORREL(J196:J220,I196:I220)</f>
        <v>0.0793536570046632</v>
      </c>
      <c r="V220" s="8" t="n">
        <f aca="false">CORREL(H196:H220,J196:J220)</f>
        <v>0.080435039855316</v>
      </c>
    </row>
    <row r="221" customFormat="false" ht="12.75" hidden="false" customHeight="false" outlineLevel="0" collapsed="false">
      <c r="A221" s="7" t="n">
        <v>35372</v>
      </c>
      <c r="B221" s="0" t="n">
        <v>2.71</v>
      </c>
      <c r="C221" s="0" t="n">
        <v>2.74</v>
      </c>
      <c r="D221" s="0" t="n">
        <v>2.98</v>
      </c>
      <c r="E221" s="9" t="n">
        <v>2.845</v>
      </c>
      <c r="F221" s="9" t="n">
        <v>3.25</v>
      </c>
      <c r="G221" s="9" t="n">
        <v>2.905</v>
      </c>
      <c r="H221" s="0" t="n">
        <f aca="false">LN(B221/B220)</f>
        <v>0</v>
      </c>
      <c r="I221" s="0" t="n">
        <f aca="false">LN(C221/C220)</f>
        <v>0</v>
      </c>
      <c r="J221" s="0" t="n">
        <f aca="false">LN(D221/D220)</f>
        <v>0</v>
      </c>
      <c r="K221" s="0" t="n">
        <f aca="false">LN(E221/E220)</f>
        <v>0</v>
      </c>
      <c r="L221" s="0" t="n">
        <f aca="false">LN(F221/F220)</f>
        <v>0</v>
      </c>
      <c r="M221" s="0" t="n">
        <f aca="false">LN(G221/G220)</f>
        <v>0</v>
      </c>
      <c r="N221" s="8" t="n">
        <f aca="false">STDEV(H197:H221)*SQRT(365)</f>
        <v>0.552126560151064</v>
      </c>
      <c r="O221" s="8" t="n">
        <f aca="false">STDEV(I197:I221)*SQRT(365)</f>
        <v>0.608901987018758</v>
      </c>
      <c r="P221" s="8" t="n">
        <f aca="false">STDEV(J197:J221)*SQRT(365)</f>
        <v>0.980848332359787</v>
      </c>
      <c r="Q221" s="8" t="n">
        <f aca="false">STDEV(K197:K221)*SQRT(365)</f>
        <v>0.656634634894923</v>
      </c>
      <c r="R221" s="8" t="n">
        <f aca="false">STDEV(L197:L221)*SQRT(365)</f>
        <v>0.623085203093622</v>
      </c>
      <c r="S221" s="8" t="n">
        <f aca="false">STDEV(M197:M221)*SQRT(365)</f>
        <v>0.692924738585801</v>
      </c>
      <c r="T221" s="8" t="n">
        <f aca="false">CORREL(I197:I221,H197:H221)</f>
        <v>0.788991963670524</v>
      </c>
      <c r="U221" s="8" t="n">
        <f aca="false">CORREL(J197:J221,I197:I221)</f>
        <v>0.0759170566126559</v>
      </c>
      <c r="V221" s="8" t="n">
        <f aca="false">CORREL(H197:H221,J197:J221)</f>
        <v>0.0772095085916582</v>
      </c>
    </row>
    <row r="222" customFormat="false" ht="12.75" hidden="false" customHeight="false" outlineLevel="0" collapsed="false">
      <c r="A222" s="7" t="n">
        <v>35373</v>
      </c>
      <c r="B222" s="0" t="n">
        <v>2.65</v>
      </c>
      <c r="C222" s="0" t="n">
        <v>2.725</v>
      </c>
      <c r="D222" s="0" t="n">
        <v>2.98</v>
      </c>
      <c r="E222" s="9" t="n">
        <v>2.845</v>
      </c>
      <c r="F222" s="9" t="n">
        <v>3.25</v>
      </c>
      <c r="G222" s="9" t="n">
        <v>2.905</v>
      </c>
      <c r="H222" s="0" t="n">
        <f aca="false">LN(B222/B221)</f>
        <v>-0.0223889948934787</v>
      </c>
      <c r="I222" s="0" t="n">
        <f aca="false">LN(C222/C221)</f>
        <v>-0.00548949228477148</v>
      </c>
      <c r="J222" s="0" t="n">
        <f aca="false">LN(D222/D221)</f>
        <v>0</v>
      </c>
      <c r="K222" s="0" t="n">
        <f aca="false">LN(E222/E221)</f>
        <v>0</v>
      </c>
      <c r="L222" s="0" t="n">
        <f aca="false">LN(F222/F221)</f>
        <v>0</v>
      </c>
      <c r="M222" s="0" t="n">
        <f aca="false">LN(G222/G221)</f>
        <v>0</v>
      </c>
      <c r="N222" s="8" t="n">
        <f aca="false">STDEV(H198:H222)*SQRT(365)</f>
        <v>0.562178652419029</v>
      </c>
      <c r="O222" s="8" t="n">
        <f aca="false">STDEV(I198:I222)*SQRT(365)</f>
        <v>0.604418730340178</v>
      </c>
      <c r="P222" s="8" t="n">
        <f aca="false">STDEV(J198:J222)*SQRT(365)</f>
        <v>0.851006592333956</v>
      </c>
      <c r="Q222" s="8" t="n">
        <f aca="false">STDEV(K198:K222)*SQRT(365)</f>
        <v>0.629866160502946</v>
      </c>
      <c r="R222" s="8" t="n">
        <f aca="false">STDEV(L198:L222)*SQRT(365)</f>
        <v>0.583368927465739</v>
      </c>
      <c r="S222" s="8" t="n">
        <f aca="false">STDEV(M198:M222)*SQRT(365)</f>
        <v>0.667099229063292</v>
      </c>
      <c r="T222" s="8" t="n">
        <f aca="false">CORREL(I198:I222,H198:H222)</f>
        <v>0.799239380464477</v>
      </c>
      <c r="U222" s="8" t="n">
        <f aca="false">CORREL(J198:J222,I198:I222)</f>
        <v>0.00963356339185303</v>
      </c>
      <c r="V222" s="8" t="n">
        <f aca="false">CORREL(H198:H222,J198:J222)</f>
        <v>0.114638956492284</v>
      </c>
    </row>
    <row r="223" customFormat="false" ht="12.75" hidden="false" customHeight="false" outlineLevel="0" collapsed="false">
      <c r="A223" s="7" t="n">
        <v>35374</v>
      </c>
      <c r="B223" s="0" t="n">
        <v>2.6</v>
      </c>
      <c r="C223" s="0" t="n">
        <v>2.615</v>
      </c>
      <c r="D223" s="0" t="n">
        <v>2.82</v>
      </c>
      <c r="E223" s="9" t="n">
        <v>2.74</v>
      </c>
      <c r="F223" s="9" t="n">
        <v>3.14</v>
      </c>
      <c r="G223" s="9" t="n">
        <v>2.865</v>
      </c>
      <c r="H223" s="0" t="n">
        <f aca="false">LN(B223/B222)</f>
        <v>-0.0190481949706944</v>
      </c>
      <c r="I223" s="0" t="n">
        <f aca="false">LN(C223/C222)</f>
        <v>-0.0412043305983212</v>
      </c>
      <c r="J223" s="0" t="n">
        <f aca="false">LN(D223/D222)</f>
        <v>-0.0551864155672909</v>
      </c>
      <c r="K223" s="0" t="n">
        <f aca="false">LN(E223/E222)</f>
        <v>-0.0376051471783153</v>
      </c>
      <c r="L223" s="0" t="n">
        <f aca="false">LN(F223/F222)</f>
        <v>-0.0344321964214841</v>
      </c>
      <c r="M223" s="0" t="n">
        <f aca="false">LN(G223/G222)</f>
        <v>-0.0138650401371716</v>
      </c>
      <c r="N223" s="8" t="n">
        <f aca="false">STDEV(H199:H223)*SQRT(365)</f>
        <v>0.555186944564132</v>
      </c>
      <c r="O223" s="8" t="n">
        <f aca="false">STDEV(I199:I223)*SQRT(365)</f>
        <v>0.610301690579544</v>
      </c>
      <c r="P223" s="8" t="n">
        <f aca="false">STDEV(J199:J223)*SQRT(365)</f>
        <v>0.879682655328721</v>
      </c>
      <c r="Q223" s="8" t="n">
        <f aca="false">STDEV(K199:K223)*SQRT(365)</f>
        <v>0.651287221408475</v>
      </c>
      <c r="R223" s="8" t="n">
        <f aca="false">STDEV(L199:L223)*SQRT(365)</f>
        <v>0.605373937328769</v>
      </c>
      <c r="S223" s="8" t="n">
        <f aca="false">STDEV(M199:M223)*SQRT(365)</f>
        <v>0.652780122623103</v>
      </c>
      <c r="T223" s="8" t="n">
        <f aca="false">CORREL(I199:I223,H199:H223)</f>
        <v>0.791061184128258</v>
      </c>
      <c r="U223" s="8" t="n">
        <f aca="false">CORREL(J199:J223,I199:I223)</f>
        <v>0.0984609703172611</v>
      </c>
      <c r="V223" s="8" t="n">
        <f aca="false">CORREL(H199:H223,J199:J223)</f>
        <v>0.168074434107054</v>
      </c>
    </row>
    <row r="224" customFormat="false" ht="12.75" hidden="false" customHeight="false" outlineLevel="0" collapsed="false">
      <c r="A224" s="7" t="n">
        <v>35375</v>
      </c>
      <c r="B224" s="0" t="n">
        <v>2.69</v>
      </c>
      <c r="C224" s="0" t="n">
        <v>2.705</v>
      </c>
      <c r="D224" s="0" t="n">
        <v>2.68</v>
      </c>
      <c r="E224" s="9" t="n">
        <v>2.63</v>
      </c>
      <c r="F224" s="9" t="n">
        <v>2.955</v>
      </c>
      <c r="G224" s="9" t="n">
        <v>2.755</v>
      </c>
      <c r="H224" s="0" t="n">
        <f aca="false">LN(B224/B223)</f>
        <v>0.0340297485863113</v>
      </c>
      <c r="I224" s="0" t="n">
        <f aca="false">LN(C224/C223)</f>
        <v>0.0338378147815585</v>
      </c>
      <c r="J224" s="0" t="n">
        <f aca="false">LN(D224/D223)</f>
        <v>-0.0509200904272568</v>
      </c>
      <c r="K224" s="0" t="n">
        <f aca="false">LN(E224/E223)</f>
        <v>-0.0409740742103058</v>
      </c>
      <c r="L224" s="0" t="n">
        <f aca="false">LN(F224/F223)</f>
        <v>-0.0607241490621005</v>
      </c>
      <c r="M224" s="0" t="n">
        <f aca="false">LN(G224/G223)</f>
        <v>-0.0391509075618252</v>
      </c>
      <c r="N224" s="8" t="n">
        <f aca="false">STDEV(H200:H224)*SQRT(365)</f>
        <v>0.565818945215113</v>
      </c>
      <c r="O224" s="8" t="n">
        <f aca="false">STDEV(I200:I224)*SQRT(365)</f>
        <v>0.620349122425204</v>
      </c>
      <c r="P224" s="8" t="n">
        <f aca="false">STDEV(J200:J224)*SQRT(365)</f>
        <v>0.881092413765947</v>
      </c>
      <c r="Q224" s="8" t="n">
        <f aca="false">STDEV(K200:K224)*SQRT(365)</f>
        <v>0.676806937651416</v>
      </c>
      <c r="R224" s="8" t="n">
        <f aca="false">STDEV(L200:L224)*SQRT(365)</f>
        <v>0.651838629154098</v>
      </c>
      <c r="S224" s="8" t="n">
        <f aca="false">STDEV(M200:M224)*SQRT(365)</f>
        <v>0.672784982929749</v>
      </c>
      <c r="T224" s="8" t="n">
        <f aca="false">CORREL(I200:I224,H200:H224)</f>
        <v>0.798219677625052</v>
      </c>
      <c r="U224" s="8" t="n">
        <f aca="false">CORREL(J200:J224,I200:I224)</f>
        <v>0.0504260876122679</v>
      </c>
      <c r="V224" s="8" t="n">
        <f aca="false">CORREL(H200:H224,J200:J224)</f>
        <v>0.113701850115155</v>
      </c>
    </row>
    <row r="225" customFormat="false" ht="12.75" hidden="false" customHeight="false" outlineLevel="0" collapsed="false">
      <c r="A225" s="7" t="n">
        <v>35376</v>
      </c>
      <c r="B225" s="0" t="n">
        <v>2.675</v>
      </c>
      <c r="C225" s="0" t="n">
        <v>2.715</v>
      </c>
      <c r="D225" s="0" t="n">
        <v>2.87</v>
      </c>
      <c r="E225" s="9" t="n">
        <v>2.725</v>
      </c>
      <c r="F225" s="9" t="n">
        <v>2.95</v>
      </c>
      <c r="G225" s="9" t="n">
        <v>2.875</v>
      </c>
      <c r="H225" s="0" t="n">
        <f aca="false">LN(B225/B224)</f>
        <v>-0.00559181326577794</v>
      </c>
      <c r="I225" s="0" t="n">
        <f aca="false">LN(C225/C224)</f>
        <v>0.00369004108745374</v>
      </c>
      <c r="J225" s="0" t="n">
        <f aca="false">LN(D225/D224)</f>
        <v>0.0684952352487644</v>
      </c>
      <c r="K225" s="0" t="n">
        <f aca="false">LN(E225/E224)</f>
        <v>0.0354845819255343</v>
      </c>
      <c r="L225" s="0" t="n">
        <f aca="false">LN(F225/F224)</f>
        <v>-0.00169348050633303</v>
      </c>
      <c r="M225" s="0" t="n">
        <f aca="false">LN(G225/G224)</f>
        <v>0.042635231644436</v>
      </c>
      <c r="N225" s="8" t="n">
        <f aca="false">STDEV(H201:H225)*SQRT(365)</f>
        <v>0.56718856458083</v>
      </c>
      <c r="O225" s="8" t="n">
        <f aca="false">STDEV(I201:I225)*SQRT(365)</f>
        <v>0.619984732470821</v>
      </c>
      <c r="P225" s="8" t="n">
        <f aca="false">STDEV(J201:J225)*SQRT(365)</f>
        <v>0.917239598219617</v>
      </c>
      <c r="Q225" s="8" t="n">
        <f aca="false">STDEV(K201:K225)*SQRT(365)</f>
        <v>0.685635527494503</v>
      </c>
      <c r="R225" s="8" t="n">
        <f aca="false">STDEV(L201:L225)*SQRT(365)</f>
        <v>0.651990117768909</v>
      </c>
      <c r="S225" s="8" t="n">
        <f aca="false">STDEV(M201:M225)*SQRT(365)</f>
        <v>0.689397971337739</v>
      </c>
      <c r="T225" s="8" t="n">
        <f aca="false">CORREL(I201:I225,H201:H225)</f>
        <v>0.796277991179386</v>
      </c>
      <c r="U225" s="8" t="n">
        <f aca="false">CORREL(J201:J225,I201:I225)</f>
        <v>0.0441700850442328</v>
      </c>
      <c r="V225" s="8" t="n">
        <f aca="false">CORREL(H201:H225,J201:J225)</f>
        <v>0.0855885794526089</v>
      </c>
    </row>
    <row r="226" customFormat="false" ht="12.75" hidden="false" customHeight="false" outlineLevel="0" collapsed="false">
      <c r="A226" s="7" t="n">
        <v>35377</v>
      </c>
      <c r="B226" s="0" t="n">
        <v>2.69</v>
      </c>
      <c r="C226" s="0" t="n">
        <v>2.695</v>
      </c>
      <c r="D226" s="0" t="n">
        <v>2.88</v>
      </c>
      <c r="E226" s="9" t="n">
        <v>2.705</v>
      </c>
      <c r="F226" s="9" t="n">
        <v>2.9</v>
      </c>
      <c r="G226" s="9" t="n">
        <v>2.89</v>
      </c>
      <c r="H226" s="0" t="n">
        <f aca="false">LN(B226/B225)</f>
        <v>0.00559181326577793</v>
      </c>
      <c r="I226" s="0" t="n">
        <f aca="false">LN(C226/C225)</f>
        <v>-0.00739374902493827</v>
      </c>
      <c r="J226" s="0" t="n">
        <f aca="false">LN(D226/D225)</f>
        <v>0.00347826437632479</v>
      </c>
      <c r="K226" s="0" t="n">
        <f aca="false">LN(E226/E225)</f>
        <v>-0.00736651581676255</v>
      </c>
      <c r="L226" s="0" t="n">
        <f aca="false">LN(F226/F225)</f>
        <v>-0.0170944333593002</v>
      </c>
      <c r="M226" s="0" t="n">
        <f aca="false">LN(G226/G225)</f>
        <v>0.00520382787502704</v>
      </c>
      <c r="N226" s="8" t="n">
        <f aca="false">STDEV(H202:H226)*SQRT(365)</f>
        <v>0.559230903793782</v>
      </c>
      <c r="O226" s="8" t="n">
        <f aca="false">STDEV(I202:I226)*SQRT(365)</f>
        <v>0.605563951616274</v>
      </c>
      <c r="P226" s="8" t="n">
        <f aca="false">STDEV(J202:J226)*SQRT(365)</f>
        <v>0.917081179418032</v>
      </c>
      <c r="Q226" s="8" t="n">
        <f aca="false">STDEV(K202:K226)*SQRT(365)</f>
        <v>0.687405060669625</v>
      </c>
      <c r="R226" s="8" t="n">
        <f aca="false">STDEV(L202:L226)*SQRT(365)</f>
        <v>0.656424719577397</v>
      </c>
      <c r="S226" s="8" t="n">
        <f aca="false">STDEV(M202:M226)*SQRT(365)</f>
        <v>0.689142822097338</v>
      </c>
      <c r="T226" s="8" t="n">
        <f aca="false">CORREL(I202:I226,H202:H226)</f>
        <v>0.787379231694062</v>
      </c>
      <c r="U226" s="8" t="n">
        <f aca="false">CORREL(J202:J226,I202:I226)</f>
        <v>0.0410927365007115</v>
      </c>
      <c r="V226" s="8" t="n">
        <f aca="false">CORREL(H202:H226,J202:J226)</f>
        <v>0.0836213166012077</v>
      </c>
    </row>
    <row r="227" customFormat="false" ht="12.75" hidden="false" customHeight="false" outlineLevel="0" collapsed="false">
      <c r="A227" s="7" t="n">
        <v>35378</v>
      </c>
      <c r="B227" s="0" t="n">
        <v>2.69</v>
      </c>
      <c r="C227" s="0" t="n">
        <v>2.7</v>
      </c>
      <c r="D227" s="0" t="n">
        <v>2.89</v>
      </c>
      <c r="E227" s="9" t="n">
        <v>2.655</v>
      </c>
      <c r="F227" s="9" t="n">
        <v>3.06</v>
      </c>
      <c r="G227" s="9" t="n">
        <v>2.92</v>
      </c>
      <c r="H227" s="0" t="n">
        <f aca="false">LN(B227/B226)</f>
        <v>0</v>
      </c>
      <c r="I227" s="0" t="n">
        <f aca="false">LN(C227/C226)</f>
        <v>0.00185356864932306</v>
      </c>
      <c r="J227" s="0" t="n">
        <f aca="false">LN(D227/D226)</f>
        <v>0.00346620797648633</v>
      </c>
      <c r="K227" s="0" t="n">
        <f aca="false">LN(E227/E226)</f>
        <v>-0.0186572576045428</v>
      </c>
      <c r="L227" s="0" t="n">
        <f aca="false">LN(F227/F226)</f>
        <v>0.0537041789718612</v>
      </c>
      <c r="M227" s="0" t="n">
        <f aca="false">LN(G227/G226)</f>
        <v>0.0103271141558495</v>
      </c>
      <c r="N227" s="8" t="n">
        <f aca="false">STDEV(H203:H227)*SQRT(365)</f>
        <v>0.559651004311576</v>
      </c>
      <c r="O227" s="8" t="n">
        <f aca="false">STDEV(I203:I227)*SQRT(365)</f>
        <v>0.605627811265527</v>
      </c>
      <c r="P227" s="8" t="n">
        <f aca="false">STDEV(J203:J227)*SQRT(365)</f>
        <v>0.875330806129257</v>
      </c>
      <c r="Q227" s="8" t="n">
        <f aca="false">STDEV(K203:K227)*SQRT(365)</f>
        <v>0.651597578790166</v>
      </c>
      <c r="R227" s="8" t="n">
        <f aca="false">STDEV(L203:L227)*SQRT(365)</f>
        <v>0.673335406248643</v>
      </c>
      <c r="S227" s="8" t="n">
        <f aca="false">STDEV(M203:M227)*SQRT(365)</f>
        <v>0.65613230712125</v>
      </c>
      <c r="T227" s="8" t="n">
        <f aca="false">CORREL(I203:I227,H203:H227)</f>
        <v>0.787414791904288</v>
      </c>
      <c r="U227" s="8" t="n">
        <f aca="false">CORREL(J203:J227,I203:I227)</f>
        <v>0.0519854372640844</v>
      </c>
      <c r="V227" s="8" t="n">
        <f aca="false">CORREL(H203:H227,J203:J227)</f>
        <v>0.0970608870227914</v>
      </c>
    </row>
    <row r="228" customFormat="false" ht="12.75" hidden="false" customHeight="false" outlineLevel="0" collapsed="false">
      <c r="A228" s="7" t="n">
        <v>35379</v>
      </c>
      <c r="B228" s="0" t="n">
        <v>2.69</v>
      </c>
      <c r="C228" s="0" t="n">
        <v>2.7</v>
      </c>
      <c r="D228" s="0" t="n">
        <v>2.89</v>
      </c>
      <c r="E228" s="9" t="n">
        <v>2.655</v>
      </c>
      <c r="F228" s="9" t="n">
        <v>3.06</v>
      </c>
      <c r="G228" s="9" t="n">
        <v>2.92</v>
      </c>
      <c r="H228" s="0" t="n">
        <f aca="false">LN(B228/B227)</f>
        <v>0</v>
      </c>
      <c r="I228" s="0" t="n">
        <f aca="false">LN(C228/C227)</f>
        <v>0</v>
      </c>
      <c r="J228" s="0" t="n">
        <f aca="false">LN(D228/D227)</f>
        <v>0</v>
      </c>
      <c r="K228" s="0" t="n">
        <f aca="false">LN(E228/E227)</f>
        <v>0</v>
      </c>
      <c r="L228" s="0" t="n">
        <f aca="false">LN(F228/F227)</f>
        <v>0</v>
      </c>
      <c r="M228" s="0" t="n">
        <f aca="false">LN(G228/G227)</f>
        <v>0</v>
      </c>
      <c r="N228" s="8" t="n">
        <f aca="false">STDEV(H204:H228)*SQRT(365)</f>
        <v>0.521919946212472</v>
      </c>
      <c r="O228" s="8" t="n">
        <f aca="false">STDEV(I204:I228)*SQRT(365)</f>
        <v>0.588597459993976</v>
      </c>
      <c r="P228" s="8" t="n">
        <f aca="false">STDEV(J204:J228)*SQRT(365)</f>
        <v>0.875756828883513</v>
      </c>
      <c r="Q228" s="8" t="n">
        <f aca="false">STDEV(K204:K228)*SQRT(365)</f>
        <v>0.651104137819043</v>
      </c>
      <c r="R228" s="8" t="n">
        <f aca="false">STDEV(L204:L228)*SQRT(365)</f>
        <v>0.671726369299212</v>
      </c>
      <c r="S228" s="8" t="n">
        <f aca="false">STDEV(M204:M228)*SQRT(365)</f>
        <v>0.651148758361449</v>
      </c>
      <c r="T228" s="8" t="n">
        <f aca="false">CORREL(I204:I228,H204:H228)</f>
        <v>0.774886088898736</v>
      </c>
      <c r="U228" s="8" t="n">
        <f aca="false">CORREL(J204:J228,I204:I228)</f>
        <v>0.0533751823931335</v>
      </c>
      <c r="V228" s="8" t="n">
        <f aca="false">CORREL(H204:H228,J204:J228)</f>
        <v>0.103319277067577</v>
      </c>
    </row>
    <row r="229" customFormat="false" ht="12.75" hidden="false" customHeight="false" outlineLevel="0" collapsed="false">
      <c r="A229" s="7" t="n">
        <v>35380</v>
      </c>
      <c r="B229" s="0" t="n">
        <v>2.685</v>
      </c>
      <c r="C229" s="0" t="n">
        <v>2.725</v>
      </c>
      <c r="D229" s="0" t="n">
        <v>2.89</v>
      </c>
      <c r="E229" s="9" t="n">
        <v>2.655</v>
      </c>
      <c r="F229" s="9" t="n">
        <v>3.06</v>
      </c>
      <c r="G229" s="9" t="n">
        <v>2.92</v>
      </c>
      <c r="H229" s="0" t="n">
        <f aca="false">LN(B229/B228)</f>
        <v>-0.00186046565291968</v>
      </c>
      <c r="I229" s="0" t="n">
        <f aca="false">LN(C229/C228)</f>
        <v>0.00921665510492405</v>
      </c>
      <c r="J229" s="0" t="n">
        <f aca="false">LN(D229/D228)</f>
        <v>0</v>
      </c>
      <c r="K229" s="0" t="n">
        <f aca="false">LN(E229/E228)</f>
        <v>0</v>
      </c>
      <c r="L229" s="0" t="n">
        <f aca="false">LN(F229/F228)</f>
        <v>0</v>
      </c>
      <c r="M229" s="0" t="n">
        <f aca="false">LN(G229/G228)</f>
        <v>0</v>
      </c>
      <c r="N229" s="8" t="n">
        <f aca="false">STDEV(H205:H229)*SQRT(365)</f>
        <v>0.518238596121273</v>
      </c>
      <c r="O229" s="8" t="n">
        <f aca="false">STDEV(I205:I229)*SQRT(365)</f>
        <v>0.581096820470629</v>
      </c>
      <c r="P229" s="8" t="n">
        <f aca="false">STDEV(J205:J229)*SQRT(365)</f>
        <v>0.816348786956586</v>
      </c>
      <c r="Q229" s="8" t="n">
        <f aca="false">STDEV(K205:K229)*SQRT(365)</f>
        <v>0.648972035688456</v>
      </c>
      <c r="R229" s="8" t="n">
        <f aca="false">STDEV(L205:L229)*SQRT(365)</f>
        <v>0.657405230903449</v>
      </c>
      <c r="S229" s="8" t="n">
        <f aca="false">STDEV(M205:M229)*SQRT(365)</f>
        <v>0.61115800285826</v>
      </c>
      <c r="T229" s="8" t="n">
        <f aca="false">CORREL(I205:I229,H205:H229)</f>
        <v>0.768150900839873</v>
      </c>
      <c r="U229" s="8" t="n">
        <f aca="false">CORREL(J205:J229,I205:I229)</f>
        <v>0.120890692852587</v>
      </c>
      <c r="V229" s="8" t="n">
        <f aca="false">CORREL(H205:H229,J205:J229)</f>
        <v>0.163020028763104</v>
      </c>
    </row>
    <row r="230" customFormat="false" ht="12.75" hidden="false" customHeight="false" outlineLevel="0" collapsed="false">
      <c r="A230" s="7" t="n">
        <v>35381</v>
      </c>
      <c r="B230" s="0" t="n">
        <v>2.72</v>
      </c>
      <c r="C230" s="0" t="n">
        <v>2.75</v>
      </c>
      <c r="D230" s="0" t="n">
        <v>2.9</v>
      </c>
      <c r="E230" s="9" t="n">
        <v>2.655</v>
      </c>
      <c r="F230" s="9" t="n">
        <v>3.24</v>
      </c>
      <c r="G230" s="9" t="n">
        <v>3.025</v>
      </c>
      <c r="H230" s="0" t="n">
        <f aca="false">LN(B230/B229)</f>
        <v>0.012951152347078</v>
      </c>
      <c r="I230" s="0" t="n">
        <f aca="false">LN(C230/C229)</f>
        <v>0.00913248356327247</v>
      </c>
      <c r="J230" s="0" t="n">
        <f aca="false">LN(D230/D229)</f>
        <v>0.00345423486808738</v>
      </c>
      <c r="K230" s="0" t="n">
        <f aca="false">LN(E230/E229)</f>
        <v>0</v>
      </c>
      <c r="L230" s="0" t="n">
        <f aca="false">LN(F230/F229)</f>
        <v>0.0571584138399486</v>
      </c>
      <c r="M230" s="0" t="n">
        <f aca="false">LN(G230/G229)</f>
        <v>0.0353274752026145</v>
      </c>
      <c r="N230" s="8" t="n">
        <f aca="false">STDEV(H206:H230)*SQRT(365)</f>
        <v>0.48923799659196</v>
      </c>
      <c r="O230" s="8" t="n">
        <f aca="false">STDEV(I206:I230)*SQRT(365)</f>
        <v>0.58118243507228</v>
      </c>
      <c r="P230" s="8" t="n">
        <f aca="false">STDEV(J206:J230)*SQRT(365)</f>
        <v>0.802828291982081</v>
      </c>
      <c r="Q230" s="8" t="n">
        <f aca="false">STDEV(K206:K230)*SQRT(365)</f>
        <v>0.63440254755431</v>
      </c>
      <c r="R230" s="8" t="n">
        <f aca="false">STDEV(L206:L230)*SQRT(365)</f>
        <v>0.687801402025873</v>
      </c>
      <c r="S230" s="8" t="n">
        <f aca="false">STDEV(M206:M230)*SQRT(365)</f>
        <v>0.617647480453787</v>
      </c>
      <c r="T230" s="8" t="n">
        <f aca="false">CORREL(I206:I230,H206:H230)</f>
        <v>0.810534416874438</v>
      </c>
      <c r="U230" s="8" t="n">
        <f aca="false">CORREL(J206:J230,I206:I230)</f>
        <v>0.125176334899222</v>
      </c>
      <c r="V230" s="8" t="n">
        <f aca="false">CORREL(H206:H230,J206:J230)</f>
        <v>0.241033776561265</v>
      </c>
    </row>
    <row r="231" customFormat="false" ht="12.75" hidden="false" customHeight="false" outlineLevel="0" collapsed="false">
      <c r="A231" s="7" t="n">
        <v>35382</v>
      </c>
      <c r="B231" s="0" t="n">
        <v>2.665</v>
      </c>
      <c r="C231" s="0" t="n">
        <v>2.705</v>
      </c>
      <c r="D231" s="0" t="n">
        <v>3.14</v>
      </c>
      <c r="E231" s="9" t="n">
        <v>2.63</v>
      </c>
      <c r="F231" s="9" t="n">
        <v>3.41</v>
      </c>
      <c r="G231" s="9" t="n">
        <v>3.135</v>
      </c>
      <c r="H231" s="0" t="n">
        <f aca="false">LN(B231/B230)</f>
        <v>-0.0204278226900981</v>
      </c>
      <c r="I231" s="0" t="n">
        <f aca="false">LN(C231/C230)</f>
        <v>-0.0164989993800351</v>
      </c>
      <c r="J231" s="0" t="n">
        <f aca="false">LN(D231/D230)</f>
        <v>0.0795120629277338</v>
      </c>
      <c r="K231" s="0" t="n">
        <f aca="false">LN(E231/E230)</f>
        <v>-0.00946080850422896</v>
      </c>
      <c r="L231" s="0" t="n">
        <f aca="false">LN(F231/F230)</f>
        <v>0.0511389614911874</v>
      </c>
      <c r="M231" s="0" t="n">
        <f aca="false">LN(G231/G230)</f>
        <v>0.0357180826020792</v>
      </c>
      <c r="N231" s="8" t="n">
        <f aca="false">STDEV(H207:H231)*SQRT(365)</f>
        <v>0.499723113594225</v>
      </c>
      <c r="O231" s="8" t="n">
        <f aca="false">STDEV(I207:I231)*SQRT(365)</f>
        <v>0.587211598029817</v>
      </c>
      <c r="P231" s="8" t="n">
        <f aca="false">STDEV(J207:J231)*SQRT(365)</f>
        <v>0.825239032744592</v>
      </c>
      <c r="Q231" s="8" t="n">
        <f aca="false">STDEV(K207:K231)*SQRT(365)</f>
        <v>0.597994371015931</v>
      </c>
      <c r="R231" s="8" t="n">
        <f aca="false">STDEV(L207:L231)*SQRT(365)</f>
        <v>0.709009296364016</v>
      </c>
      <c r="S231" s="8" t="n">
        <f aca="false">STDEV(M207:M231)*SQRT(365)</f>
        <v>0.62637800868159</v>
      </c>
      <c r="T231" s="8" t="n">
        <f aca="false">CORREL(I207:I231,H207:H231)</f>
        <v>0.814512025561697</v>
      </c>
      <c r="U231" s="8" t="n">
        <f aca="false">CORREL(J207:J231,I207:I231)</f>
        <v>0.0578446441196143</v>
      </c>
      <c r="V231" s="8" t="n">
        <f aca="false">CORREL(H207:H231,J207:J231)</f>
        <v>0.141726144234603</v>
      </c>
    </row>
    <row r="232" customFormat="false" ht="12.75" hidden="false" customHeight="false" outlineLevel="0" collapsed="false">
      <c r="A232" s="7" t="n">
        <v>35383</v>
      </c>
      <c r="B232" s="0" t="n">
        <v>2.685</v>
      </c>
      <c r="C232" s="0" t="n">
        <v>2.755</v>
      </c>
      <c r="D232" s="0" t="n">
        <v>3.16</v>
      </c>
      <c r="E232" s="9" t="n">
        <v>2.66</v>
      </c>
      <c r="F232" s="9" t="n">
        <v>3.535</v>
      </c>
      <c r="G232" s="9" t="n">
        <v>3.125</v>
      </c>
      <c r="H232" s="0" t="n">
        <f aca="false">LN(B232/B231)</f>
        <v>0.00747667034302014</v>
      </c>
      <c r="I232" s="0" t="n">
        <f aca="false">LN(C232/C231)</f>
        <v>0.018315530306433</v>
      </c>
      <c r="J232" s="0" t="n">
        <f aca="false">LN(D232/D231)</f>
        <v>0.00634922767865874</v>
      </c>
      <c r="K232" s="0" t="n">
        <f aca="false">LN(E232/E231)</f>
        <v>0.0113422766039345</v>
      </c>
      <c r="L232" s="0" t="n">
        <f aca="false">LN(F232/F231)</f>
        <v>0.0360010080531106</v>
      </c>
      <c r="M232" s="0" t="n">
        <f aca="false">LN(G232/G231)</f>
        <v>-0.00319489089651918</v>
      </c>
      <c r="N232" s="8" t="n">
        <f aca="false">STDEV(H208:H232)*SQRT(365)</f>
        <v>0.499159109785256</v>
      </c>
      <c r="O232" s="8" t="n">
        <f aca="false">STDEV(I208:I232)*SQRT(365)</f>
        <v>0.588790910221729</v>
      </c>
      <c r="P232" s="8" t="n">
        <f aca="false">STDEV(J208:J232)*SQRT(365)</f>
        <v>0.824748110755873</v>
      </c>
      <c r="Q232" s="8" t="n">
        <f aca="false">STDEV(K208:K232)*SQRT(365)</f>
        <v>0.597609219036555</v>
      </c>
      <c r="R232" s="8" t="n">
        <f aca="false">STDEV(L208:L232)*SQRT(365)</f>
        <v>0.716228966460602</v>
      </c>
      <c r="S232" s="8" t="n">
        <f aca="false">STDEV(M208:M232)*SQRT(365)</f>
        <v>0.627161759881339</v>
      </c>
      <c r="T232" s="8" t="n">
        <f aca="false">CORREL(I208:I232,H208:H232)</f>
        <v>0.812187065738493</v>
      </c>
      <c r="U232" s="8" t="n">
        <f aca="false">CORREL(J208:J232,I208:I232)</f>
        <v>0.0559808437315481</v>
      </c>
      <c r="V232" s="8" t="n">
        <f aca="false">CORREL(H208:H232,J208:J232)</f>
        <v>0.140231196998771</v>
      </c>
    </row>
    <row r="233" customFormat="false" ht="12.75" hidden="false" customHeight="false" outlineLevel="0" collapsed="false">
      <c r="A233" s="7" t="n">
        <v>35384</v>
      </c>
      <c r="B233" s="0" t="n">
        <v>2.7</v>
      </c>
      <c r="C233" s="0" t="n">
        <v>2.79</v>
      </c>
      <c r="D233" s="0" t="n">
        <v>2.99</v>
      </c>
      <c r="E233" s="9" t="n">
        <v>2.67</v>
      </c>
      <c r="F233" s="9" t="n">
        <v>3.47</v>
      </c>
      <c r="G233" s="9" t="n">
        <v>3.11</v>
      </c>
      <c r="H233" s="0" t="n">
        <f aca="false">LN(B233/B232)</f>
        <v>0.00557104504945543</v>
      </c>
      <c r="I233" s="0" t="n">
        <f aca="false">LN(C233/C232)</f>
        <v>0.0126241532283964</v>
      </c>
      <c r="J233" s="0" t="n">
        <f aca="false">LN(D233/D232)</f>
        <v>-0.0552986401962256</v>
      </c>
      <c r="K233" s="0" t="n">
        <f aca="false">LN(E233/E232)</f>
        <v>0.00375234961855037</v>
      </c>
      <c r="L233" s="0" t="n">
        <f aca="false">LN(F233/F232)</f>
        <v>-0.0185587053897682</v>
      </c>
      <c r="M233" s="0" t="n">
        <f aca="false">LN(G233/G232)</f>
        <v>-0.00481155699722208</v>
      </c>
      <c r="N233" s="8" t="n">
        <f aca="false">STDEV(H209:H233)*SQRT(365)</f>
        <v>0.494349017533203</v>
      </c>
      <c r="O233" s="8" t="n">
        <f aca="false">STDEV(I209:I233)*SQRT(365)</f>
        <v>0.588789647477839</v>
      </c>
      <c r="P233" s="8" t="n">
        <f aca="false">STDEV(J209:J233)*SQRT(365)</f>
        <v>0.858756941559268</v>
      </c>
      <c r="Q233" s="8" t="n">
        <f aca="false">STDEV(K209:K233)*SQRT(365)</f>
        <v>0.597090315848247</v>
      </c>
      <c r="R233" s="8" t="n">
        <f aca="false">STDEV(L209:L233)*SQRT(365)</f>
        <v>0.723378012430548</v>
      </c>
      <c r="S233" s="8" t="n">
        <f aca="false">STDEV(M209:M233)*SQRT(365)</f>
        <v>0.628415741542727</v>
      </c>
      <c r="T233" s="8" t="n">
        <f aca="false">CORREL(I209:I233,H209:H233)</f>
        <v>0.813978586371911</v>
      </c>
      <c r="U233" s="8" t="n">
        <f aca="false">CORREL(J209:J233,I209:I233)</f>
        <v>0.0430637725618379</v>
      </c>
      <c r="V233" s="8" t="n">
        <f aca="false">CORREL(H209:H233,J209:J233)</f>
        <v>0.14099936748891</v>
      </c>
    </row>
    <row r="234" customFormat="false" ht="12.75" hidden="false" customHeight="false" outlineLevel="0" collapsed="false">
      <c r="A234" s="7" t="n">
        <v>35385</v>
      </c>
      <c r="B234" s="0" t="n">
        <v>2.7</v>
      </c>
      <c r="C234" s="0" t="n">
        <v>2.79</v>
      </c>
      <c r="D234" s="0" t="n">
        <v>3.13</v>
      </c>
      <c r="E234" s="9" t="n">
        <v>2.675</v>
      </c>
      <c r="F234" s="9" t="n">
        <v>3.42</v>
      </c>
      <c r="G234" s="9" t="n">
        <v>3.135</v>
      </c>
      <c r="H234" s="0" t="n">
        <f aca="false">LN(B234/B233)</f>
        <v>0</v>
      </c>
      <c r="I234" s="0" t="n">
        <f aca="false">LN(C234/C233)</f>
        <v>0</v>
      </c>
      <c r="J234" s="0" t="n">
        <f aca="false">LN(D234/D233)</f>
        <v>0.0457596171494668</v>
      </c>
      <c r="K234" s="0" t="n">
        <f aca="false">LN(E234/E233)</f>
        <v>0.0018709079358116</v>
      </c>
      <c r="L234" s="0" t="n">
        <f aca="false">LN(F234/F233)</f>
        <v>-0.0145140428842541</v>
      </c>
      <c r="M234" s="0" t="n">
        <f aca="false">LN(G234/G233)</f>
        <v>0.00800644789374128</v>
      </c>
      <c r="N234" s="8" t="n">
        <f aca="false">STDEV(H210:H234)*SQRT(365)</f>
        <v>0.465122164874881</v>
      </c>
      <c r="O234" s="8" t="n">
        <f aca="false">STDEV(I210:I234)*SQRT(365)</f>
        <v>0.563859429481019</v>
      </c>
      <c r="P234" s="8" t="n">
        <f aca="false">STDEV(J210:J234)*SQRT(365)</f>
        <v>0.861874178527944</v>
      </c>
      <c r="Q234" s="8" t="n">
        <f aca="false">STDEV(K210:K234)*SQRT(365)</f>
        <v>0.58986973922551</v>
      </c>
      <c r="R234" s="8" t="n">
        <f aca="false">STDEV(L210:L234)*SQRT(365)</f>
        <v>0.728654167526876</v>
      </c>
      <c r="S234" s="8" t="n">
        <f aca="false">STDEV(M210:M234)*SQRT(365)</f>
        <v>0.628036687615402</v>
      </c>
      <c r="T234" s="8" t="n">
        <f aca="false">CORREL(I210:I234,H210:H234)</f>
        <v>0.795132289157747</v>
      </c>
      <c r="U234" s="8" t="n">
        <f aca="false">CORREL(J210:J234,I210:I234)</f>
        <v>-0.0107593314354257</v>
      </c>
      <c r="V234" s="8" t="n">
        <f aca="false">CORREL(H210:H234,J210:J234)</f>
        <v>0.0835606197682984</v>
      </c>
    </row>
    <row r="235" customFormat="false" ht="12.75" hidden="false" customHeight="false" outlineLevel="0" collapsed="false">
      <c r="A235" s="7" t="n">
        <v>35386</v>
      </c>
      <c r="B235" s="0" t="n">
        <v>2.7</v>
      </c>
      <c r="C235" s="0" t="n">
        <v>2.79</v>
      </c>
      <c r="D235" s="0" t="n">
        <v>3.13</v>
      </c>
      <c r="E235" s="9" t="n">
        <v>2.675</v>
      </c>
      <c r="F235" s="9" t="n">
        <v>3.42</v>
      </c>
      <c r="G235" s="9" t="n">
        <v>3.14</v>
      </c>
      <c r="H235" s="0" t="n">
        <f aca="false">LN(B235/B234)</f>
        <v>0</v>
      </c>
      <c r="I235" s="0" t="n">
        <f aca="false">LN(C235/C234)</f>
        <v>0</v>
      </c>
      <c r="J235" s="0" t="n">
        <f aca="false">LN(D235/D234)</f>
        <v>0</v>
      </c>
      <c r="K235" s="0" t="n">
        <f aca="false">LN(E235/E234)</f>
        <v>0</v>
      </c>
      <c r="L235" s="0" t="n">
        <f aca="false">LN(F235/F234)</f>
        <v>0</v>
      </c>
      <c r="M235" s="0" t="n">
        <f aca="false">LN(G235/G234)</f>
        <v>0.00159362583527803</v>
      </c>
      <c r="N235" s="8" t="n">
        <f aca="false">STDEV(H211:H235)*SQRT(365)</f>
        <v>0.455043758220006</v>
      </c>
      <c r="O235" s="8" t="n">
        <f aca="false">STDEV(I211:I235)*SQRT(365)</f>
        <v>0.544653130801553</v>
      </c>
      <c r="P235" s="8" t="n">
        <f aca="false">STDEV(J211:J235)*SQRT(365)</f>
        <v>0.840519592215989</v>
      </c>
      <c r="Q235" s="8" t="n">
        <f aca="false">STDEV(K211:K235)*SQRT(365)</f>
        <v>0.464192515900702</v>
      </c>
      <c r="R235" s="8" t="n">
        <f aca="false">STDEV(L211:L235)*SQRT(365)</f>
        <v>0.726032660886687</v>
      </c>
      <c r="S235" s="8" t="n">
        <f aca="false">STDEV(M211:M235)*SQRT(365)</f>
        <v>0.615217368007862</v>
      </c>
      <c r="T235" s="8" t="n">
        <f aca="false">CORREL(I211:I235,H211:H235)</f>
        <v>0.784669518572594</v>
      </c>
      <c r="U235" s="8" t="n">
        <f aca="false">CORREL(J211:J235,I211:I235)</f>
        <v>-0.0721932700140563</v>
      </c>
      <c r="V235" s="8" t="n">
        <f aca="false">CORREL(H211:H235,J211:J235)</f>
        <v>0.0395400378278774</v>
      </c>
    </row>
    <row r="236" customFormat="false" ht="12.75" hidden="false" customHeight="false" outlineLevel="0" collapsed="false">
      <c r="A236" s="7" t="n">
        <v>35387</v>
      </c>
      <c r="B236" s="0" t="n">
        <v>2.805</v>
      </c>
      <c r="C236" s="0" t="n">
        <v>2.9</v>
      </c>
      <c r="D236" s="0" t="n">
        <v>3.13</v>
      </c>
      <c r="E236" s="9" t="n">
        <v>2.675</v>
      </c>
      <c r="F236" s="9" t="n">
        <v>3.42</v>
      </c>
      <c r="G236" s="9" t="n">
        <v>3.14</v>
      </c>
      <c r="H236" s="0" t="n">
        <f aca="false">LN(B236/B235)</f>
        <v>0.0381517659643763</v>
      </c>
      <c r="I236" s="0" t="n">
        <f aca="false">LN(C236/C235)</f>
        <v>0.0386691411591541</v>
      </c>
      <c r="J236" s="0" t="n">
        <f aca="false">LN(D236/D235)</f>
        <v>0</v>
      </c>
      <c r="K236" s="0" t="n">
        <f aca="false">LN(E236/E235)</f>
        <v>0</v>
      </c>
      <c r="L236" s="0" t="n">
        <f aca="false">LN(F236/F235)</f>
        <v>0</v>
      </c>
      <c r="M236" s="0" t="n">
        <f aca="false">LN(G236/G235)</f>
        <v>0</v>
      </c>
      <c r="N236" s="8" t="n">
        <f aca="false">STDEV(H212:H236)*SQRT(365)</f>
        <v>0.447212349310958</v>
      </c>
      <c r="O236" s="8" t="n">
        <f aca="false">STDEV(I212:I236)*SQRT(365)</f>
        <v>0.532643681068974</v>
      </c>
      <c r="P236" s="8" t="n">
        <f aca="false">STDEV(J212:J236)*SQRT(365)</f>
        <v>0.840519592215989</v>
      </c>
      <c r="Q236" s="8" t="n">
        <f aca="false">STDEV(K212:K236)*SQRT(365)</f>
        <v>0.45909699786455</v>
      </c>
      <c r="R236" s="8" t="n">
        <f aca="false">STDEV(L212:L236)*SQRT(365)</f>
        <v>0.721714214830198</v>
      </c>
      <c r="S236" s="8" t="n">
        <f aca="false">STDEV(M212:M236)*SQRT(365)</f>
        <v>0.595321723007647</v>
      </c>
      <c r="T236" s="8" t="n">
        <f aca="false">CORREL(I212:I236,H212:H236)</f>
        <v>0.775170507077681</v>
      </c>
      <c r="U236" s="8" t="n">
        <f aca="false">CORREL(J212:J236,I212:I236)</f>
        <v>-0.08283031468193</v>
      </c>
      <c r="V236" s="8" t="n">
        <f aca="false">CORREL(H212:H236,J212:J236)</f>
        <v>0.0302130486590844</v>
      </c>
    </row>
    <row r="237" customFormat="false" ht="12.75" hidden="false" customHeight="false" outlineLevel="0" collapsed="false">
      <c r="A237" s="7" t="n">
        <v>35388</v>
      </c>
      <c r="B237" s="0" t="n">
        <v>2.945</v>
      </c>
      <c r="C237" s="0" t="n">
        <v>3.02</v>
      </c>
      <c r="D237" s="0" t="n">
        <v>3.28</v>
      </c>
      <c r="E237" s="9" t="n">
        <v>2.77</v>
      </c>
      <c r="F237" s="9" t="n">
        <v>3.46</v>
      </c>
      <c r="G237" s="9" t="n">
        <v>3.235</v>
      </c>
      <c r="H237" s="0" t="n">
        <f aca="false">LN(B237/B236)</f>
        <v>0.0487052781288903</v>
      </c>
      <c r="I237" s="0" t="n">
        <f aca="false">LN(C237/C236)</f>
        <v>0.04054609439435</v>
      </c>
      <c r="J237" s="0" t="n">
        <f aca="false">LN(D237/D236)</f>
        <v>0.0468104178439906</v>
      </c>
      <c r="K237" s="0" t="n">
        <f aca="false">LN(E237/E236)</f>
        <v>0.0348979398512772</v>
      </c>
      <c r="L237" s="0" t="n">
        <f aca="false">LN(F237/F236)</f>
        <v>0.0116280379951192</v>
      </c>
      <c r="M237" s="0" t="n">
        <f aca="false">LN(G237/G236)</f>
        <v>0.0298061280327018</v>
      </c>
      <c r="N237" s="8" t="n">
        <f aca="false">STDEV(H213:H237)*SQRT(365)</f>
        <v>0.463522576084643</v>
      </c>
      <c r="O237" s="8" t="n">
        <f aca="false">STDEV(I213:I237)*SQRT(365)</f>
        <v>0.538195716385987</v>
      </c>
      <c r="P237" s="8" t="n">
        <f aca="false">STDEV(J213:J237)*SQRT(365)</f>
        <v>0.805761632109842</v>
      </c>
      <c r="Q237" s="8" t="n">
        <f aca="false">STDEV(K213:K237)*SQRT(365)</f>
        <v>0.451391307520655</v>
      </c>
      <c r="R237" s="8" t="n">
        <f aca="false">STDEV(L213:L237)*SQRT(365)</f>
        <v>0.70742494889939</v>
      </c>
      <c r="S237" s="8" t="n">
        <f aca="false">STDEV(M213:M237)*SQRT(365)</f>
        <v>0.57938049550078</v>
      </c>
      <c r="T237" s="8" t="n">
        <f aca="false">CORREL(I213:I237,H213:H237)</f>
        <v>0.77983443858671</v>
      </c>
      <c r="U237" s="8" t="n">
        <f aca="false">CORREL(J213:J237,I213:I237)</f>
        <v>-0.107298168029917</v>
      </c>
      <c r="V237" s="8" t="n">
        <f aca="false">CORREL(H213:H237,J213:J237)</f>
        <v>0.0171602754189552</v>
      </c>
    </row>
    <row r="238" customFormat="false" ht="12.75" hidden="false" customHeight="false" outlineLevel="0" collapsed="false">
      <c r="A238" s="7" t="n">
        <v>35389</v>
      </c>
      <c r="B238" s="0" t="n">
        <v>3.285</v>
      </c>
      <c r="C238" s="0" t="n">
        <v>3.395</v>
      </c>
      <c r="D238" s="0" t="n">
        <v>3.48</v>
      </c>
      <c r="E238" s="9" t="n">
        <v>3.03</v>
      </c>
      <c r="F238" s="9" t="n">
        <v>3.495</v>
      </c>
      <c r="G238" s="9" t="n">
        <v>3.505</v>
      </c>
      <c r="H238" s="0" t="n">
        <f aca="false">LN(B238/B237)</f>
        <v>0.109257834833024</v>
      </c>
      <c r="I238" s="0" t="n">
        <f aca="false">LN(C238/C237)</f>
        <v>0.117046929623881</v>
      </c>
      <c r="J238" s="0" t="n">
        <f aca="false">LN(D238/D237)</f>
        <v>0.0591888713903307</v>
      </c>
      <c r="K238" s="0" t="n">
        <f aca="false">LN(E238/E237)</f>
        <v>0.0897152993220307</v>
      </c>
      <c r="L238" s="0" t="n">
        <f aca="false">LN(F238/F237)</f>
        <v>0.0100647866161408</v>
      </c>
      <c r="M238" s="0" t="n">
        <f aca="false">LN(G238/G237)</f>
        <v>0.0801615925336895</v>
      </c>
      <c r="N238" s="8" t="n">
        <f aca="false">STDEV(H214:H238)*SQRT(365)</f>
        <v>0.601148460488622</v>
      </c>
      <c r="O238" s="8" t="n">
        <f aca="false">STDEV(I214:I238)*SQRT(365)</f>
        <v>0.678577438022126</v>
      </c>
      <c r="P238" s="8" t="n">
        <f aca="false">STDEV(J214:J238)*SQRT(365)</f>
        <v>0.813784301904244</v>
      </c>
      <c r="Q238" s="8" t="n">
        <f aca="false">STDEV(K214:K238)*SQRT(365)</f>
        <v>0.548798947648599</v>
      </c>
      <c r="R238" s="8" t="n">
        <f aca="false">STDEV(L214:L238)*SQRT(365)</f>
        <v>0.637480234283318</v>
      </c>
      <c r="S238" s="8" t="n">
        <f aca="false">STDEV(M214:M238)*SQRT(365)</f>
        <v>0.603580820900728</v>
      </c>
      <c r="T238" s="8" t="n">
        <f aca="false">CORREL(I214:I238,H214:H238)</f>
        <v>0.864743225780906</v>
      </c>
      <c r="U238" s="8" t="n">
        <f aca="false">CORREL(J214:J238,I214:I238)</f>
        <v>0.0492474330632273</v>
      </c>
      <c r="V238" s="8" t="n">
        <f aca="false">CORREL(H214:H238,J214:J238)</f>
        <v>0.151847203727621</v>
      </c>
    </row>
    <row r="239" customFormat="false" ht="12.75" hidden="false" customHeight="false" outlineLevel="0" collapsed="false">
      <c r="A239" s="7" t="n">
        <v>35390</v>
      </c>
      <c r="B239" s="0" t="n">
        <v>3.66</v>
      </c>
      <c r="C239" s="0" t="n">
        <v>3.695</v>
      </c>
      <c r="D239" s="0" t="n">
        <v>3.92</v>
      </c>
      <c r="E239" s="9" t="n">
        <v>3.4</v>
      </c>
      <c r="F239" s="9" t="n">
        <v>4</v>
      </c>
      <c r="G239" s="9" t="n">
        <v>3.825</v>
      </c>
      <c r="H239" s="0" t="n">
        <f aca="false">LN(B239/B238)</f>
        <v>0.108096495476701</v>
      </c>
      <c r="I239" s="0" t="n">
        <f aca="false">LN(C239/C238)</f>
        <v>0.0846767933895056</v>
      </c>
      <c r="J239" s="0" t="n">
        <f aca="false">LN(D239/D238)</f>
        <v>0.119059360015988</v>
      </c>
      <c r="K239" s="0" t="n">
        <f aca="false">LN(E239/E238)</f>
        <v>0.115212812100838</v>
      </c>
      <c r="L239" s="0" t="n">
        <f aca="false">LN(F239/F238)</f>
        <v>0.134960985434117</v>
      </c>
      <c r="M239" s="0" t="n">
        <f aca="false">LN(G239/G238)</f>
        <v>0.0873679467919458</v>
      </c>
      <c r="N239" s="8" t="n">
        <f aca="false">STDEV(H215:H239)*SQRT(365)</f>
        <v>0.70010438017902</v>
      </c>
      <c r="O239" s="8" t="n">
        <f aca="false">STDEV(I215:I239)*SQRT(365)</f>
        <v>0.729358244603487</v>
      </c>
      <c r="P239" s="8" t="n">
        <f aca="false">STDEV(J215:J239)*SQRT(365)</f>
        <v>0.909686462181232</v>
      </c>
      <c r="Q239" s="8" t="n">
        <f aca="false">STDEV(K215:K239)*SQRT(365)</f>
        <v>0.686750854219388</v>
      </c>
      <c r="R239" s="8" t="n">
        <f aca="false">STDEV(L215:L239)*SQRT(365)</f>
        <v>0.794019194337044</v>
      </c>
      <c r="S239" s="8" t="n">
        <f aca="false">STDEV(M215:M239)*SQRT(365)</f>
        <v>0.666222491826418</v>
      </c>
      <c r="T239" s="8" t="n">
        <f aca="false">CORREL(I215:I239,H215:H239)</f>
        <v>0.87895986518661</v>
      </c>
      <c r="U239" s="8" t="n">
        <f aca="false">CORREL(J215:J239,I215:I239)</f>
        <v>0.205331722559716</v>
      </c>
      <c r="V239" s="8" t="n">
        <f aca="false">CORREL(H215:H239,J215:J239)</f>
        <v>0.345797632046216</v>
      </c>
    </row>
    <row r="240" customFormat="false" ht="12.75" hidden="false" customHeight="false" outlineLevel="0" collapsed="false">
      <c r="A240" s="7" t="n">
        <v>35391</v>
      </c>
      <c r="B240" s="0" t="n">
        <v>3.615</v>
      </c>
      <c r="C240" s="0" t="n">
        <v>3.7</v>
      </c>
      <c r="D240" s="0" t="n">
        <v>4.3</v>
      </c>
      <c r="E240" s="9" t="n">
        <v>3.79</v>
      </c>
      <c r="F240" s="9" t="n">
        <v>4</v>
      </c>
      <c r="G240" s="9" t="n">
        <v>4.19</v>
      </c>
      <c r="H240" s="0" t="n">
        <f aca="false">LN(B240/B239)</f>
        <v>-0.0123712918025468</v>
      </c>
      <c r="I240" s="0" t="n">
        <f aca="false">LN(C240/C239)</f>
        <v>0.00135226525001375</v>
      </c>
      <c r="J240" s="0" t="n">
        <f aca="false">LN(D240/D239)</f>
        <v>0.0925233688971455</v>
      </c>
      <c r="K240" s="0" t="n">
        <f aca="false">LN(E240/E239)</f>
        <v>0.108590587472219</v>
      </c>
      <c r="L240" s="0" t="n">
        <f aca="false">LN(F240/F239)</f>
        <v>0</v>
      </c>
      <c r="M240" s="0" t="n">
        <f aca="false">LN(G240/G239)</f>
        <v>0.0911422666555473</v>
      </c>
      <c r="N240" s="8" t="n">
        <f aca="false">STDEV(H216:H240)*SQRT(365)</f>
        <v>0.664066617361064</v>
      </c>
      <c r="O240" s="8" t="n">
        <f aca="false">STDEV(I216:I240)*SQRT(365)</f>
        <v>0.717600410624255</v>
      </c>
      <c r="P240" s="8" t="n">
        <f aca="false">STDEV(J216:J240)*SQRT(365)</f>
        <v>0.952222092576659</v>
      </c>
      <c r="Q240" s="8" t="n">
        <f aca="false">STDEV(K216:K240)*SQRT(365)</f>
        <v>0.778816703821699</v>
      </c>
      <c r="R240" s="8" t="n">
        <f aca="false">STDEV(L216:L240)*SQRT(365)</f>
        <v>0.794019194337044</v>
      </c>
      <c r="S240" s="8" t="n">
        <f aca="false">STDEV(M216:M240)*SQRT(365)</f>
        <v>0.722127674632259</v>
      </c>
      <c r="T240" s="8" t="n">
        <f aca="false">CORREL(I216:I240,H216:H240)</f>
        <v>0.881032318980405</v>
      </c>
      <c r="U240" s="8" t="n">
        <f aca="false">CORREL(J216:J240,I216:I240)</f>
        <v>0.190936472867453</v>
      </c>
      <c r="V240" s="8" t="n">
        <f aca="false">CORREL(H216:H240,J216:J240)</f>
        <v>0.326429135278597</v>
      </c>
    </row>
    <row r="241" customFormat="false" ht="12.75" hidden="false" customHeight="false" outlineLevel="0" collapsed="false">
      <c r="A241" s="7" t="n">
        <v>35392</v>
      </c>
      <c r="B241" s="0" t="n">
        <v>3.62</v>
      </c>
      <c r="C241" s="0" t="n">
        <v>3.7</v>
      </c>
      <c r="D241" s="0" t="n">
        <v>4.22</v>
      </c>
      <c r="E241" s="9" t="n">
        <v>3.75</v>
      </c>
      <c r="F241" s="9" t="n">
        <v>4.31</v>
      </c>
      <c r="G241" s="9" t="n">
        <v>4.16</v>
      </c>
      <c r="H241" s="0" t="n">
        <f aca="false">LN(B241/B240)</f>
        <v>0.00138217022695167</v>
      </c>
      <c r="I241" s="0" t="n">
        <f aca="false">LN(C241/C240)</f>
        <v>0</v>
      </c>
      <c r="J241" s="0" t="n">
        <f aca="false">LN(D241/D240)</f>
        <v>-0.0187798946515964</v>
      </c>
      <c r="K241" s="0" t="n">
        <f aca="false">LN(E241/E240)</f>
        <v>-0.0106101791120156</v>
      </c>
      <c r="L241" s="0" t="n">
        <f aca="false">LN(F241/F240)</f>
        <v>0.0746435429957657</v>
      </c>
      <c r="M241" s="0" t="n">
        <f aca="false">LN(G241/G240)</f>
        <v>-0.00718565966087449</v>
      </c>
      <c r="N241" s="8" t="n">
        <f aca="false">STDEV(H217:H241)*SQRT(365)</f>
        <v>0.665635084749397</v>
      </c>
      <c r="O241" s="8" t="n">
        <f aca="false">STDEV(I217:I241)*SQRT(365)</f>
        <v>0.719670426339386</v>
      </c>
      <c r="P241" s="8" t="n">
        <f aca="false">STDEV(J217:J241)*SQRT(365)</f>
        <v>0.904766704188792</v>
      </c>
      <c r="Q241" s="8" t="n">
        <f aca="false">STDEV(K217:K241)*SQRT(365)</f>
        <v>0.772931974297558</v>
      </c>
      <c r="R241" s="8" t="n">
        <f aca="false">STDEV(L217:L241)*SQRT(365)</f>
        <v>0.802720258637784</v>
      </c>
      <c r="S241" s="8" t="n">
        <f aca="false">STDEV(M217:M241)*SQRT(365)</f>
        <v>0.698498988148445</v>
      </c>
      <c r="T241" s="8" t="n">
        <f aca="false">CORREL(I217:I241,H217:H241)</f>
        <v>0.881654770453463</v>
      </c>
      <c r="U241" s="8" t="n">
        <f aca="false">CORREL(J217:J241,I217:I241)</f>
        <v>0.213387657356232</v>
      </c>
      <c r="V241" s="8" t="n">
        <f aca="false">CORREL(H217:H241,J217:J241)</f>
        <v>0.357159057887652</v>
      </c>
    </row>
    <row r="242" customFormat="false" ht="12.75" hidden="false" customHeight="false" outlineLevel="0" collapsed="false">
      <c r="A242" s="7" t="n">
        <v>35393</v>
      </c>
      <c r="B242" s="0" t="n">
        <v>3.62</v>
      </c>
      <c r="C242" s="0" t="n">
        <v>3.7</v>
      </c>
      <c r="D242" s="0" t="n">
        <v>4.22</v>
      </c>
      <c r="E242" s="9" t="n">
        <v>3.75</v>
      </c>
      <c r="F242" s="9" t="n">
        <v>4.31</v>
      </c>
      <c r="G242" s="9" t="n">
        <v>4.16</v>
      </c>
      <c r="H242" s="0" t="n">
        <f aca="false">LN(B242/B241)</f>
        <v>0</v>
      </c>
      <c r="I242" s="0" t="n">
        <f aca="false">LN(C242/C241)</f>
        <v>0</v>
      </c>
      <c r="J242" s="0" t="n">
        <f aca="false">LN(D242/D241)</f>
        <v>0</v>
      </c>
      <c r="K242" s="0" t="n">
        <f aca="false">LN(E242/E241)</f>
        <v>0</v>
      </c>
      <c r="L242" s="0" t="n">
        <f aca="false">LN(F242/F241)</f>
        <v>0</v>
      </c>
      <c r="M242" s="0" t="n">
        <f aca="false">LN(G242/G241)</f>
        <v>0</v>
      </c>
      <c r="N242" s="8" t="n">
        <f aca="false">STDEV(H218:H242)*SQRT(365)</f>
        <v>0.64860219511894</v>
      </c>
      <c r="O242" s="8" t="n">
        <f aca="false">STDEV(I218:I242)*SQRT(365)</f>
        <v>0.664397277680043</v>
      </c>
      <c r="P242" s="8" t="n">
        <f aca="false">STDEV(J218:J242)*SQRT(365)</f>
        <v>0.906305155849413</v>
      </c>
      <c r="Q242" s="8" t="n">
        <f aca="false">STDEV(K218:K242)*SQRT(365)</f>
        <v>0.751968939863156</v>
      </c>
      <c r="R242" s="8" t="n">
        <f aca="false">STDEV(L218:L242)*SQRT(365)</f>
        <v>0.802768312080085</v>
      </c>
      <c r="S242" s="8" t="n">
        <f aca="false">STDEV(M218:M242)*SQRT(365)</f>
        <v>0.701206323514724</v>
      </c>
      <c r="T242" s="8" t="n">
        <f aca="false">CORREL(I218:I242,H218:H242)</f>
        <v>0.88313564128127</v>
      </c>
      <c r="U242" s="8" t="n">
        <f aca="false">CORREL(J218:J242,I218:I242)</f>
        <v>0.224662850699023</v>
      </c>
      <c r="V242" s="8" t="n">
        <f aca="false">CORREL(H218:H242,J218:J242)</f>
        <v>0.364429114113049</v>
      </c>
    </row>
    <row r="243" customFormat="false" ht="12.75" hidden="false" customHeight="false" outlineLevel="0" collapsed="false">
      <c r="A243" s="7" t="n">
        <v>35394</v>
      </c>
      <c r="B243" s="0" t="n">
        <v>3.89</v>
      </c>
      <c r="C243" s="0" t="n">
        <v>3.695</v>
      </c>
      <c r="D243" s="0" t="n">
        <v>4.22</v>
      </c>
      <c r="E243" s="9" t="n">
        <v>3.75</v>
      </c>
      <c r="F243" s="9" t="n">
        <v>4.31</v>
      </c>
      <c r="G243" s="9" t="n">
        <v>4.16</v>
      </c>
      <c r="H243" s="0" t="n">
        <f aca="false">LN(B243/B242)</f>
        <v>0.0719351317926753</v>
      </c>
      <c r="I243" s="0" t="n">
        <f aca="false">LN(C243/C242)</f>
        <v>-0.00135226525001376</v>
      </c>
      <c r="J243" s="0" t="n">
        <f aca="false">LN(D243/D242)</f>
        <v>0</v>
      </c>
      <c r="K243" s="0" t="n">
        <f aca="false">LN(E243/E242)</f>
        <v>0</v>
      </c>
      <c r="L243" s="0" t="n">
        <f aca="false">LN(F243/F242)</f>
        <v>0</v>
      </c>
      <c r="M243" s="0" t="n">
        <f aca="false">LN(G243/G242)</f>
        <v>0</v>
      </c>
      <c r="N243" s="8" t="n">
        <f aca="false">STDEV(H219:H243)*SQRT(365)</f>
        <v>0.686674611180509</v>
      </c>
      <c r="O243" s="8" t="n">
        <f aca="false">STDEV(I219:I243)*SQRT(365)</f>
        <v>0.605924314769364</v>
      </c>
      <c r="P243" s="8" t="n">
        <f aca="false">STDEV(J219:J243)*SQRT(365)</f>
        <v>0.871032943888325</v>
      </c>
      <c r="Q243" s="8" t="n">
        <f aca="false">STDEV(K219:K243)*SQRT(365)</f>
        <v>0.746777565034761</v>
      </c>
      <c r="R243" s="8" t="n">
        <f aca="false">STDEV(L219:L243)*SQRT(365)</f>
        <v>0.751168703461638</v>
      </c>
      <c r="S243" s="8" t="n">
        <f aca="false">STDEV(M219:M243)*SQRT(365)</f>
        <v>0.64633770590892</v>
      </c>
      <c r="T243" s="8" t="n">
        <f aca="false">CORREL(I219:I243,H219:H243)</f>
        <v>0.849704894453726</v>
      </c>
      <c r="U243" s="8" t="n">
        <f aca="false">CORREL(J219:J243,I219:I243)</f>
        <v>0.395100899483952</v>
      </c>
      <c r="V243" s="8" t="n">
        <f aca="false">CORREL(H219:H243,J219:J243)</f>
        <v>0.362508282293325</v>
      </c>
    </row>
    <row r="244" customFormat="false" ht="12.75" hidden="false" customHeight="false" outlineLevel="0" collapsed="false">
      <c r="A244" s="7" t="n">
        <v>35395</v>
      </c>
      <c r="B244" s="0" t="n">
        <v>3.94</v>
      </c>
      <c r="C244" s="0" t="n">
        <v>3.895</v>
      </c>
      <c r="D244" s="0" t="n">
        <v>4.1</v>
      </c>
      <c r="E244" s="9" t="n">
        <v>3.85</v>
      </c>
      <c r="F244" s="9" t="n">
        <v>4.255</v>
      </c>
      <c r="G244" s="9" t="n">
        <v>4.19</v>
      </c>
      <c r="H244" s="0" t="n">
        <f aca="false">LN(B244/B243)</f>
        <v>0.0127715656794875</v>
      </c>
      <c r="I244" s="0" t="n">
        <f aca="false">LN(C244/C243)</f>
        <v>0.0527131249225466</v>
      </c>
      <c r="J244" s="0" t="n">
        <f aca="false">LN(D244/D243)</f>
        <v>-0.0288481543376584</v>
      </c>
      <c r="K244" s="0" t="n">
        <f aca="false">LN(E244/E243)</f>
        <v>0.0263173083173734</v>
      </c>
      <c r="L244" s="0" t="n">
        <f aca="false">LN(F244/F243)</f>
        <v>-0.0128431420903188</v>
      </c>
      <c r="M244" s="0" t="n">
        <f aca="false">LN(G244/G243)</f>
        <v>0.00718565966087453</v>
      </c>
      <c r="N244" s="8" t="n">
        <f aca="false">STDEV(H220:H244)*SQRT(365)</f>
        <v>0.676010957808589</v>
      </c>
      <c r="O244" s="8" t="n">
        <f aca="false">STDEV(I220:I244)*SQRT(365)</f>
        <v>0.624877820672595</v>
      </c>
      <c r="P244" s="8" t="n">
        <f aca="false">STDEV(J220:J244)*SQRT(365)</f>
        <v>0.863543931369628</v>
      </c>
      <c r="Q244" s="8" t="n">
        <f aca="false">STDEV(K220:K244)*SQRT(365)</f>
        <v>0.74838362482089</v>
      </c>
      <c r="R244" s="8" t="n">
        <f aca="false">STDEV(L220:L244)*SQRT(365)</f>
        <v>0.75641978044398</v>
      </c>
      <c r="S244" s="8" t="n">
        <f aca="false">STDEV(M220:M244)*SQRT(365)</f>
        <v>0.623159083602775</v>
      </c>
      <c r="T244" s="8" t="n">
        <f aca="false">CORREL(I220:I244,H220:H244)</f>
        <v>0.838076969756306</v>
      </c>
      <c r="U244" s="8" t="n">
        <f aca="false">CORREL(J220:J244,I220:I244)</f>
        <v>0.346329578885095</v>
      </c>
      <c r="V244" s="8" t="n">
        <f aca="false">CORREL(H220:H244,J220:J244)</f>
        <v>0.333083956358373</v>
      </c>
    </row>
    <row r="245" customFormat="false" ht="12.75" hidden="false" customHeight="false" outlineLevel="0" collapsed="false">
      <c r="A245" s="7" t="n">
        <v>35396</v>
      </c>
      <c r="B245" s="0" t="n">
        <v>3.765</v>
      </c>
      <c r="C245" s="0" t="n">
        <v>3.8</v>
      </c>
      <c r="D245" s="0" t="n">
        <v>4.06</v>
      </c>
      <c r="E245" s="9" t="n">
        <v>3.8</v>
      </c>
      <c r="F245" s="9" t="n">
        <v>4.8</v>
      </c>
      <c r="G245" s="9" t="n">
        <v>4.38</v>
      </c>
      <c r="H245" s="0" t="n">
        <f aca="false">LN(B245/B244)</f>
        <v>-0.0454328620579855</v>
      </c>
      <c r="I245" s="0" t="n">
        <f aca="false">LN(C245/C244)</f>
        <v>-0.0246926125903715</v>
      </c>
      <c r="J245" s="0" t="n">
        <f aca="false">LN(D245/D244)</f>
        <v>-0.00980400009662086</v>
      </c>
      <c r="K245" s="0" t="n">
        <f aca="false">LN(E245/E244)</f>
        <v>-0.0130720815673529</v>
      </c>
      <c r="L245" s="0" t="n">
        <f aca="false">LN(F245/F244)</f>
        <v>0.120521155888508</v>
      </c>
      <c r="M245" s="0" t="n">
        <f aca="false">LN(G245/G244)</f>
        <v>0.0443479904543083</v>
      </c>
      <c r="N245" s="8" t="n">
        <f aca="false">STDEV(H221:H245)*SQRT(365)</f>
        <v>0.713165252480153</v>
      </c>
      <c r="O245" s="8" t="n">
        <f aca="false">STDEV(I221:I245)*SQRT(365)</f>
        <v>0.640838740101709</v>
      </c>
      <c r="P245" s="8" t="n">
        <f aca="false">STDEV(J221:J245)*SQRT(365)</f>
        <v>0.852315236059547</v>
      </c>
      <c r="Q245" s="8" t="n">
        <f aca="false">STDEV(K221:K245)*SQRT(365)</f>
        <v>0.749611174528016</v>
      </c>
      <c r="R245" s="8" t="n">
        <f aca="false">STDEV(L221:L245)*SQRT(365)</f>
        <v>0.858093103526305</v>
      </c>
      <c r="S245" s="8" t="n">
        <f aca="false">STDEV(M221:M245)*SQRT(365)</f>
        <v>0.615135002840401</v>
      </c>
      <c r="T245" s="8" t="n">
        <f aca="false">CORREL(I221:I245,H221:H245)</f>
        <v>0.845705637280388</v>
      </c>
      <c r="U245" s="8" t="n">
        <f aca="false">CORREL(J221:J245,I221:I245)</f>
        <v>0.351684877038119</v>
      </c>
      <c r="V245" s="8" t="n">
        <f aca="false">CORREL(H221:H245,J221:J245)</f>
        <v>0.339534554401071</v>
      </c>
    </row>
    <row r="246" customFormat="false" ht="12.75" hidden="false" customHeight="false" outlineLevel="0" collapsed="false">
      <c r="A246" s="7" t="n">
        <v>35397</v>
      </c>
      <c r="B246" s="0" t="n">
        <v>3.765</v>
      </c>
      <c r="C246" s="0" t="n">
        <v>3.8</v>
      </c>
      <c r="D246" s="0" t="n">
        <v>4.04</v>
      </c>
      <c r="E246" s="9" t="n">
        <v>3.795</v>
      </c>
      <c r="F246" s="9" t="n">
        <v>4.265</v>
      </c>
      <c r="G246" s="9" t="n">
        <v>4.26</v>
      </c>
      <c r="H246" s="0" t="n">
        <f aca="false">LN(B246/B245)</f>
        <v>0</v>
      </c>
      <c r="I246" s="0" t="n">
        <f aca="false">LN(C246/C245)</f>
        <v>0</v>
      </c>
      <c r="J246" s="0" t="n">
        <f aca="false">LN(D246/D245)</f>
        <v>-0.00493828164058245</v>
      </c>
      <c r="K246" s="0" t="n">
        <f aca="false">LN(E246/E245)</f>
        <v>-0.00131665588474679</v>
      </c>
      <c r="L246" s="0" t="n">
        <f aca="false">LN(F246/F245)</f>
        <v>-0.118173736970203</v>
      </c>
      <c r="M246" s="0" t="n">
        <f aca="false">LN(G246/G245)</f>
        <v>-0.0277795641070757</v>
      </c>
      <c r="N246" s="8" t="n">
        <f aca="false">STDEV(H222:H246)*SQRT(365)</f>
        <v>0.713165252480153</v>
      </c>
      <c r="O246" s="8" t="n">
        <f aca="false">STDEV(I222:I246)*SQRT(365)</f>
        <v>0.640838740101709</v>
      </c>
      <c r="P246" s="8" t="n">
        <f aca="false">STDEV(J222:J246)*SQRT(365)</f>
        <v>0.853613152144574</v>
      </c>
      <c r="Q246" s="8" t="n">
        <f aca="false">STDEV(K222:K246)*SQRT(365)</f>
        <v>0.749937252763772</v>
      </c>
      <c r="R246" s="8" t="n">
        <f aca="false">STDEV(L222:L246)*SQRT(365)</f>
        <v>0.998138799311244</v>
      </c>
      <c r="S246" s="8" t="n">
        <f aca="false">STDEV(M222:M246)*SQRT(365)</f>
        <v>0.635244931257875</v>
      </c>
      <c r="T246" s="8" t="n">
        <f aca="false">CORREL(I222:I246,H222:H246)</f>
        <v>0.845705637280388</v>
      </c>
      <c r="U246" s="8" t="n">
        <f aca="false">CORREL(J222:J246,I222:I246)</f>
        <v>0.352946167491138</v>
      </c>
      <c r="V246" s="8" t="n">
        <f aca="false">CORREL(H222:H246,J222:J246)</f>
        <v>0.34064083906005</v>
      </c>
    </row>
    <row r="247" customFormat="false" ht="12.75" hidden="false" customHeight="false" outlineLevel="0" collapsed="false">
      <c r="A247" s="7" t="n">
        <v>35398</v>
      </c>
      <c r="B247" s="0" t="n">
        <v>3.765</v>
      </c>
      <c r="C247" s="0" t="n">
        <v>3.8</v>
      </c>
      <c r="D247" s="0" t="n">
        <v>4.04</v>
      </c>
      <c r="E247" s="9" t="n">
        <v>3.795</v>
      </c>
      <c r="F247" s="9" t="n">
        <v>4.265</v>
      </c>
      <c r="G247" s="9" t="n">
        <v>4.26</v>
      </c>
      <c r="H247" s="0" t="n">
        <f aca="false">LN(B247/B246)</f>
        <v>0</v>
      </c>
      <c r="I247" s="0" t="n">
        <f aca="false">LN(C247/C246)</f>
        <v>0</v>
      </c>
      <c r="J247" s="0" t="n">
        <f aca="false">LN(D247/D246)</f>
        <v>0</v>
      </c>
      <c r="K247" s="0" t="n">
        <f aca="false">LN(E247/E246)</f>
        <v>0</v>
      </c>
      <c r="L247" s="0" t="n">
        <f aca="false">LN(F247/F246)</f>
        <v>0</v>
      </c>
      <c r="M247" s="0" t="n">
        <f aca="false">LN(G247/G246)</f>
        <v>0</v>
      </c>
      <c r="N247" s="8" t="n">
        <f aca="false">STDEV(H223:H247)*SQRT(365)</f>
        <v>0.701227374245531</v>
      </c>
      <c r="O247" s="8" t="n">
        <f aca="false">STDEV(I223:I247)*SQRT(365)</f>
        <v>0.638759250731195</v>
      </c>
      <c r="P247" s="8" t="n">
        <f aca="false">STDEV(J223:J247)*SQRT(365)</f>
        <v>0.853613152144574</v>
      </c>
      <c r="Q247" s="8" t="n">
        <f aca="false">STDEV(K223:K247)*SQRT(365)</f>
        <v>0.749937252763772</v>
      </c>
      <c r="R247" s="8" t="n">
        <f aca="false">STDEV(L223:L247)*SQRT(365)</f>
        <v>0.998138799311244</v>
      </c>
      <c r="S247" s="8" t="n">
        <f aca="false">STDEV(M223:M247)*SQRT(365)</f>
        <v>0.635244931257875</v>
      </c>
      <c r="T247" s="8" t="n">
        <f aca="false">CORREL(I223:I247,H223:H247)</f>
        <v>0.846167349737251</v>
      </c>
      <c r="U247" s="8" t="n">
        <f aca="false">CORREL(J223:J247,I223:I247)</f>
        <v>0.352231351316729</v>
      </c>
      <c r="V247" s="8" t="n">
        <f aca="false">CORREL(H223:H247,J223:J247)</f>
        <v>0.339515492808592</v>
      </c>
    </row>
    <row r="248" customFormat="false" ht="12.75" hidden="false" customHeight="false" outlineLevel="0" collapsed="false">
      <c r="A248" s="7" t="n">
        <v>35399</v>
      </c>
      <c r="B248" s="0" t="n">
        <v>3.77</v>
      </c>
      <c r="C248" s="0" t="n">
        <v>3.8</v>
      </c>
      <c r="D248" s="0" t="n">
        <v>4.04</v>
      </c>
      <c r="E248" s="9" t="n">
        <v>3.795</v>
      </c>
      <c r="F248" s="9" t="n">
        <v>4.265</v>
      </c>
      <c r="G248" s="9" t="n">
        <v>4.26</v>
      </c>
      <c r="H248" s="0" t="n">
        <f aca="false">LN(B248/B247)</f>
        <v>0.00132714020806249</v>
      </c>
      <c r="I248" s="0" t="n">
        <f aca="false">LN(C248/C247)</f>
        <v>0</v>
      </c>
      <c r="J248" s="0" t="n">
        <f aca="false">LN(D248/D247)</f>
        <v>0</v>
      </c>
      <c r="K248" s="0" t="n">
        <f aca="false">LN(E248/E247)</f>
        <v>0</v>
      </c>
      <c r="L248" s="0" t="n">
        <f aca="false">LN(F248/F247)</f>
        <v>0</v>
      </c>
      <c r="M248" s="0" t="n">
        <f aca="false">LN(G248/G247)</f>
        <v>0</v>
      </c>
      <c r="N248" s="8" t="n">
        <f aca="false">STDEV(H224:H248)*SQRT(365)</f>
        <v>0.690847317017368</v>
      </c>
      <c r="O248" s="8" t="n">
        <f aca="false">STDEV(I224:I248)*SQRT(365)</f>
        <v>0.603729565766231</v>
      </c>
      <c r="P248" s="8" t="n">
        <f aca="false">STDEV(J224:J248)*SQRT(365)</f>
        <v>0.812435794557948</v>
      </c>
      <c r="Q248" s="8" t="n">
        <f aca="false">STDEV(K224:K248)*SQRT(365)</f>
        <v>0.725848740781009</v>
      </c>
      <c r="R248" s="8" t="n">
        <f aca="false">STDEV(L224:L248)*SQRT(365)</f>
        <v>0.982925914678241</v>
      </c>
      <c r="S248" s="8" t="n">
        <f aca="false">STDEV(M224:M248)*SQRT(365)</f>
        <v>0.627724007791169</v>
      </c>
      <c r="T248" s="8" t="n">
        <f aca="false">CORREL(I224:I248,H224:H248)</f>
        <v>0.847883795932609</v>
      </c>
      <c r="U248" s="8" t="n">
        <f aca="false">CORREL(J224:J248,I224:I248)</f>
        <v>0.27991855345197</v>
      </c>
      <c r="V248" s="8" t="n">
        <f aca="false">CORREL(H224:H248,J224:J248)</f>
        <v>0.304654251163956</v>
      </c>
    </row>
    <row r="249" customFormat="false" ht="12.75" hidden="false" customHeight="false" outlineLevel="0" collapsed="false">
      <c r="A249" s="7" t="n">
        <v>35400</v>
      </c>
      <c r="B249" s="0" t="n">
        <v>3.77</v>
      </c>
      <c r="C249" s="0" t="n">
        <v>3.8</v>
      </c>
      <c r="D249" s="0" t="n">
        <v>4.04</v>
      </c>
      <c r="E249" s="9" t="n">
        <v>3.795</v>
      </c>
      <c r="F249" s="9" t="n">
        <v>4.27</v>
      </c>
      <c r="G249" s="9" t="n">
        <v>4.26</v>
      </c>
      <c r="H249" s="0" t="n">
        <f aca="false">LN(B249/B248)</f>
        <v>0</v>
      </c>
      <c r="I249" s="0" t="n">
        <f aca="false">LN(C249/C248)</f>
        <v>0</v>
      </c>
      <c r="J249" s="0" t="n">
        <f aca="false">LN(D249/D248)</f>
        <v>0</v>
      </c>
      <c r="K249" s="0" t="n">
        <f aca="false">LN(E249/E248)</f>
        <v>0</v>
      </c>
      <c r="L249" s="0" t="n">
        <f aca="false">LN(F249/F248)</f>
        <v>0.00117164629689076</v>
      </c>
      <c r="M249" s="0" t="n">
        <f aca="false">LN(G249/G248)</f>
        <v>0</v>
      </c>
      <c r="N249" s="8" t="n">
        <f aca="false">STDEV(H225:H249)*SQRT(365)</f>
        <v>0.688721811305351</v>
      </c>
      <c r="O249" s="8" t="n">
        <f aca="false">STDEV(I225:I249)*SQRT(365)</f>
        <v>0.601469738497735</v>
      </c>
      <c r="P249" s="8" t="n">
        <f aca="false">STDEV(J225:J249)*SQRT(365)</f>
        <v>0.772508304492066</v>
      </c>
      <c r="Q249" s="8" t="n">
        <f aca="false">STDEV(K225:K249)*SQRT(365)</f>
        <v>0.695747183528039</v>
      </c>
      <c r="R249" s="8" t="n">
        <f aca="false">STDEV(L225:L249)*SQRT(365)</f>
        <v>0.940581617416484</v>
      </c>
      <c r="S249" s="8" t="n">
        <f aca="false">STDEV(M225:M249)*SQRT(365)</f>
        <v>0.592365981238855</v>
      </c>
      <c r="T249" s="8" t="n">
        <f aca="false">CORREL(I225:I249,H225:H249)</f>
        <v>0.846870636031696</v>
      </c>
      <c r="U249" s="8" t="n">
        <f aca="false">CORREL(J225:J249,I225:I249)</f>
        <v>0.345156208494514</v>
      </c>
      <c r="V249" s="8" t="n">
        <f aca="false">CORREL(H225:H249,J225:J249)</f>
        <v>0.365257343464251</v>
      </c>
    </row>
    <row r="250" customFormat="false" ht="12.75" hidden="false" customHeight="false" outlineLevel="0" collapsed="false">
      <c r="A250" s="7" t="n">
        <v>35401</v>
      </c>
      <c r="B250" s="0" t="n">
        <v>3.64</v>
      </c>
      <c r="C250" s="0" t="n">
        <v>3.73</v>
      </c>
      <c r="D250" s="0" t="n">
        <v>4.04</v>
      </c>
      <c r="E250" s="9" t="n">
        <v>3.795</v>
      </c>
      <c r="F250" s="9" t="n">
        <v>4.27</v>
      </c>
      <c r="G250" s="9" t="n">
        <v>4.26</v>
      </c>
      <c r="H250" s="0" t="n">
        <f aca="false">LN(B250/B249)</f>
        <v>-0.0350913198112701</v>
      </c>
      <c r="I250" s="0" t="n">
        <f aca="false">LN(C250/C249)</f>
        <v>-0.0185928330766159</v>
      </c>
      <c r="J250" s="0" t="n">
        <f aca="false">LN(D250/D249)</f>
        <v>0</v>
      </c>
      <c r="K250" s="0" t="n">
        <f aca="false">LN(E250/E249)</f>
        <v>0</v>
      </c>
      <c r="L250" s="0" t="n">
        <f aca="false">LN(F250/F249)</f>
        <v>0</v>
      </c>
      <c r="M250" s="0" t="n">
        <f aca="false">LN(G250/G249)</f>
        <v>0</v>
      </c>
      <c r="N250" s="8" t="n">
        <f aca="false">STDEV(H226:H250)*SQRT(365)</f>
        <v>0.710052681214937</v>
      </c>
      <c r="O250" s="8" t="n">
        <f aca="false">STDEV(I226:I250)*SQRT(365)</f>
        <v>0.612967437378709</v>
      </c>
      <c r="P250" s="8" t="n">
        <f aca="false">STDEV(J226:J250)*SQRT(365)</f>
        <v>0.746168222565252</v>
      </c>
      <c r="Q250" s="8" t="n">
        <f aca="false">STDEV(K226:K250)*SQRT(365)</f>
        <v>0.692805910371924</v>
      </c>
      <c r="R250" s="8" t="n">
        <f aca="false">STDEV(L226:L250)*SQRT(365)</f>
        <v>0.94015421809292</v>
      </c>
      <c r="S250" s="8" t="n">
        <f aca="false">STDEV(M226:M250)*SQRT(365)</f>
        <v>0.587158736647029</v>
      </c>
      <c r="T250" s="8" t="n">
        <f aca="false">CORREL(I226:I250,H226:H250)</f>
        <v>0.853148965892374</v>
      </c>
      <c r="U250" s="8" t="n">
        <f aca="false">CORREL(J226:J250,I226:I250)</f>
        <v>0.383332788147008</v>
      </c>
      <c r="V250" s="8" t="n">
        <f aca="false">CORREL(H226:H250,J226:J250)</f>
        <v>0.415912448921138</v>
      </c>
    </row>
    <row r="251" customFormat="false" ht="12.75" hidden="false" customHeight="false" outlineLevel="0" collapsed="false">
      <c r="A251" s="7" t="n">
        <v>35402</v>
      </c>
      <c r="B251" s="0" t="n">
        <v>3.4</v>
      </c>
      <c r="C251" s="0" t="n">
        <v>3.43</v>
      </c>
      <c r="D251" s="0" t="n">
        <v>3.92</v>
      </c>
      <c r="E251" s="9" t="n">
        <v>3.76</v>
      </c>
      <c r="F251" s="9" t="n">
        <v>4.675</v>
      </c>
      <c r="G251" s="9" t="n">
        <v>4.06</v>
      </c>
      <c r="H251" s="0" t="n">
        <f aca="false">LN(B251/B250)</f>
        <v>-0.0682082500265337</v>
      </c>
      <c r="I251" s="0" t="n">
        <f aca="false">LN(C251/C250)</f>
        <v>-0.0838479724778756</v>
      </c>
      <c r="J251" s="0" t="n">
        <f aca="false">LN(D251/D250)</f>
        <v>-0.0301530381706876</v>
      </c>
      <c r="K251" s="0" t="n">
        <f aca="false">LN(E251/E250)</f>
        <v>-0.00926545344579012</v>
      </c>
      <c r="L251" s="0" t="n">
        <f aca="false">LN(F251/F250)</f>
        <v>0.0906153355001171</v>
      </c>
      <c r="M251" s="0" t="n">
        <f aca="false">LN(G251/G250)</f>
        <v>-0.0480861866676378</v>
      </c>
      <c r="N251" s="8" t="n">
        <f aca="false">STDEV(H227:H251)*SQRT(365)</f>
        <v>0.773821142470121</v>
      </c>
      <c r="O251" s="8" t="n">
        <f aca="false">STDEV(I227:I251)*SQRT(365)</f>
        <v>0.712606612984682</v>
      </c>
      <c r="P251" s="8" t="n">
        <f aca="false">STDEV(J227:J251)*SQRT(365)</f>
        <v>0.764011577116666</v>
      </c>
      <c r="Q251" s="8" t="n">
        <f aca="false">STDEV(K227:K251)*SQRT(365)</f>
        <v>0.693702670127533</v>
      </c>
      <c r="R251" s="8" t="n">
        <f aca="false">STDEV(L227:L251)*SQRT(365)</f>
        <v>0.974065568501468</v>
      </c>
      <c r="S251" s="8" t="n">
        <f aca="false">STDEV(M227:M251)*SQRT(365)</f>
        <v>0.63504061642155</v>
      </c>
      <c r="T251" s="8" t="n">
        <f aca="false">CORREL(I227:I251,H227:H251)</f>
        <v>0.877871096756664</v>
      </c>
      <c r="U251" s="8" t="n">
        <f aca="false">CORREL(J227:J251,I227:I251)</f>
        <v>0.431648454106278</v>
      </c>
      <c r="V251" s="8" t="n">
        <f aca="false">CORREL(H227:H251,J227:J251)</f>
        <v>0.459202724619251</v>
      </c>
    </row>
    <row r="252" customFormat="false" ht="12.75" hidden="false" customHeight="false" outlineLevel="0" collapsed="false">
      <c r="A252" s="7" t="n">
        <v>35403</v>
      </c>
      <c r="B252" s="0" t="n">
        <v>3.615</v>
      </c>
      <c r="C252" s="0" t="n">
        <v>3.685</v>
      </c>
      <c r="D252" s="0" t="n">
        <v>3.715</v>
      </c>
      <c r="E252" s="9" t="n">
        <v>3.715</v>
      </c>
      <c r="F252" s="9" t="n">
        <v>4.475</v>
      </c>
      <c r="G252" s="9" t="n">
        <v>3.83</v>
      </c>
      <c r="H252" s="0" t="n">
        <f aca="false">LN(B252/B251)</f>
        <v>0.0613164239886123</v>
      </c>
      <c r="I252" s="0" t="n">
        <f aca="false">LN(C252/C251)</f>
        <v>0.0717102644634514</v>
      </c>
      <c r="J252" s="0" t="n">
        <f aca="false">LN(D252/D251)</f>
        <v>-0.0537129756326487</v>
      </c>
      <c r="K252" s="0" t="n">
        <f aca="false">LN(E252/E251)</f>
        <v>-0.0120402792320806</v>
      </c>
      <c r="L252" s="0" t="n">
        <f aca="false">LN(F252/F251)</f>
        <v>-0.0437228110138317</v>
      </c>
      <c r="M252" s="0" t="n">
        <f aca="false">LN(G252/G251)</f>
        <v>-0.0583181704210865</v>
      </c>
      <c r="N252" s="8" t="n">
        <f aca="false">STDEV(H228:H252)*SQRT(365)</f>
        <v>0.797631855120799</v>
      </c>
      <c r="O252" s="8" t="n">
        <f aca="false">STDEV(I228:I252)*SQRT(365)</f>
        <v>0.749998084695675</v>
      </c>
      <c r="P252" s="8" t="n">
        <f aca="false">STDEV(J228:J252)*SQRT(365)</f>
        <v>0.804280593755879</v>
      </c>
      <c r="Q252" s="8" t="n">
        <f aca="false">STDEV(K228:K252)*SQRT(365)</f>
        <v>0.689533428264468</v>
      </c>
      <c r="R252" s="8" t="n">
        <f aca="false">STDEV(L228:L252)*SQRT(365)</f>
        <v>0.992392670339994</v>
      </c>
      <c r="S252" s="8" t="n">
        <f aca="false">STDEV(M228:M252)*SQRT(365)</f>
        <v>0.692027352817581</v>
      </c>
      <c r="T252" s="8" t="n">
        <f aca="false">CORREL(I228:I252,H228:H252)</f>
        <v>0.884956056180864</v>
      </c>
      <c r="U252" s="8" t="n">
        <f aca="false">CORREL(J228:J252,I228:I252)</f>
        <v>0.288534651620779</v>
      </c>
      <c r="V252" s="8" t="n">
        <f aca="false">CORREL(H228:H252,J228:J252)</f>
        <v>0.34321083012665</v>
      </c>
    </row>
    <row r="253" customFormat="false" ht="12.75" hidden="false" customHeight="false" outlineLevel="0" collapsed="false">
      <c r="A253" s="7" t="n">
        <v>35404</v>
      </c>
      <c r="B253" s="0" t="n">
        <v>3.785</v>
      </c>
      <c r="C253" s="0" t="n">
        <v>3.88</v>
      </c>
      <c r="D253" s="0" t="n">
        <v>3.925</v>
      </c>
      <c r="E253" s="9" t="n">
        <v>3.715</v>
      </c>
      <c r="F253" s="9" t="n">
        <v>4.415</v>
      </c>
      <c r="G253" s="9" t="n">
        <v>3.985</v>
      </c>
      <c r="H253" s="0" t="n">
        <f aca="false">LN(B253/B252)</f>
        <v>0.0459540312786841</v>
      </c>
      <c r="I253" s="0" t="n">
        <f aca="false">LN(C253/C252)</f>
        <v>0.051564627993882</v>
      </c>
      <c r="J253" s="0" t="n">
        <f aca="false">LN(D253/D252)</f>
        <v>0.0549876730646493</v>
      </c>
      <c r="K253" s="0" t="n">
        <f aca="false">LN(E253/E252)</f>
        <v>0</v>
      </c>
      <c r="L253" s="0" t="n">
        <f aca="false">LN(F253/F252)</f>
        <v>-0.0134985176708952</v>
      </c>
      <c r="M253" s="0" t="n">
        <f aca="false">LN(G253/G252)</f>
        <v>0.0396725090496237</v>
      </c>
      <c r="N253" s="8" t="n">
        <f aca="false">STDEV(H229:H253)*SQRT(365)</f>
        <v>0.806550684286775</v>
      </c>
      <c r="O253" s="8" t="n">
        <f aca="false">STDEV(I229:I253)*SQRT(365)</f>
        <v>0.762761334428913</v>
      </c>
      <c r="P253" s="8" t="n">
        <f aca="false">STDEV(J229:J253)*SQRT(365)</f>
        <v>0.821104126148805</v>
      </c>
      <c r="Q253" s="8" t="n">
        <f aca="false">STDEV(K229:K253)*SQRT(365)</f>
        <v>0.689533428264468</v>
      </c>
      <c r="R253" s="8" t="n">
        <f aca="false">STDEV(L229:L253)*SQRT(365)</f>
        <v>0.996867992353968</v>
      </c>
      <c r="S253" s="8" t="n">
        <f aca="false">STDEV(M229:M253)*SQRT(365)</f>
        <v>0.699132786842865</v>
      </c>
      <c r="T253" s="8" t="n">
        <f aca="false">CORREL(I229:I253,H229:H253)</f>
        <v>0.887558587325178</v>
      </c>
      <c r="U253" s="8" t="n">
        <f aca="false">CORREL(J229:J253,I229:I253)</f>
        <v>0.314802154533339</v>
      </c>
      <c r="V253" s="8" t="n">
        <f aca="false">CORREL(H229:H253,J229:J253)</f>
        <v>0.36264001789573</v>
      </c>
    </row>
    <row r="254" customFormat="false" ht="12.75" hidden="false" customHeight="false" outlineLevel="0" collapsed="false">
      <c r="A254" s="7" t="n">
        <v>35405</v>
      </c>
      <c r="B254" s="0" t="n">
        <v>3.6</v>
      </c>
      <c r="C254" s="0" t="n">
        <v>3.665</v>
      </c>
      <c r="D254" s="0" t="n">
        <v>3.94</v>
      </c>
      <c r="E254" s="9" t="n">
        <v>3.775</v>
      </c>
      <c r="F254" s="9" t="n">
        <v>4.33</v>
      </c>
      <c r="G254" s="9" t="n">
        <v>4.195</v>
      </c>
      <c r="H254" s="0" t="n">
        <f aca="false">LN(B254/B253)</f>
        <v>-0.0501120414273478</v>
      </c>
      <c r="I254" s="0" t="n">
        <f aca="false">LN(C254/C253)</f>
        <v>-0.0570068182965672</v>
      </c>
      <c r="J254" s="0" t="n">
        <f aca="false">LN(D254/D253)</f>
        <v>0.00381437207547069</v>
      </c>
      <c r="K254" s="0" t="n">
        <f aca="false">LN(E254/E253)</f>
        <v>0.0160217045312656</v>
      </c>
      <c r="L254" s="0" t="n">
        <f aca="false">LN(F254/F253)</f>
        <v>-0.0194402920415249</v>
      </c>
      <c r="M254" s="0" t="n">
        <f aca="false">LN(G254/G253)</f>
        <v>0.0513560276769912</v>
      </c>
      <c r="N254" s="8" t="n">
        <f aca="false">STDEV(H230:H254)*SQRT(365)</f>
        <v>0.841008239225917</v>
      </c>
      <c r="O254" s="8" t="n">
        <f aca="false">STDEV(I230:I254)*SQRT(365)</f>
        <v>0.810236265508163</v>
      </c>
      <c r="P254" s="8" t="n">
        <f aca="false">STDEV(J230:J254)*SQRT(365)</f>
        <v>0.820368092508624</v>
      </c>
      <c r="Q254" s="8" t="n">
        <f aca="false">STDEV(K230:K254)*SQRT(365)</f>
        <v>0.687499606692179</v>
      </c>
      <c r="R254" s="8" t="n">
        <f aca="false">STDEV(L230:L254)*SQRT(365)</f>
        <v>1.00395930419182</v>
      </c>
      <c r="S254" s="8" t="n">
        <f aca="false">STDEV(M230:M254)*SQRT(365)</f>
        <v>0.71264572472746</v>
      </c>
      <c r="T254" s="8" t="n">
        <f aca="false">CORREL(I230:I254,H230:H254)</f>
        <v>0.898416533530669</v>
      </c>
      <c r="U254" s="8" t="n">
        <f aca="false">CORREL(J230:J254,I230:I254)</f>
        <v>0.309165605282705</v>
      </c>
      <c r="V254" s="8" t="n">
        <f aca="false">CORREL(H230:H254,J230:J254)</f>
        <v>0.355917648097135</v>
      </c>
    </row>
    <row r="255" customFormat="false" ht="12.75" hidden="false" customHeight="false" outlineLevel="0" collapsed="false">
      <c r="A255" s="7" t="n">
        <v>35406</v>
      </c>
      <c r="B255" s="0" t="n">
        <v>3.6</v>
      </c>
      <c r="C255" s="0" t="n">
        <v>3.665</v>
      </c>
      <c r="D255" s="0" t="n">
        <v>3.775</v>
      </c>
      <c r="E255" s="9" t="n">
        <v>3.775</v>
      </c>
      <c r="F255" s="9" t="n">
        <v>4.5</v>
      </c>
      <c r="G255" s="9" t="n">
        <v>3.97</v>
      </c>
      <c r="H255" s="0" t="n">
        <f aca="false">LN(B255/B254)</f>
        <v>0</v>
      </c>
      <c r="I255" s="0" t="n">
        <f aca="false">LN(C255/C254)</f>
        <v>0</v>
      </c>
      <c r="J255" s="0" t="n">
        <f aca="false">LN(D255/D254)</f>
        <v>-0.0427803406088545</v>
      </c>
      <c r="K255" s="0" t="n">
        <f aca="false">LN(E255/E254)</f>
        <v>0</v>
      </c>
      <c r="L255" s="0" t="n">
        <f aca="false">LN(F255/F254)</f>
        <v>0.0385098547618756</v>
      </c>
      <c r="M255" s="0" t="n">
        <f aca="false">LN(G255/G254)</f>
        <v>-0.0551272452200705</v>
      </c>
      <c r="N255" s="8" t="n">
        <f aca="false">STDEV(H231:H255)*SQRT(365)</f>
        <v>0.842177386429688</v>
      </c>
      <c r="O255" s="8" t="n">
        <f aca="false">STDEV(I231:I255)*SQRT(365)</f>
        <v>0.811453369581938</v>
      </c>
      <c r="P255" s="8" t="n">
        <f aca="false">STDEV(J231:J255)*SQRT(365)</f>
        <v>0.8466342032411</v>
      </c>
      <c r="Q255" s="8" t="n">
        <f aca="false">STDEV(K231:K255)*SQRT(365)</f>
        <v>0.687499606692179</v>
      </c>
      <c r="R255" s="8" t="n">
        <f aca="false">STDEV(L231:L255)*SQRT(365)</f>
        <v>0.994216518759812</v>
      </c>
      <c r="S255" s="8" t="n">
        <f aca="false">STDEV(M231:M255)*SQRT(365)</f>
        <v>0.75498194199016</v>
      </c>
      <c r="T255" s="8" t="n">
        <f aca="false">CORREL(I231:I255,H231:H255)</f>
        <v>0.898886862596982</v>
      </c>
      <c r="U255" s="8" t="n">
        <f aca="false">CORREL(J231:J255,I231:I255)</f>
        <v>0.312691725208242</v>
      </c>
      <c r="V255" s="8" t="n">
        <f aca="false">CORREL(H231:H255,J231:J255)</f>
        <v>0.357924144053368</v>
      </c>
    </row>
    <row r="256" customFormat="false" ht="12.75" hidden="false" customHeight="false" outlineLevel="0" collapsed="false">
      <c r="A256" s="7" t="n">
        <v>35407</v>
      </c>
      <c r="B256" s="0" t="n">
        <v>3.6</v>
      </c>
      <c r="C256" s="0" t="n">
        <v>3.665</v>
      </c>
      <c r="D256" s="0" t="n">
        <v>3.775</v>
      </c>
      <c r="E256" s="9" t="n">
        <v>3.775</v>
      </c>
      <c r="F256" s="9" t="n">
        <v>4.5</v>
      </c>
      <c r="G256" s="9" t="n">
        <v>3.97</v>
      </c>
      <c r="H256" s="0" t="n">
        <f aca="false">LN(B256/B255)</f>
        <v>0</v>
      </c>
      <c r="I256" s="0" t="n">
        <f aca="false">LN(C256/C255)</f>
        <v>0</v>
      </c>
      <c r="J256" s="0" t="n">
        <f aca="false">LN(D256/D255)</f>
        <v>0</v>
      </c>
      <c r="K256" s="0" t="n">
        <f aca="false">LN(E256/E255)</f>
        <v>0</v>
      </c>
      <c r="L256" s="0" t="n">
        <f aca="false">LN(F256/F255)</f>
        <v>0</v>
      </c>
      <c r="M256" s="0" t="n">
        <f aca="false">LN(G256/G255)</f>
        <v>0</v>
      </c>
      <c r="N256" s="8" t="n">
        <f aca="false">STDEV(H232:H256)*SQRT(365)</f>
        <v>0.834083890368005</v>
      </c>
      <c r="O256" s="8" t="n">
        <f aca="false">STDEV(I232:I256)*SQRT(365)</f>
        <v>0.805223735933277</v>
      </c>
      <c r="P256" s="8" t="n">
        <f aca="false">STDEV(J232:J256)*SQRT(365)</f>
        <v>0.801438144138988</v>
      </c>
      <c r="Q256" s="8" t="n">
        <f aca="false">STDEV(K232:K256)*SQRT(365)</f>
        <v>0.683512084104062</v>
      </c>
      <c r="R256" s="8" t="n">
        <f aca="false">STDEV(L232:L256)*SQRT(365)</f>
        <v>0.983637159553176</v>
      </c>
      <c r="S256" s="8" t="n">
        <f aca="false">STDEV(M232:M256)*SQRT(365)</f>
        <v>0.74942186130818</v>
      </c>
      <c r="T256" s="8" t="n">
        <f aca="false">CORREL(I232:I256,H232:H256)</f>
        <v>0.897190292051301</v>
      </c>
      <c r="U256" s="8" t="n">
        <f aca="false">CORREL(J232:J256,I232:I256)</f>
        <v>0.382461313953612</v>
      </c>
      <c r="V256" s="8" t="n">
        <f aca="false">CORREL(H232:H256,J232:J256)</f>
        <v>0.43558997275164</v>
      </c>
    </row>
    <row r="257" customFormat="false" ht="12.75" hidden="false" customHeight="false" outlineLevel="0" collapsed="false">
      <c r="A257" s="7" t="n">
        <v>35408</v>
      </c>
      <c r="B257" s="0" t="n">
        <v>3.34</v>
      </c>
      <c r="C257" s="0" t="n">
        <v>3.37</v>
      </c>
      <c r="D257" s="0" t="n">
        <v>3.775</v>
      </c>
      <c r="E257" s="9" t="n">
        <v>3.775</v>
      </c>
      <c r="F257" s="9" t="n">
        <v>4.5</v>
      </c>
      <c r="G257" s="9" t="n">
        <v>3.97</v>
      </c>
      <c r="H257" s="0" t="n">
        <f aca="false">LN(B257/B256)</f>
        <v>-0.0749630384734554</v>
      </c>
      <c r="I257" s="0" t="n">
        <f aca="false">LN(C257/C256)</f>
        <v>-0.0839155909743444</v>
      </c>
      <c r="J257" s="0" t="n">
        <f aca="false">LN(D257/D256)</f>
        <v>0</v>
      </c>
      <c r="K257" s="0" t="n">
        <f aca="false">LN(E257/E256)</f>
        <v>0</v>
      </c>
      <c r="L257" s="0" t="n">
        <f aca="false">LN(F257/F256)</f>
        <v>0</v>
      </c>
      <c r="M257" s="0" t="n">
        <f aca="false">LN(G257/G256)</f>
        <v>0</v>
      </c>
      <c r="N257" s="8" t="n">
        <f aca="false">STDEV(H233:H257)*SQRT(365)</f>
        <v>0.897963045967097</v>
      </c>
      <c r="O257" s="8" t="n">
        <f aca="false">STDEV(I233:I257)*SQRT(365)</f>
        <v>0.884193408035815</v>
      </c>
      <c r="P257" s="8" t="n">
        <f aca="false">STDEV(J233:J257)*SQRT(365)</f>
        <v>0.801927826373264</v>
      </c>
      <c r="Q257" s="8" t="n">
        <f aca="false">STDEV(K233:K257)*SQRT(365)</f>
        <v>0.685668625253318</v>
      </c>
      <c r="R257" s="8" t="n">
        <f aca="false">STDEV(L233:L257)*SQRT(365)</f>
        <v>0.979383196438163</v>
      </c>
      <c r="S257" s="8" t="n">
        <f aca="false">STDEV(M233:M257)*SQRT(365)</f>
        <v>0.748701401364635</v>
      </c>
      <c r="T257" s="8" t="n">
        <f aca="false">CORREL(I233:I257,H233:H257)</f>
        <v>0.913090007655818</v>
      </c>
      <c r="U257" s="8" t="n">
        <f aca="false">CORREL(J233:J257,I233:I257)</f>
        <v>0.362847302166938</v>
      </c>
      <c r="V257" s="8" t="n">
        <f aca="false">CORREL(H233:H257,J233:J257)</f>
        <v>0.41735113797517</v>
      </c>
    </row>
    <row r="258" customFormat="false" ht="12.75" hidden="false" customHeight="false" outlineLevel="0" collapsed="false">
      <c r="A258" s="7" t="n">
        <v>35409</v>
      </c>
      <c r="B258" s="0" t="n">
        <v>3.25</v>
      </c>
      <c r="C258" s="0" t="n">
        <v>3.215</v>
      </c>
      <c r="D258" s="0" t="n">
        <v>3.445</v>
      </c>
      <c r="E258" s="9" t="n">
        <v>3.45</v>
      </c>
      <c r="F258" s="9" t="n">
        <v>4.265</v>
      </c>
      <c r="G258" s="9" t="n">
        <v>3.69</v>
      </c>
      <c r="H258" s="0" t="n">
        <f aca="false">LN(B258/B257)</f>
        <v>-0.0273158106469629</v>
      </c>
      <c r="I258" s="0" t="n">
        <f aca="false">LN(C258/C257)</f>
        <v>-0.0470853866746877</v>
      </c>
      <c r="J258" s="0" t="n">
        <f aca="false">LN(D258/D257)</f>
        <v>-0.0914764782353662</v>
      </c>
      <c r="K258" s="0" t="n">
        <f aca="false">LN(E258/E257)</f>
        <v>-0.0900261516577195</v>
      </c>
      <c r="L258" s="0" t="n">
        <f aca="false">LN(F258/F257)</f>
        <v>-0.0536352158326317</v>
      </c>
      <c r="M258" s="0" t="n">
        <f aca="false">LN(G258/G257)</f>
        <v>-0.0731396366466633</v>
      </c>
      <c r="N258" s="8" t="n">
        <f aca="false">STDEV(H234:H258)*SQRT(365)</f>
        <v>0.90845458125652</v>
      </c>
      <c r="O258" s="8" t="n">
        <f aca="false">STDEV(I234:I258)*SQRT(365)</f>
        <v>0.908603726075798</v>
      </c>
      <c r="P258" s="8" t="n">
        <f aca="false">STDEV(J234:J258)*SQRT(365)</f>
        <v>0.854912707275229</v>
      </c>
      <c r="Q258" s="8" t="n">
        <f aca="false">STDEV(K234:K258)*SQRT(365)</f>
        <v>0.792325048497666</v>
      </c>
      <c r="R258" s="8" t="n">
        <f aca="false">STDEV(L234:L258)*SQRT(365)</f>
        <v>1.00362132230161</v>
      </c>
      <c r="S258" s="8" t="n">
        <f aca="false">STDEV(M234:M258)*SQRT(365)</f>
        <v>0.81154997665361</v>
      </c>
      <c r="T258" s="8" t="n">
        <f aca="false">CORREL(I234:I258,H234:H258)</f>
        <v>0.913741665348944</v>
      </c>
      <c r="U258" s="8" t="n">
        <f aca="false">CORREL(J234:J258,I234:I258)</f>
        <v>0.441545514539151</v>
      </c>
      <c r="V258" s="8" t="n">
        <f aca="false">CORREL(H234:H258,J234:J258)</f>
        <v>0.45176164063594</v>
      </c>
    </row>
    <row r="259" customFormat="false" ht="12.75" hidden="false" customHeight="false" outlineLevel="0" collapsed="false">
      <c r="A259" s="7" t="n">
        <v>35410</v>
      </c>
      <c r="B259" s="0" t="n">
        <v>3.415</v>
      </c>
      <c r="C259" s="0" t="n">
        <v>3.455</v>
      </c>
      <c r="D259" s="0" t="n">
        <v>3.385</v>
      </c>
      <c r="E259" s="9" t="n">
        <v>3.355</v>
      </c>
      <c r="F259" s="9" t="n">
        <v>4.225</v>
      </c>
      <c r="G259" s="9" t="n">
        <v>3.585</v>
      </c>
      <c r="H259" s="0" t="n">
        <f aca="false">LN(B259/B258)</f>
        <v>0.0495224966811072</v>
      </c>
      <c r="I259" s="0" t="n">
        <f aca="false">LN(C259/C258)</f>
        <v>0.0719950995300505</v>
      </c>
      <c r="J259" s="0" t="n">
        <f aca="false">LN(D259/D258)</f>
        <v>-0.0175699981013836</v>
      </c>
      <c r="K259" s="0" t="n">
        <f aca="false">LN(E259/E258)</f>
        <v>-0.0279224606196234</v>
      </c>
      <c r="L259" s="0" t="n">
        <f aca="false">LN(F259/F258)</f>
        <v>-0.00942292013450526</v>
      </c>
      <c r="M259" s="0" t="n">
        <f aca="false">LN(G259/G258)</f>
        <v>-0.0288679840008521</v>
      </c>
      <c r="N259" s="8" t="n">
        <f aca="false">STDEV(H235:H259)*SQRT(365)</f>
        <v>0.921913725089385</v>
      </c>
      <c r="O259" s="8" t="n">
        <f aca="false">STDEV(I235:I259)*SQRT(365)</f>
        <v>0.94277104392494</v>
      </c>
      <c r="P259" s="8" t="n">
        <f aca="false">STDEV(J235:J259)*SQRT(365)</f>
        <v>0.843919284655426</v>
      </c>
      <c r="Q259" s="8" t="n">
        <f aca="false">STDEV(K235:K259)*SQRT(365)</f>
        <v>0.805191600781461</v>
      </c>
      <c r="R259" s="8" t="n">
        <f aca="false">STDEV(L235:L259)*SQRT(365)</f>
        <v>1.00205230672816</v>
      </c>
      <c r="S259" s="8" t="n">
        <f aca="false">STDEV(M235:M259)*SQRT(365)</f>
        <v>0.822895627429303</v>
      </c>
      <c r="T259" s="8" t="n">
        <f aca="false">CORREL(I235:I259,H235:H259)</f>
        <v>0.913404003064056</v>
      </c>
      <c r="U259" s="8" t="n">
        <f aca="false">CORREL(J235:J259,I235:I259)</f>
        <v>0.409461251931852</v>
      </c>
      <c r="V259" s="8" t="n">
        <f aca="false">CORREL(H235:H259,J235:J259)</f>
        <v>0.440104844788499</v>
      </c>
    </row>
    <row r="260" customFormat="false" ht="12.75" hidden="false" customHeight="false" outlineLevel="0" collapsed="false">
      <c r="A260" s="7" t="n">
        <v>35411</v>
      </c>
      <c r="B260" s="0" t="n">
        <v>3.425</v>
      </c>
      <c r="C260" s="0" t="n">
        <v>3.425</v>
      </c>
      <c r="D260" s="0" t="n">
        <v>3.555</v>
      </c>
      <c r="E260" s="9" t="n">
        <v>3.465</v>
      </c>
      <c r="F260" s="9" t="n">
        <v>4.25</v>
      </c>
      <c r="G260" s="9" t="n">
        <v>3.74</v>
      </c>
      <c r="H260" s="0" t="n">
        <f aca="false">LN(B260/B259)</f>
        <v>0.00292397869143506</v>
      </c>
      <c r="I260" s="0" t="n">
        <f aca="false">LN(C260/C259)</f>
        <v>-0.00872098550544465</v>
      </c>
      <c r="J260" s="0" t="n">
        <f aca="false">LN(D260/D259)</f>
        <v>0.0490011568909661</v>
      </c>
      <c r="K260" s="0" t="n">
        <f aca="false">LN(E260/E259)</f>
        <v>0.0322608622182215</v>
      </c>
      <c r="L260" s="0" t="n">
        <f aca="false">LN(F260/F259)</f>
        <v>0.00589972212718832</v>
      </c>
      <c r="M260" s="0" t="n">
        <f aca="false">LN(G260/G259)</f>
        <v>0.0423271373748569</v>
      </c>
      <c r="N260" s="8" t="n">
        <f aca="false">STDEV(H236:H260)*SQRT(365)</f>
        <v>0.921528074140554</v>
      </c>
      <c r="O260" s="8" t="n">
        <f aca="false">STDEV(I236:I260)*SQRT(365)</f>
        <v>0.944561264079566</v>
      </c>
      <c r="P260" s="8" t="n">
        <f aca="false">STDEV(J236:J260)*SQRT(365)</f>
        <v>0.861734688274444</v>
      </c>
      <c r="Q260" s="8" t="n">
        <f aca="false">STDEV(K236:K260)*SQRT(365)</f>
        <v>0.809097198255294</v>
      </c>
      <c r="R260" s="8" t="n">
        <f aca="false">STDEV(L236:L260)*SQRT(365)</f>
        <v>1.001548664905</v>
      </c>
      <c r="S260" s="8" t="n">
        <f aca="false">STDEV(M236:M260)*SQRT(365)</f>
        <v>0.834690930295636</v>
      </c>
      <c r="T260" s="8" t="n">
        <f aca="false">CORREL(I236:I260,H236:H260)</f>
        <v>0.912621638546873</v>
      </c>
      <c r="U260" s="8" t="n">
        <f aca="false">CORREL(J236:J260,I236:I260)</f>
        <v>0.385252296116412</v>
      </c>
      <c r="V260" s="8" t="n">
        <f aca="false">CORREL(H236:H260,J236:J260)</f>
        <v>0.424826788698501</v>
      </c>
    </row>
    <row r="261" customFormat="false" ht="12.75" hidden="false" customHeight="false" outlineLevel="0" collapsed="false">
      <c r="A261" s="7" t="n">
        <v>35412</v>
      </c>
      <c r="B261" s="0" t="n">
        <v>3.605</v>
      </c>
      <c r="C261" s="0" t="n">
        <v>3.595</v>
      </c>
      <c r="D261" s="0" t="n">
        <v>3.535</v>
      </c>
      <c r="E261" s="9" t="n">
        <v>3.455</v>
      </c>
      <c r="F261" s="9" t="n">
        <v>4.34</v>
      </c>
      <c r="G261" s="9" t="n">
        <v>3.68</v>
      </c>
      <c r="H261" s="0" t="n">
        <f aca="false">LN(B261/B260)</f>
        <v>0.0512202990227238</v>
      </c>
      <c r="I261" s="0" t="n">
        <f aca="false">LN(C261/C260)</f>
        <v>0.0484425194588215</v>
      </c>
      <c r="J261" s="0" t="n">
        <f aca="false">LN(D261/D260)</f>
        <v>-0.00564176390666813</v>
      </c>
      <c r="K261" s="0" t="n">
        <f aca="false">LN(E261/E260)</f>
        <v>-0.00289017542223327</v>
      </c>
      <c r="L261" s="0" t="n">
        <f aca="false">LN(F261/F260)</f>
        <v>0.0209553651759881</v>
      </c>
      <c r="M261" s="0" t="n">
        <f aca="false">LN(G261/G260)</f>
        <v>-0.0161728592456011</v>
      </c>
      <c r="N261" s="8" t="n">
        <f aca="false">STDEV(H237:H261)*SQRT(365)</f>
        <v>0.929026924623168</v>
      </c>
      <c r="O261" s="8" t="n">
        <f aca="false">STDEV(I237:I261)*SQRT(365)</f>
        <v>0.95007763728832</v>
      </c>
      <c r="P261" s="8" t="n">
        <f aca="false">STDEV(J237:J261)*SQRT(365)</f>
        <v>0.862511067109348</v>
      </c>
      <c r="Q261" s="8" t="n">
        <f aca="false">STDEV(K237:K261)*SQRT(365)</f>
        <v>0.809734611856725</v>
      </c>
      <c r="R261" s="8" t="n">
        <f aca="false">STDEV(L237:L261)*SQRT(365)</f>
        <v>1.0019836938343</v>
      </c>
      <c r="S261" s="8" t="n">
        <f aca="false">STDEV(M237:M261)*SQRT(365)</f>
        <v>0.83902831718361</v>
      </c>
      <c r="T261" s="8" t="n">
        <f aca="false">CORREL(I237:I261,H237:H261)</f>
        <v>0.91379470987202</v>
      </c>
      <c r="U261" s="8" t="n">
        <f aca="false">CORREL(J237:J261,I237:I261)</f>
        <v>0.377574428766164</v>
      </c>
      <c r="V261" s="8" t="n">
        <f aca="false">CORREL(H237:H261,J237:J261)</f>
        <v>0.415345279168878</v>
      </c>
    </row>
    <row r="262" customFormat="false" ht="12.75" hidden="false" customHeight="false" outlineLevel="0" collapsed="false">
      <c r="A262" s="7" t="n">
        <v>35413</v>
      </c>
      <c r="B262" s="0" t="n">
        <v>3.605</v>
      </c>
      <c r="C262" s="0" t="n">
        <v>3.595</v>
      </c>
      <c r="D262" s="0" t="n">
        <v>3.765</v>
      </c>
      <c r="E262" s="9" t="n">
        <v>3.59</v>
      </c>
      <c r="F262" s="9" t="n">
        <v>4.1</v>
      </c>
      <c r="G262" s="9" t="n">
        <v>3.815</v>
      </c>
      <c r="H262" s="0" t="n">
        <f aca="false">LN(B262/B261)</f>
        <v>0</v>
      </c>
      <c r="I262" s="0" t="n">
        <f aca="false">LN(C262/C261)</f>
        <v>0</v>
      </c>
      <c r="J262" s="0" t="n">
        <f aca="false">LN(D262/D261)</f>
        <v>0.0630345619033209</v>
      </c>
      <c r="K262" s="0" t="n">
        <f aca="false">LN(E262/E261)</f>
        <v>0.0383297452805542</v>
      </c>
      <c r="L262" s="0" t="n">
        <f aca="false">LN(F262/F261)</f>
        <v>-0.0568873744020515</v>
      </c>
      <c r="M262" s="0" t="n">
        <f aca="false">LN(G262/G261)</f>
        <v>0.0360279125555807</v>
      </c>
      <c r="N262" s="8" t="n">
        <f aca="false">STDEV(H238:H262)*SQRT(365)</f>
        <v>0.916754928886492</v>
      </c>
      <c r="O262" s="8" t="n">
        <f aca="false">STDEV(I238:I262)*SQRT(365)</f>
        <v>0.941935825154869</v>
      </c>
      <c r="P262" s="8" t="n">
        <f aca="false">STDEV(J238:J262)*SQRT(365)</f>
        <v>0.876622331230691</v>
      </c>
      <c r="Q262" s="8" t="n">
        <f aca="false">STDEV(K238:K262)*SQRT(365)</f>
        <v>0.81142868843277</v>
      </c>
      <c r="R262" s="8" t="n">
        <f aca="false">STDEV(L238:L262)*SQRT(365)</f>
        <v>1.03350632327088</v>
      </c>
      <c r="S262" s="8" t="n">
        <f aca="false">STDEV(M238:M262)*SQRT(365)</f>
        <v>0.842005417751624</v>
      </c>
      <c r="T262" s="8" t="n">
        <f aca="false">CORREL(I238:I262,H238:H262)</f>
        <v>0.912398457990326</v>
      </c>
      <c r="U262" s="8" t="n">
        <f aca="false">CORREL(J238:J262,I238:I262)</f>
        <v>0.341301735608565</v>
      </c>
      <c r="V262" s="8" t="n">
        <f aca="false">CORREL(H238:H262,J238:J262)</f>
        <v>0.372987134647096</v>
      </c>
    </row>
    <row r="263" customFormat="false" ht="12.75" hidden="false" customHeight="false" outlineLevel="0" collapsed="false">
      <c r="A263" s="7" t="n">
        <v>35414</v>
      </c>
      <c r="B263" s="0" t="n">
        <v>3.605</v>
      </c>
      <c r="C263" s="0" t="n">
        <v>3.595</v>
      </c>
      <c r="D263" s="0" t="n">
        <v>3.765</v>
      </c>
      <c r="E263" s="9" t="n">
        <v>3.59</v>
      </c>
      <c r="F263" s="9" t="n">
        <v>4.1</v>
      </c>
      <c r="G263" s="9" t="n">
        <v>3.815</v>
      </c>
      <c r="H263" s="0" t="n">
        <f aca="false">LN(B263/B262)</f>
        <v>0</v>
      </c>
      <c r="I263" s="0" t="n">
        <f aca="false">LN(C263/C262)</f>
        <v>0</v>
      </c>
      <c r="J263" s="0" t="n">
        <f aca="false">LN(D263/D262)</f>
        <v>0</v>
      </c>
      <c r="K263" s="0" t="n">
        <f aca="false">LN(E263/E262)</f>
        <v>0</v>
      </c>
      <c r="L263" s="0" t="n">
        <f aca="false">LN(F263/F262)</f>
        <v>0</v>
      </c>
      <c r="M263" s="0" t="n">
        <f aca="false">LN(G263/G262)</f>
        <v>0</v>
      </c>
      <c r="N263" s="8" t="n">
        <f aca="false">STDEV(H239:H263)*SQRT(365)</f>
        <v>0.823718368301754</v>
      </c>
      <c r="O263" s="8" t="n">
        <f aca="false">STDEV(I239:I263)*SQRT(365)</f>
        <v>0.833891330592834</v>
      </c>
      <c r="P263" s="8" t="n">
        <f aca="false">STDEV(J239:J263)*SQRT(365)</f>
        <v>0.850286279619758</v>
      </c>
      <c r="Q263" s="8" t="n">
        <f aca="false">STDEV(K239:K263)*SQRT(365)</f>
        <v>0.747940400236999</v>
      </c>
      <c r="R263" s="8" t="n">
        <f aca="false">STDEV(L239:L263)*SQRT(365)</f>
        <v>1.03373660952272</v>
      </c>
      <c r="S263" s="8" t="n">
        <f aca="false">STDEV(M239:M263)*SQRT(365)</f>
        <v>0.789570097208508</v>
      </c>
      <c r="T263" s="8" t="n">
        <f aca="false">CORREL(I239:I263,H239:H263)</f>
        <v>0.890376831703984</v>
      </c>
      <c r="U263" s="8" t="n">
        <f aca="false">CORREL(J239:J263,I239:I263)</f>
        <v>0.265623269458483</v>
      </c>
      <c r="V263" s="8" t="n">
        <f aca="false">CORREL(H239:H263,J239:J263)</f>
        <v>0.305417271030491</v>
      </c>
    </row>
    <row r="264" customFormat="false" ht="12.75" hidden="false" customHeight="false" outlineLevel="0" collapsed="false">
      <c r="A264" s="7" t="n">
        <v>35415</v>
      </c>
      <c r="B264" s="0" t="n">
        <v>4.24</v>
      </c>
      <c r="C264" s="0" t="n">
        <v>4.06</v>
      </c>
      <c r="D264" s="0" t="n">
        <v>3.765</v>
      </c>
      <c r="E264" s="9" t="n">
        <v>3.59</v>
      </c>
      <c r="F264" s="9" t="n">
        <v>4.1</v>
      </c>
      <c r="G264" s="9" t="n">
        <v>3.815</v>
      </c>
      <c r="H264" s="0" t="n">
        <f aca="false">LN(B264/B263)</f>
        <v>0.162241498506954</v>
      </c>
      <c r="I264" s="0" t="n">
        <f aca="false">LN(C264/C263)</f>
        <v>0.121638982440631</v>
      </c>
      <c r="J264" s="0" t="n">
        <f aca="false">LN(D264/D263)</f>
        <v>0</v>
      </c>
      <c r="K264" s="0" t="n">
        <f aca="false">LN(E264/E263)</f>
        <v>0</v>
      </c>
      <c r="L264" s="0" t="n">
        <f aca="false">LN(F264/F263)</f>
        <v>0</v>
      </c>
      <c r="M264" s="0" t="n">
        <f aca="false">LN(G264/G263)</f>
        <v>0</v>
      </c>
      <c r="N264" s="8" t="n">
        <f aca="false">STDEV(H240:H264)*SQRT(365)</f>
        <v>0.94510115962396</v>
      </c>
      <c r="O264" s="8" t="n">
        <f aca="false">STDEV(I240:I264)*SQRT(365)</f>
        <v>0.89885843115526</v>
      </c>
      <c r="P264" s="8" t="n">
        <f aca="false">STDEV(J240:J264)*SQRT(365)</f>
        <v>0.714272930491755</v>
      </c>
      <c r="Q264" s="8" t="n">
        <f aca="false">STDEV(K240:K264)*SQRT(365)</f>
        <v>0.610931136779941</v>
      </c>
      <c r="R264" s="8" t="n">
        <f aca="false">STDEV(L240:L264)*SQRT(365)</f>
        <v>0.898184135118713</v>
      </c>
      <c r="S264" s="8" t="n">
        <f aca="false">STDEV(M240:M264)*SQRT(365)</f>
        <v>0.715331086595456</v>
      </c>
      <c r="T264" s="8" t="n">
        <f aca="false">CORREL(I240:I264,H240:H264)</f>
        <v>0.90325757941771</v>
      </c>
      <c r="U264" s="8" t="n">
        <f aca="false">CORREL(J240:J264,I240:I264)</f>
        <v>0.0624088033159484</v>
      </c>
      <c r="V264" s="8" t="n">
        <f aca="false">CORREL(H240:H264,J240:J264)</f>
        <v>0.038877760260828</v>
      </c>
    </row>
    <row r="265" customFormat="false" ht="12.75" hidden="false" customHeight="false" outlineLevel="0" collapsed="false">
      <c r="A265" s="7" t="n">
        <v>35416</v>
      </c>
      <c r="B265" s="0" t="n">
        <v>4.98</v>
      </c>
      <c r="C265" s="0" t="n">
        <v>4.51</v>
      </c>
      <c r="D265" s="0" t="n">
        <v>4.185</v>
      </c>
      <c r="E265" s="9" t="n">
        <v>3.59</v>
      </c>
      <c r="F265" s="9" t="n">
        <v>4.425</v>
      </c>
      <c r="G265" s="9" t="n">
        <v>4.14</v>
      </c>
      <c r="H265" s="0" t="n">
        <f aca="false">LN(B265/B264)</f>
        <v>0.160866621792695</v>
      </c>
      <c r="I265" s="0" t="n">
        <f aca="false">LN(C265/C264)</f>
        <v>0.105114179900946</v>
      </c>
      <c r="J265" s="0" t="n">
        <f aca="false">LN(D265/D264)</f>
        <v>0.105758842689582</v>
      </c>
      <c r="K265" s="0" t="n">
        <f aca="false">LN(E265/E264)</f>
        <v>0</v>
      </c>
      <c r="L265" s="0" t="n">
        <f aca="false">LN(F265/F264)</f>
        <v>0.0762833047496308</v>
      </c>
      <c r="M265" s="0" t="n">
        <f aca="false">LN(G265/G264)</f>
        <v>0.0817551231008027</v>
      </c>
      <c r="N265" s="8" t="n">
        <f aca="false">STDEV(H241:H265)*SQRT(365)</f>
        <v>1.11139069417647</v>
      </c>
      <c r="O265" s="8" t="n">
        <f aca="false">STDEV(I241:I265)*SQRT(365)</f>
        <v>0.978526087426804</v>
      </c>
      <c r="P265" s="8" t="n">
        <f aca="false">STDEV(J241:J265)*SQRT(365)</f>
        <v>0.742051913266278</v>
      </c>
      <c r="Q265" s="8" t="n">
        <f aca="false">STDEV(K241:K265)*SQRT(365)</f>
        <v>0.440354668550168</v>
      </c>
      <c r="R265" s="8" t="n">
        <f aca="false">STDEV(L241:L265)*SQRT(365)</f>
        <v>0.943081368433997</v>
      </c>
      <c r="S265" s="8" t="n">
        <f aca="false">STDEV(M241:M265)*SQRT(365)</f>
        <v>0.697804946361423</v>
      </c>
      <c r="T265" s="8" t="n">
        <f aca="false">CORREL(I241:I265,H241:H265)</f>
        <v>0.914551992047708</v>
      </c>
      <c r="U265" s="8" t="n">
        <f aca="false">CORREL(J241:J265,I241:I265)</f>
        <v>0.286710593425902</v>
      </c>
      <c r="V265" s="8" t="n">
        <f aca="false">CORREL(H241:H265,J241:J265)</f>
        <v>0.368694223067236</v>
      </c>
    </row>
    <row r="266" customFormat="false" ht="12.75" hidden="false" customHeight="false" outlineLevel="0" collapsed="false">
      <c r="A266" s="7" t="n">
        <v>35417</v>
      </c>
      <c r="B266" s="0" t="n">
        <v>4.65</v>
      </c>
      <c r="C266" s="0" t="n">
        <v>4.525</v>
      </c>
      <c r="D266" s="0" t="n">
        <v>4.535</v>
      </c>
      <c r="E266" s="9" t="n">
        <v>4.55</v>
      </c>
      <c r="F266" s="9" t="n">
        <v>4.79</v>
      </c>
      <c r="G266" s="9" t="n">
        <v>4.43</v>
      </c>
      <c r="H266" s="0" t="n">
        <f aca="false">LN(B266/B265)</f>
        <v>-0.0685626714372967</v>
      </c>
      <c r="I266" s="0" t="n">
        <f aca="false">LN(C266/C265)</f>
        <v>0.00332042363730255</v>
      </c>
      <c r="J266" s="0" t="n">
        <f aca="false">LN(D266/D265)</f>
        <v>0.0803183796256613</v>
      </c>
      <c r="K266" s="0" t="n">
        <f aca="false">LN(E266/E265)</f>
        <v>0.236975030462672</v>
      </c>
      <c r="L266" s="0" t="n">
        <f aca="false">LN(F266/F265)</f>
        <v>0.0792601329629311</v>
      </c>
      <c r="M266" s="0" t="n">
        <f aca="false">LN(G266/G265)</f>
        <v>0.0677037962198213</v>
      </c>
      <c r="N266" s="8" t="n">
        <f aca="false">STDEV(H242:H266)*SQRT(365)</f>
        <v>1.15366227685596</v>
      </c>
      <c r="O266" s="8" t="n">
        <f aca="false">STDEV(I242:I266)*SQRT(365)</f>
        <v>0.978199635002023</v>
      </c>
      <c r="P266" s="8" t="n">
        <f aca="false">STDEV(J242:J266)*SQRT(365)</f>
        <v>0.80042564822989</v>
      </c>
      <c r="Q266" s="8" t="n">
        <f aca="false">STDEV(K242:K266)*SQRT(365)</f>
        <v>1.01256994902914</v>
      </c>
      <c r="R266" s="8" t="n">
        <f aca="false">STDEV(L242:L266)*SQRT(365)</f>
        <v>0.948487222312147</v>
      </c>
      <c r="S266" s="8" t="n">
        <f aca="false">STDEV(M242:M266)*SQRT(365)</f>
        <v>0.744003052092012</v>
      </c>
      <c r="T266" s="8" t="n">
        <f aca="false">CORREL(I242:I266,H242:H266)</f>
        <v>0.885283650337312</v>
      </c>
      <c r="U266" s="8" t="n">
        <f aca="false">CORREL(J242:J266,I242:I266)</f>
        <v>0.255642236657045</v>
      </c>
      <c r="V266" s="8" t="n">
        <f aca="false">CORREL(H242:H266,J242:J266)</f>
        <v>0.221418183978498</v>
      </c>
    </row>
    <row r="267" customFormat="false" ht="12.75" hidden="false" customHeight="false" outlineLevel="0" collapsed="false">
      <c r="A267" s="7" t="n">
        <v>35418</v>
      </c>
      <c r="B267" s="0" t="n">
        <v>4.805</v>
      </c>
      <c r="C267" s="0" t="n">
        <v>4.705</v>
      </c>
      <c r="D267" s="0" t="n">
        <v>4.44</v>
      </c>
      <c r="E267" s="9" t="n">
        <v>4.475</v>
      </c>
      <c r="F267" s="9" t="n">
        <v>4.815</v>
      </c>
      <c r="G267" s="9" t="n">
        <v>4.26</v>
      </c>
      <c r="H267" s="0" t="n">
        <f aca="false">LN(B267/B266)</f>
        <v>0.0327898228229908</v>
      </c>
      <c r="I267" s="0" t="n">
        <f aca="false">LN(C267/C266)</f>
        <v>0.0390081958854535</v>
      </c>
      <c r="J267" s="0" t="n">
        <f aca="false">LN(D267/D266)</f>
        <v>-0.0211707071229665</v>
      </c>
      <c r="K267" s="0" t="n">
        <f aca="false">LN(E267/E266)</f>
        <v>-0.0166208812360404</v>
      </c>
      <c r="L267" s="0" t="n">
        <f aca="false">LN(F267/F266)</f>
        <v>0.00520563382726519</v>
      </c>
      <c r="M267" s="0" t="n">
        <f aca="false">LN(G267/G266)</f>
        <v>-0.0391304237757652</v>
      </c>
      <c r="N267" s="8" t="n">
        <f aca="false">STDEV(H243:H267)*SQRT(365)</f>
        <v>1.15613360385692</v>
      </c>
      <c r="O267" s="8" t="n">
        <f aca="false">STDEV(I243:I267)*SQRT(365)</f>
        <v>0.984650949060841</v>
      </c>
      <c r="P267" s="8" t="n">
        <f aca="false">STDEV(J243:J267)*SQRT(365)</f>
        <v>0.805654526848086</v>
      </c>
      <c r="Q267" s="8" t="n">
        <f aca="false">STDEV(K243:K267)*SQRT(365)</f>
        <v>1.01648491177201</v>
      </c>
      <c r="R267" s="8" t="n">
        <f aca="false">STDEV(L243:L267)*SQRT(365)</f>
        <v>0.948343228169079</v>
      </c>
      <c r="S267" s="8" t="n">
        <f aca="false">STDEV(M243:M267)*SQRT(365)</f>
        <v>0.760848056522952</v>
      </c>
      <c r="T267" s="8" t="n">
        <f aca="false">CORREL(I243:I267,H243:H267)</f>
        <v>0.885261229452823</v>
      </c>
      <c r="U267" s="8" t="n">
        <f aca="false">CORREL(J243:J267,I243:I267)</f>
        <v>0.238234410168939</v>
      </c>
      <c r="V267" s="8" t="n">
        <f aca="false">CORREL(H243:H267,J243:J267)</f>
        <v>0.210550301845513</v>
      </c>
    </row>
    <row r="268" customFormat="false" ht="12.75" hidden="false" customHeight="false" outlineLevel="0" collapsed="false">
      <c r="A268" s="7" t="n">
        <v>35419</v>
      </c>
      <c r="B268" s="0" t="n">
        <v>4.405</v>
      </c>
      <c r="C268" s="0" t="n">
        <v>4.38</v>
      </c>
      <c r="D268" s="0" t="n">
        <v>4.58</v>
      </c>
      <c r="E268" s="9" t="n">
        <v>4.475</v>
      </c>
      <c r="F268" s="9" t="n">
        <v>4.815</v>
      </c>
      <c r="G268" s="9" t="n">
        <v>4.485</v>
      </c>
      <c r="H268" s="0" t="n">
        <f aca="false">LN(B268/B267)</f>
        <v>-0.0869167830341129</v>
      </c>
      <c r="I268" s="0" t="n">
        <f aca="false">LN(C268/C267)</f>
        <v>-0.0715770486489882</v>
      </c>
      <c r="J268" s="0" t="n">
        <f aca="false">LN(D268/D267)</f>
        <v>0.0310446216819601</v>
      </c>
      <c r="K268" s="0" t="n">
        <f aca="false">LN(E268/E267)</f>
        <v>0</v>
      </c>
      <c r="L268" s="0" t="n">
        <f aca="false">LN(F268/F267)</f>
        <v>0</v>
      </c>
      <c r="M268" s="0" t="n">
        <f aca="false">LN(G268/G267)</f>
        <v>0.0514693352294804</v>
      </c>
      <c r="N268" s="8" t="n">
        <f aca="false">STDEV(H244:H268)*SQRT(365)</f>
        <v>1.18836811085472</v>
      </c>
      <c r="O268" s="8" t="n">
        <f aca="false">STDEV(I244:I268)*SQRT(365)</f>
        <v>1.03196743986539</v>
      </c>
      <c r="P268" s="8" t="n">
        <f aca="false">STDEV(J244:J268)*SQRT(365)</f>
        <v>0.813160959240469</v>
      </c>
      <c r="Q268" s="8" t="n">
        <f aca="false">STDEV(K244:K268)*SQRT(365)</f>
        <v>1.01648491177201</v>
      </c>
      <c r="R268" s="8" t="n">
        <f aca="false">STDEV(L244:L268)*SQRT(365)</f>
        <v>0.948343228169079</v>
      </c>
      <c r="S268" s="8" t="n">
        <f aca="false">STDEV(M244:M268)*SQRT(365)</f>
        <v>0.78490700720471</v>
      </c>
      <c r="T268" s="8" t="n">
        <f aca="false">CORREL(I244:I268,H244:H268)</f>
        <v>0.923382781657426</v>
      </c>
      <c r="U268" s="8" t="n">
        <f aca="false">CORREL(J244:J268,I244:I268)</f>
        <v>0.183700882346056</v>
      </c>
      <c r="V268" s="8" t="n">
        <f aca="false">CORREL(H244:H268,J244:J268)</f>
        <v>0.163134090803688</v>
      </c>
    </row>
    <row r="269" customFormat="false" ht="12.75" hidden="false" customHeight="false" outlineLevel="0" collapsed="false">
      <c r="A269" s="7" t="n">
        <v>35420</v>
      </c>
      <c r="B269" s="0" t="n">
        <v>4.405</v>
      </c>
      <c r="C269" s="0" t="n">
        <v>4.38</v>
      </c>
      <c r="D269" s="0" t="n">
        <v>4.51</v>
      </c>
      <c r="E269" s="9" t="n">
        <v>4.2</v>
      </c>
      <c r="F269" s="9" t="n">
        <v>5.195</v>
      </c>
      <c r="G269" s="9" t="n">
        <v>4.375</v>
      </c>
      <c r="H269" s="0" t="n">
        <f aca="false">LN(B269/B268)</f>
        <v>0</v>
      </c>
      <c r="I269" s="0" t="n">
        <f aca="false">LN(C269/C268)</f>
        <v>0</v>
      </c>
      <c r="J269" s="0" t="n">
        <f aca="false">LN(D269/D268)</f>
        <v>-0.0154018446115067</v>
      </c>
      <c r="K269" s="0" t="n">
        <f aca="false">LN(E269/E268)</f>
        <v>-0.0634218264374959</v>
      </c>
      <c r="L269" s="0" t="n">
        <f aca="false">LN(F269/F268)</f>
        <v>0.0759605793011017</v>
      </c>
      <c r="M269" s="0" t="n">
        <f aca="false">LN(G269/G268)</f>
        <v>-0.0248319757011817</v>
      </c>
      <c r="N269" s="8" t="n">
        <f aca="false">STDEV(H245:H269)*SQRT(365)</f>
        <v>1.18809545623804</v>
      </c>
      <c r="O269" s="8" t="n">
        <f aca="false">STDEV(I245:I269)*SQRT(365)</f>
        <v>1.01583199751319</v>
      </c>
      <c r="P269" s="8" t="n">
        <f aca="false">STDEV(J245:J269)*SQRT(365)</f>
        <v>0.806679951715407</v>
      </c>
      <c r="Q269" s="8" t="n">
        <f aca="false">STDEV(K245:K269)*SQRT(365)</f>
        <v>1.04798868580189</v>
      </c>
      <c r="R269" s="8" t="n">
        <f aca="false">STDEV(L245:L269)*SQRT(365)</f>
        <v>0.983783532427885</v>
      </c>
      <c r="S269" s="8" t="n">
        <f aca="false">STDEV(M245:M269)*SQRT(365)</f>
        <v>0.791819618987959</v>
      </c>
      <c r="T269" s="8" t="n">
        <f aca="false">CORREL(I245:I269,H245:H269)</f>
        <v>0.933840517878032</v>
      </c>
      <c r="U269" s="8" t="n">
        <f aca="false">CORREL(J245:J269,I245:I269)</f>
        <v>0.218372681333283</v>
      </c>
      <c r="V269" s="8" t="n">
        <f aca="false">CORREL(H245:H269,J245:J269)</f>
        <v>0.170040406228212</v>
      </c>
    </row>
    <row r="270" customFormat="false" ht="12.75" hidden="false" customHeight="false" outlineLevel="0" collapsed="false">
      <c r="A270" s="7" t="n">
        <v>35421</v>
      </c>
      <c r="B270" s="0" t="n">
        <v>4.405</v>
      </c>
      <c r="C270" s="0" t="n">
        <v>4.38</v>
      </c>
      <c r="D270" s="0" t="n">
        <v>4.51</v>
      </c>
      <c r="E270" s="9" t="n">
        <v>4.2</v>
      </c>
      <c r="F270" s="9" t="n">
        <v>5.195</v>
      </c>
      <c r="G270" s="9" t="n">
        <v>4.375</v>
      </c>
      <c r="H270" s="0" t="n">
        <f aca="false">LN(B270/B269)</f>
        <v>0</v>
      </c>
      <c r="I270" s="0" t="n">
        <f aca="false">LN(C270/C269)</f>
        <v>0</v>
      </c>
      <c r="J270" s="0" t="n">
        <f aca="false">LN(D270/D269)</f>
        <v>0</v>
      </c>
      <c r="K270" s="0" t="n">
        <f aca="false">LN(E270/E269)</f>
        <v>0</v>
      </c>
      <c r="L270" s="0" t="n">
        <f aca="false">LN(F270/F269)</f>
        <v>0</v>
      </c>
      <c r="M270" s="0" t="n">
        <f aca="false">LN(G270/G269)</f>
        <v>0</v>
      </c>
      <c r="N270" s="8" t="n">
        <f aca="false">STDEV(H246:H270)*SQRT(365)</f>
        <v>1.17164682525571</v>
      </c>
      <c r="O270" s="8" t="n">
        <f aca="false">STDEV(I246:I270)*SQRT(365)</f>
        <v>1.0093290684103</v>
      </c>
      <c r="P270" s="8" t="n">
        <f aca="false">STDEV(J246:J270)*SQRT(365)</f>
        <v>0.805031299158772</v>
      </c>
      <c r="Q270" s="8" t="n">
        <f aca="false">STDEV(K246:K270)*SQRT(365)</f>
        <v>1.04603713299371</v>
      </c>
      <c r="R270" s="8" t="n">
        <f aca="false">STDEV(L246:L270)*SQRT(365)</f>
        <v>0.875988509709007</v>
      </c>
      <c r="S270" s="8" t="n">
        <f aca="false">STDEV(M246:M270)*SQRT(365)</f>
        <v>0.773435332295167</v>
      </c>
      <c r="T270" s="8" t="n">
        <f aca="false">CORREL(I246:I270,H246:H270)</f>
        <v>0.93388732087751</v>
      </c>
      <c r="U270" s="8" t="n">
        <f aca="false">CORREL(J246:J270,I246:I270)</f>
        <v>0.212893960044794</v>
      </c>
      <c r="V270" s="8" t="n">
        <f aca="false">CORREL(H246:H270,J246:J270)</f>
        <v>0.161813202878406</v>
      </c>
    </row>
    <row r="271" customFormat="false" ht="12.75" hidden="false" customHeight="false" outlineLevel="0" collapsed="false">
      <c r="A271" s="7" t="n">
        <v>35422</v>
      </c>
      <c r="B271" s="0" t="n">
        <v>3.91</v>
      </c>
      <c r="C271" s="0" t="n">
        <v>4.07</v>
      </c>
      <c r="D271" s="0" t="n">
        <v>4.51</v>
      </c>
      <c r="E271" s="9" t="n">
        <v>4.2</v>
      </c>
      <c r="F271" s="9" t="n">
        <v>5.195</v>
      </c>
      <c r="G271" s="9" t="n">
        <v>4.375</v>
      </c>
      <c r="H271" s="0" t="n">
        <f aca="false">LN(B271/B270)</f>
        <v>-0.119202885390868</v>
      </c>
      <c r="I271" s="0" t="n">
        <f aca="false">LN(C271/C270)</f>
        <v>-0.073405724933851</v>
      </c>
      <c r="J271" s="0" t="n">
        <f aca="false">LN(D271/D270)</f>
        <v>0</v>
      </c>
      <c r="K271" s="0" t="n">
        <f aca="false">LN(E271/E270)</f>
        <v>0</v>
      </c>
      <c r="L271" s="0" t="n">
        <f aca="false">LN(F271/F270)</f>
        <v>0</v>
      </c>
      <c r="M271" s="0" t="n">
        <f aca="false">LN(G271/G270)</f>
        <v>0</v>
      </c>
      <c r="N271" s="8" t="n">
        <f aca="false">STDEV(H247:H271)*SQRT(365)</f>
        <v>1.26608890113806</v>
      </c>
      <c r="O271" s="8" t="n">
        <f aca="false">STDEV(I247:I271)*SQRT(365)</f>
        <v>1.05361384467143</v>
      </c>
      <c r="P271" s="8" t="n">
        <f aca="false">STDEV(J247:J271)*SQRT(365)</f>
        <v>0.804399232966746</v>
      </c>
      <c r="Q271" s="8" t="n">
        <f aca="false">STDEV(K247:K271)*SQRT(365)</f>
        <v>1.04594738743121</v>
      </c>
      <c r="R271" s="8" t="n">
        <f aca="false">STDEV(L247:L271)*SQRT(365)</f>
        <v>0.731509085212971</v>
      </c>
      <c r="S271" s="8" t="n">
        <f aca="false">STDEV(M247:M271)*SQRT(365)</f>
        <v>0.765529248427324</v>
      </c>
      <c r="T271" s="8" t="n">
        <f aca="false">CORREL(I247:I271,H247:H271)</f>
        <v>0.936646732398657</v>
      </c>
      <c r="U271" s="8" t="n">
        <f aca="false">CORREL(J247:J271,I247:I271)</f>
        <v>0.209401034528382</v>
      </c>
      <c r="V271" s="8" t="n">
        <f aca="false">CORREL(H247:H271,J247:J271)</f>
        <v>0.157233519657662</v>
      </c>
    </row>
    <row r="272" customFormat="false" ht="12.75" hidden="false" customHeight="false" outlineLevel="0" collapsed="false">
      <c r="A272" s="7" t="n">
        <v>35423</v>
      </c>
      <c r="B272" s="0" t="n">
        <v>3.91</v>
      </c>
      <c r="C272" s="0" t="n">
        <v>4.07</v>
      </c>
      <c r="D272" s="0" t="n">
        <v>4.205</v>
      </c>
      <c r="E272" s="9" t="n">
        <v>3.91</v>
      </c>
      <c r="F272" s="9" t="n">
        <v>4.57</v>
      </c>
      <c r="G272" s="9" t="n">
        <v>3.875</v>
      </c>
      <c r="H272" s="0" t="n">
        <f aca="false">LN(B272/B271)</f>
        <v>0</v>
      </c>
      <c r="I272" s="0" t="n">
        <f aca="false">LN(C272/C271)</f>
        <v>0</v>
      </c>
      <c r="J272" s="0" t="n">
        <f aca="false">LN(D272/D271)</f>
        <v>-0.0700228600896755</v>
      </c>
      <c r="K272" s="0" t="n">
        <f aca="false">LN(E272/E271)</f>
        <v>-0.0715471512920482</v>
      </c>
      <c r="L272" s="0" t="n">
        <f aca="false">LN(F272/F271)</f>
        <v>-0.128183419645077</v>
      </c>
      <c r="M272" s="0" t="n">
        <f aca="false">LN(G272/G271)</f>
        <v>-0.121360857004267</v>
      </c>
      <c r="N272" s="8" t="n">
        <f aca="false">STDEV(H248:H272)*SQRT(365)</f>
        <v>1.26608890113806</v>
      </c>
      <c r="O272" s="8" t="n">
        <f aca="false">STDEV(I248:I272)*SQRT(365)</f>
        <v>1.05361384467143</v>
      </c>
      <c r="P272" s="8" t="n">
        <f aca="false">STDEV(J248:J272)*SQRT(365)</f>
        <v>0.853241303418665</v>
      </c>
      <c r="Q272" s="8" t="n">
        <f aca="false">STDEV(K248:K272)*SQRT(365)</f>
        <v>1.0851589949026</v>
      </c>
      <c r="R272" s="8" t="n">
        <f aca="false">STDEV(L248:L272)*SQRT(365)</f>
        <v>0.897641962939831</v>
      </c>
      <c r="S272" s="8" t="n">
        <f aca="false">STDEV(M248:M272)*SQRT(365)</f>
        <v>0.897219967210513</v>
      </c>
      <c r="T272" s="8" t="n">
        <f aca="false">CORREL(I248:I272,H248:H272)</f>
        <v>0.936646732398657</v>
      </c>
      <c r="U272" s="8" t="n">
        <f aca="false">CORREL(J248:J272,I248:I272)</f>
        <v>0.200666798765837</v>
      </c>
      <c r="V272" s="8" t="n">
        <f aca="false">CORREL(H248:H272,J248:J272)</f>
        <v>0.149723109590482</v>
      </c>
    </row>
    <row r="273" customFormat="false" ht="12.75" hidden="false" customHeight="false" outlineLevel="0" collapsed="false">
      <c r="A273" s="7" t="n">
        <v>35424</v>
      </c>
      <c r="B273" s="0" t="n">
        <v>3.91</v>
      </c>
      <c r="C273" s="0" t="n">
        <v>4.07</v>
      </c>
      <c r="D273" s="0" t="n">
        <v>4.205</v>
      </c>
      <c r="E273" s="9" t="n">
        <v>3.91</v>
      </c>
      <c r="F273" s="9" t="n">
        <v>4.57</v>
      </c>
      <c r="G273" s="9" t="n">
        <v>3.875</v>
      </c>
      <c r="H273" s="0" t="n">
        <f aca="false">LN(B273/B272)</f>
        <v>0</v>
      </c>
      <c r="I273" s="0" t="n">
        <f aca="false">LN(C273/C272)</f>
        <v>0</v>
      </c>
      <c r="J273" s="0" t="n">
        <f aca="false">LN(D273/D272)</f>
        <v>0</v>
      </c>
      <c r="K273" s="0" t="n">
        <f aca="false">LN(E273/E272)</f>
        <v>0</v>
      </c>
      <c r="L273" s="0" t="n">
        <f aca="false">LN(F273/F272)</f>
        <v>0</v>
      </c>
      <c r="M273" s="0" t="n">
        <f aca="false">LN(G273/G272)</f>
        <v>0</v>
      </c>
      <c r="N273" s="8" t="n">
        <f aca="false">STDEV(H249:H273)*SQRT(365)</f>
        <v>1.26610199664822</v>
      </c>
      <c r="O273" s="8" t="n">
        <f aca="false">STDEV(I249:I273)*SQRT(365)</f>
        <v>1.05361384467143</v>
      </c>
      <c r="P273" s="8" t="n">
        <f aca="false">STDEV(J249:J273)*SQRT(365)</f>
        <v>0.853241303418665</v>
      </c>
      <c r="Q273" s="8" t="n">
        <f aca="false">STDEV(K249:K273)*SQRT(365)</f>
        <v>1.0851589949026</v>
      </c>
      <c r="R273" s="8" t="n">
        <f aca="false">STDEV(L249:L273)*SQRT(365)</f>
        <v>0.897641962939831</v>
      </c>
      <c r="S273" s="8" t="n">
        <f aca="false">STDEV(M249:M273)*SQRT(365)</f>
        <v>0.897219967210513</v>
      </c>
      <c r="T273" s="8" t="n">
        <f aca="false">CORREL(I249:I273,H249:H273)</f>
        <v>0.936678587491866</v>
      </c>
      <c r="U273" s="8" t="n">
        <f aca="false">CORREL(J249:J273,I249:I273)</f>
        <v>0.200666798765837</v>
      </c>
      <c r="V273" s="8" t="n">
        <f aca="false">CORREL(H249:H273,J249:J273)</f>
        <v>0.149751476675489</v>
      </c>
    </row>
    <row r="274" customFormat="false" ht="12.75" hidden="false" customHeight="false" outlineLevel="0" collapsed="false">
      <c r="A274" s="7" t="n">
        <v>35425</v>
      </c>
      <c r="B274" s="0" t="n">
        <v>3.55</v>
      </c>
      <c r="C274" s="0" t="n">
        <v>3.6</v>
      </c>
      <c r="D274" s="0" t="n">
        <v>4.205</v>
      </c>
      <c r="E274" s="9" t="n">
        <v>3.91</v>
      </c>
      <c r="F274" s="9" t="n">
        <v>4.57</v>
      </c>
      <c r="G274" s="9" t="n">
        <v>3.875</v>
      </c>
      <c r="H274" s="0" t="n">
        <f aca="false">LN(B274/B273)</f>
        <v>-0.09658977050995</v>
      </c>
      <c r="I274" s="0" t="n">
        <f aca="false">LN(C274/C273)</f>
        <v>-0.122709153992439</v>
      </c>
      <c r="J274" s="0" t="n">
        <f aca="false">LN(D274/D273)</f>
        <v>0</v>
      </c>
      <c r="K274" s="0" t="n">
        <f aca="false">LN(E274/E273)</f>
        <v>0</v>
      </c>
      <c r="L274" s="0" t="n">
        <f aca="false">LN(F274/F273)</f>
        <v>0</v>
      </c>
      <c r="M274" s="0" t="n">
        <f aca="false">LN(G274/G273)</f>
        <v>0</v>
      </c>
      <c r="N274" s="8" t="n">
        <f aca="false">STDEV(H250:H274)*SQRT(365)</f>
        <v>1.32042082600785</v>
      </c>
      <c r="O274" s="8" t="n">
        <f aca="false">STDEV(I250:I274)*SQRT(365)</f>
        <v>1.15766581603379</v>
      </c>
      <c r="P274" s="8" t="n">
        <f aca="false">STDEV(J250:J274)*SQRT(365)</f>
        <v>0.853241303418665</v>
      </c>
      <c r="Q274" s="8" t="n">
        <f aca="false">STDEV(K250:K274)*SQRT(365)</f>
        <v>1.0851589949026</v>
      </c>
      <c r="R274" s="8" t="n">
        <f aca="false">STDEV(L250:L274)*SQRT(365)</f>
        <v>0.897684712008067</v>
      </c>
      <c r="S274" s="8" t="n">
        <f aca="false">STDEV(M250:M274)*SQRT(365)</f>
        <v>0.897219967210513</v>
      </c>
      <c r="T274" s="8" t="n">
        <f aca="false">CORREL(I250:I274,H250:H274)</f>
        <v>0.93504395395127</v>
      </c>
      <c r="U274" s="8" t="n">
        <f aca="false">CORREL(J250:J274,I250:I274)</f>
        <v>0.185655834146996</v>
      </c>
      <c r="V274" s="8" t="n">
        <f aca="false">CORREL(H250:H274,J250:J274)</f>
        <v>0.145678781415086</v>
      </c>
    </row>
    <row r="275" customFormat="false" ht="12.75" hidden="false" customHeight="false" outlineLevel="0" collapsed="false">
      <c r="A275" s="7" t="n">
        <v>35426</v>
      </c>
      <c r="B275" s="0" t="n">
        <v>3.07</v>
      </c>
      <c r="C275" s="0" t="n">
        <v>3.165</v>
      </c>
      <c r="D275" s="0" t="n">
        <v>3.89</v>
      </c>
      <c r="E275" s="9" t="n">
        <v>3.91</v>
      </c>
      <c r="F275" s="9" t="n">
        <v>5.5</v>
      </c>
      <c r="G275" s="9" t="n">
        <v>3.745</v>
      </c>
      <c r="H275" s="0" t="n">
        <f aca="false">LN(B275/B274)</f>
        <v>-0.145270041888219</v>
      </c>
      <c r="I275" s="0" t="n">
        <f aca="false">LN(C275/C274)</f>
        <v>-0.128780789865925</v>
      </c>
      <c r="J275" s="0" t="n">
        <f aca="false">LN(D275/D274)</f>
        <v>-0.0778651357945565</v>
      </c>
      <c r="K275" s="0" t="n">
        <f aca="false">LN(E275/E274)</f>
        <v>0</v>
      </c>
      <c r="L275" s="0" t="n">
        <f aca="false">LN(F275/F274)</f>
        <v>0.185234887332312</v>
      </c>
      <c r="M275" s="0" t="n">
        <f aca="false">LN(G275/G274)</f>
        <v>-0.0341240458361275</v>
      </c>
      <c r="N275" s="8" t="n">
        <f aca="false">STDEV(H251:H275)*SQRT(365)</f>
        <v>1.42488105588166</v>
      </c>
      <c r="O275" s="8" t="n">
        <f aca="false">STDEV(I251:I275)*SQRT(365)</f>
        <v>1.25400192594536</v>
      </c>
      <c r="P275" s="8" t="n">
        <f aca="false">STDEV(J251:J275)*SQRT(365)</f>
        <v>0.905722066433479</v>
      </c>
      <c r="Q275" s="8" t="n">
        <f aca="false">STDEV(K251:K275)*SQRT(365)</f>
        <v>1.0851589949026</v>
      </c>
      <c r="R275" s="8" t="n">
        <f aca="false">STDEV(L251:L275)*SQRT(365)</f>
        <v>1.13643745386266</v>
      </c>
      <c r="S275" s="8" t="n">
        <f aca="false">STDEV(M251:M275)*SQRT(365)</f>
        <v>0.904473302909795</v>
      </c>
      <c r="T275" s="8" t="n">
        <f aca="false">CORREL(I251:I275,H251:H275)</f>
        <v>0.945190013346421</v>
      </c>
      <c r="U275" s="8" t="n">
        <f aca="false">CORREL(J251:J275,I251:I275)</f>
        <v>0.291245332521067</v>
      </c>
      <c r="V275" s="8" t="n">
        <f aca="false">CORREL(H251:H275,J251:J275)</f>
        <v>0.256303697792485</v>
      </c>
    </row>
    <row r="276" customFormat="false" ht="12.75" hidden="false" customHeight="false" outlineLevel="0" collapsed="false">
      <c r="A276" s="7" t="n">
        <v>35427</v>
      </c>
      <c r="B276" s="0" t="n">
        <v>3.07</v>
      </c>
      <c r="C276" s="0" t="n">
        <v>3.165</v>
      </c>
      <c r="D276" s="0" t="n">
        <v>3.26</v>
      </c>
      <c r="E276" s="9" t="n">
        <v>3.2</v>
      </c>
      <c r="F276" s="9" t="n">
        <v>3.865</v>
      </c>
      <c r="G276" s="9" t="n">
        <v>3.225</v>
      </c>
      <c r="H276" s="0" t="n">
        <f aca="false">LN(B276/B275)</f>
        <v>0</v>
      </c>
      <c r="I276" s="0" t="n">
        <f aca="false">LN(C276/C275)</f>
        <v>0</v>
      </c>
      <c r="J276" s="0" t="n">
        <f aca="false">LN(D276/D275)</f>
        <v>-0.176681962251739</v>
      </c>
      <c r="K276" s="0" t="n">
        <f aca="false">LN(E276/E275)</f>
        <v>-0.200386564191594</v>
      </c>
      <c r="L276" s="0" t="n">
        <f aca="false">LN(F276/F275)</f>
        <v>-0.35278641019904</v>
      </c>
      <c r="M276" s="0" t="n">
        <f aca="false">LN(G276/G275)</f>
        <v>-0.149488666721447</v>
      </c>
      <c r="N276" s="8" t="n">
        <f aca="false">STDEV(H252:H276)*SQRT(365)</f>
        <v>1.4038640442446</v>
      </c>
      <c r="O276" s="8" t="n">
        <f aca="false">STDEV(I252:I276)*SQRT(365)</f>
        <v>1.21576253013728</v>
      </c>
      <c r="P276" s="8" t="n">
        <f aca="false">STDEV(J252:J276)*SQRT(365)</f>
        <v>1.12314272353587</v>
      </c>
      <c r="Q276" s="8" t="n">
        <f aca="false">STDEV(K252:K276)*SQRT(365)</f>
        <v>1.33104192384646</v>
      </c>
      <c r="R276" s="8" t="n">
        <f aca="false">STDEV(L252:L276)*SQRT(365)</f>
        <v>1.75395905215602</v>
      </c>
      <c r="S276" s="8" t="n">
        <f aca="false">STDEV(M252:M276)*SQRT(365)</f>
        <v>1.0491010691611</v>
      </c>
      <c r="T276" s="8" t="n">
        <f aca="false">CORREL(I252:I276,H252:H276)</f>
        <v>0.945597983411357</v>
      </c>
      <c r="U276" s="8" t="n">
        <f aca="false">CORREL(J252:J276,I252:I276)</f>
        <v>0.210257662315715</v>
      </c>
      <c r="V276" s="8" t="n">
        <f aca="false">CORREL(H252:H276,J252:J276)</f>
        <v>0.185168219692225</v>
      </c>
    </row>
    <row r="277" customFormat="false" ht="12.75" hidden="false" customHeight="false" outlineLevel="0" collapsed="false">
      <c r="A277" s="7" t="n">
        <v>35428</v>
      </c>
      <c r="B277" s="0" t="n">
        <v>3.07</v>
      </c>
      <c r="C277" s="0" t="n">
        <v>3.165</v>
      </c>
      <c r="D277" s="0" t="n">
        <v>3.26</v>
      </c>
      <c r="E277" s="9" t="n">
        <v>3.2</v>
      </c>
      <c r="F277" s="9" t="n">
        <v>3.865</v>
      </c>
      <c r="G277" s="9" t="n">
        <v>3.225</v>
      </c>
      <c r="H277" s="0" t="n">
        <f aca="false">LN(B277/B276)</f>
        <v>0</v>
      </c>
      <c r="I277" s="0" t="n">
        <f aca="false">LN(C277/C276)</f>
        <v>0</v>
      </c>
      <c r="J277" s="0" t="n">
        <f aca="false">LN(D277/D276)</f>
        <v>0</v>
      </c>
      <c r="K277" s="0" t="n">
        <f aca="false">LN(E277/E276)</f>
        <v>0</v>
      </c>
      <c r="L277" s="0" t="n">
        <f aca="false">LN(F277/F276)</f>
        <v>0</v>
      </c>
      <c r="M277" s="0" t="n">
        <f aca="false">LN(G277/G276)</f>
        <v>0</v>
      </c>
      <c r="N277" s="8" t="n">
        <f aca="false">STDEV(H253:H277)*SQRT(365)</f>
        <v>1.37976505343047</v>
      </c>
      <c r="O277" s="8" t="n">
        <f aca="false">STDEV(I253:I277)*SQRT(365)</f>
        <v>1.17886732792476</v>
      </c>
      <c r="P277" s="8" t="n">
        <f aca="false">STDEV(J253:J277)*SQRT(365)</f>
        <v>1.10809094026081</v>
      </c>
      <c r="Q277" s="8" t="n">
        <f aca="false">STDEV(K253:K277)*SQRT(365)</f>
        <v>1.33106803188464</v>
      </c>
      <c r="R277" s="8" t="n">
        <f aca="false">STDEV(L253:L277)*SQRT(365)</f>
        <v>1.7482154816372</v>
      </c>
      <c r="S277" s="8" t="n">
        <f aca="false">STDEV(M253:M277)*SQRT(365)</f>
        <v>1.03109530875467</v>
      </c>
      <c r="T277" s="8" t="n">
        <f aca="false">CORREL(I253:I277,H253:H277)</f>
        <v>0.94488649963702</v>
      </c>
      <c r="U277" s="8" t="n">
        <f aca="false">CORREL(J253:J277,I253:I277)</f>
        <v>0.262275472586781</v>
      </c>
      <c r="V277" s="8" t="n">
        <f aca="false">CORREL(H253:H277,J253:J277)</f>
        <v>0.22271703152739</v>
      </c>
    </row>
    <row r="278" customFormat="false" ht="12.75" hidden="false" customHeight="false" outlineLevel="0" collapsed="false">
      <c r="A278" s="7" t="n">
        <v>35429</v>
      </c>
      <c r="B278" s="0" t="n">
        <v>2.745</v>
      </c>
      <c r="C278" s="0" t="n">
        <v>2.84</v>
      </c>
      <c r="D278" s="0" t="n">
        <v>3.26</v>
      </c>
      <c r="E278" s="9" t="n">
        <v>3.2</v>
      </c>
      <c r="F278" s="9" t="n">
        <v>3.865</v>
      </c>
      <c r="G278" s="9" t="n">
        <v>3.225</v>
      </c>
      <c r="H278" s="0" t="n">
        <f aca="false">LN(B278/B277)</f>
        <v>-0.111896486637612</v>
      </c>
      <c r="I278" s="0" t="n">
        <f aca="false">LN(C278/C277)</f>
        <v>-0.108349003423025</v>
      </c>
      <c r="J278" s="0" t="n">
        <f aca="false">LN(D278/D277)</f>
        <v>0</v>
      </c>
      <c r="K278" s="0" t="n">
        <f aca="false">LN(E278/E277)</f>
        <v>0</v>
      </c>
      <c r="L278" s="0" t="n">
        <f aca="false">LN(F278/F277)</f>
        <v>0</v>
      </c>
      <c r="M278" s="0" t="n">
        <f aca="false">LN(G278/G277)</f>
        <v>0</v>
      </c>
      <c r="N278" s="8" t="n">
        <f aca="false">STDEV(H254:H278)*SQRT(365)</f>
        <v>1.41968808196257</v>
      </c>
      <c r="O278" s="8" t="n">
        <f aca="false">STDEV(I254:I278)*SQRT(365)</f>
        <v>1.2176519051052</v>
      </c>
      <c r="P278" s="8" t="n">
        <f aca="false">STDEV(J254:J278)*SQRT(365)</f>
        <v>1.08226649092941</v>
      </c>
      <c r="Q278" s="8" t="n">
        <f aca="false">STDEV(K254:K278)*SQRT(365)</f>
        <v>1.33106803188464</v>
      </c>
      <c r="R278" s="8" t="n">
        <f aca="false">STDEV(L254:L278)*SQRT(365)</f>
        <v>1.74807955987023</v>
      </c>
      <c r="S278" s="8" t="n">
        <f aca="false">STDEV(M254:M278)*SQRT(365)</f>
        <v>1.01487177197535</v>
      </c>
      <c r="T278" s="8" t="n">
        <f aca="false">CORREL(I254:I278,H254:H278)</f>
        <v>0.948350790076996</v>
      </c>
      <c r="U278" s="8" t="n">
        <f aca="false">CORREL(J254:J278,I254:I278)</f>
        <v>0.209693297264828</v>
      </c>
      <c r="V278" s="8" t="n">
        <f aca="false">CORREL(H254:H278,J254:J278)</f>
        <v>0.18144757363113</v>
      </c>
    </row>
    <row r="279" customFormat="false" ht="12.75" hidden="false" customHeight="false" outlineLevel="0" collapsed="false">
      <c r="A279" s="7" t="n">
        <v>35430</v>
      </c>
      <c r="B279" s="0" t="n">
        <v>2.87</v>
      </c>
      <c r="C279" s="0" t="n">
        <v>2.49</v>
      </c>
      <c r="D279" s="0" t="n">
        <v>2.975</v>
      </c>
      <c r="E279" s="9" t="n">
        <v>3.125</v>
      </c>
      <c r="F279" s="9" t="n">
        <v>3.745</v>
      </c>
      <c r="G279" s="9" t="n">
        <v>3.03</v>
      </c>
      <c r="H279" s="0" t="n">
        <f aca="false">LN(B279/B278)</f>
        <v>0.0445309548100358</v>
      </c>
      <c r="I279" s="0" t="n">
        <f aca="false">LN(C279/C278)</f>
        <v>-0.131521341696498</v>
      </c>
      <c r="J279" s="0" t="n">
        <f aca="false">LN(D279/D278)</f>
        <v>-0.0914831563810231</v>
      </c>
      <c r="K279" s="0" t="n">
        <f aca="false">LN(E279/E278)</f>
        <v>-0.023716526617316</v>
      </c>
      <c r="L279" s="0" t="n">
        <f aca="false">LN(F279/F278)</f>
        <v>-0.0315400650702026</v>
      </c>
      <c r="M279" s="0" t="n">
        <f aca="false">LN(G279/G278)</f>
        <v>-0.0623703307264581</v>
      </c>
      <c r="N279" s="8" t="n">
        <f aca="false">STDEV(H255:H279)*SQRT(365)</f>
        <v>1.42794444485227</v>
      </c>
      <c r="O279" s="8" t="n">
        <f aca="false">STDEV(I255:I279)*SQRT(365)</f>
        <v>1.2902162164034</v>
      </c>
      <c r="P279" s="8" t="n">
        <f aca="false">STDEV(J255:J279)*SQRT(365)</f>
        <v>1.12752469414016</v>
      </c>
      <c r="Q279" s="8" t="n">
        <f aca="false">STDEV(K255:K279)*SQRT(365)</f>
        <v>1.32974319213887</v>
      </c>
      <c r="R279" s="8" t="n">
        <f aca="false">STDEV(L255:L279)*SQRT(365)</f>
        <v>1.75017591468854</v>
      </c>
      <c r="S279" s="8" t="n">
        <f aca="false">STDEV(M255:M279)*SQRT(365)</f>
        <v>1.00591642648866</v>
      </c>
      <c r="T279" s="8" t="n">
        <f aca="false">CORREL(I255:I279,H255:H279)</f>
        <v>0.822085575616984</v>
      </c>
      <c r="U279" s="8" t="n">
        <f aca="false">CORREL(J255:J279,I255:I279)</f>
        <v>0.296826294986372</v>
      </c>
      <c r="V279" s="8" t="n">
        <f aca="false">CORREL(H255:H279,J255:J279)</f>
        <v>0.134960241684105</v>
      </c>
    </row>
    <row r="280" customFormat="false" ht="12.75" hidden="false" customHeight="false" outlineLevel="0" collapsed="false">
      <c r="A280" s="7" t="n">
        <v>35431</v>
      </c>
      <c r="B280" s="0" t="n">
        <v>2.87</v>
      </c>
      <c r="C280" s="0" t="n">
        <v>2.49</v>
      </c>
      <c r="D280" s="0" t="n">
        <v>4.06</v>
      </c>
      <c r="E280" s="9" t="n">
        <v>2.62</v>
      </c>
      <c r="F280" s="9" t="n">
        <v>4.6</v>
      </c>
      <c r="G280" s="9" t="n">
        <v>3.165</v>
      </c>
      <c r="H280" s="0" t="n">
        <f aca="false">LN(B280/B279)</f>
        <v>0</v>
      </c>
      <c r="I280" s="0" t="n">
        <f aca="false">LN(C280/C279)</f>
        <v>0</v>
      </c>
      <c r="J280" s="0" t="n">
        <f aca="false">LN(D280/D279)</f>
        <v>0.310938934616048</v>
      </c>
      <c r="K280" s="0" t="n">
        <f aca="false">LN(E280/E279)</f>
        <v>-0.176259965415359</v>
      </c>
      <c r="L280" s="0" t="n">
        <f aca="false">LN(F280/F279)</f>
        <v>0.205634686525866</v>
      </c>
      <c r="M280" s="0" t="n">
        <f aca="false">LN(G280/G279)</f>
        <v>0.0435904360748618</v>
      </c>
      <c r="N280" s="8" t="n">
        <f aca="false">STDEV(H256:H280)*SQRT(365)</f>
        <v>1.42794444485227</v>
      </c>
      <c r="O280" s="8" t="n">
        <f aca="false">STDEV(I256:I280)*SQRT(365)</f>
        <v>1.2902162164034</v>
      </c>
      <c r="P280" s="8" t="n">
        <f aca="false">STDEV(J256:J280)*SQRT(365)</f>
        <v>1.66092032877825</v>
      </c>
      <c r="Q280" s="8" t="n">
        <f aca="false">STDEV(K256:K280)*SQRT(365)</f>
        <v>1.47691565395566</v>
      </c>
      <c r="R280" s="8" t="n">
        <f aca="false">STDEV(L256:L280)*SQRT(365)</f>
        <v>1.92254456488031</v>
      </c>
      <c r="S280" s="8" t="n">
        <f aca="false">STDEV(M256:M280)*SQRT(365)</f>
        <v>1.01375209157516</v>
      </c>
      <c r="T280" s="8" t="n">
        <f aca="false">CORREL(I256:I280,H256:H280)</f>
        <v>0.822085575616984</v>
      </c>
      <c r="U280" s="8" t="n">
        <f aca="false">CORREL(J256:J280,I256:I280)</f>
        <v>0.240316251565007</v>
      </c>
      <c r="V280" s="8" t="n">
        <f aca="false">CORREL(H256:H280,J256:J280)</f>
        <v>0.112179377200336</v>
      </c>
    </row>
    <row r="281" customFormat="false" ht="12.75" hidden="false" customHeight="false" outlineLevel="0" collapsed="false">
      <c r="A281" s="7" t="n">
        <v>35432</v>
      </c>
      <c r="B281" s="0" t="n">
        <v>2.465</v>
      </c>
      <c r="C281" s="0" t="n">
        <v>2.56</v>
      </c>
      <c r="D281" s="0" t="n">
        <v>4.06</v>
      </c>
      <c r="E281" s="9" t="n">
        <v>2.62</v>
      </c>
      <c r="F281" s="9" t="n">
        <v>4.6</v>
      </c>
      <c r="G281" s="9" t="n">
        <v>3.165</v>
      </c>
      <c r="H281" s="0" t="n">
        <f aca="false">LN(B281/B280)</f>
        <v>-0.152120222276876</v>
      </c>
      <c r="I281" s="0" t="n">
        <f aca="false">LN(C281/C280)</f>
        <v>0.0277245480148548</v>
      </c>
      <c r="J281" s="0" t="n">
        <f aca="false">LN(D281/D280)</f>
        <v>0</v>
      </c>
      <c r="K281" s="0" t="n">
        <f aca="false">LN(E281/E280)</f>
        <v>0</v>
      </c>
      <c r="L281" s="0" t="n">
        <f aca="false">LN(F281/F280)</f>
        <v>0</v>
      </c>
      <c r="M281" s="0" t="n">
        <f aca="false">LN(G281/G280)</f>
        <v>0</v>
      </c>
      <c r="N281" s="8" t="n">
        <f aca="false">STDEV(H257:H281)*SQRT(365)</f>
        <v>1.52804923589001</v>
      </c>
      <c r="O281" s="8" t="n">
        <f aca="false">STDEV(I257:I281)*SQRT(365)</f>
        <v>1.29958414885198</v>
      </c>
      <c r="P281" s="8" t="n">
        <f aca="false">STDEV(J257:J281)*SQRT(365)</f>
        <v>1.66092032877825</v>
      </c>
      <c r="Q281" s="8" t="n">
        <f aca="false">STDEV(K257:K281)*SQRT(365)</f>
        <v>1.47691565395566</v>
      </c>
      <c r="R281" s="8" t="n">
        <f aca="false">STDEV(L257:L281)*SQRT(365)</f>
        <v>1.92254456488031</v>
      </c>
      <c r="S281" s="8" t="n">
        <f aca="false">STDEV(M257:M281)*SQRT(365)</f>
        <v>1.01375209157516</v>
      </c>
      <c r="T281" s="8" t="n">
        <f aca="false">CORREL(I257:I281,H257:H281)</f>
        <v>0.715596259952831</v>
      </c>
      <c r="U281" s="8" t="n">
        <f aca="false">CORREL(J257:J281,I257:I281)</f>
        <v>0.238015257746401</v>
      </c>
      <c r="V281" s="8" t="n">
        <f aca="false">CORREL(H257:H281,J257:J281)</f>
        <v>0.107484149029663</v>
      </c>
    </row>
    <row r="282" customFormat="false" ht="12.75" hidden="false" customHeight="false" outlineLevel="0" collapsed="false">
      <c r="A282" s="7" t="n">
        <v>35433</v>
      </c>
      <c r="B282" s="0" t="n">
        <v>2.7</v>
      </c>
      <c r="C282" s="0" t="n">
        <v>2.595</v>
      </c>
      <c r="D282" s="0" t="n">
        <v>2.97</v>
      </c>
      <c r="E282" s="9" t="n">
        <v>2.46</v>
      </c>
      <c r="F282" s="9" t="n">
        <v>3.7</v>
      </c>
      <c r="G282" s="9" t="n">
        <v>2.91</v>
      </c>
      <c r="H282" s="0" t="n">
        <f aca="false">LN(B282/B281)</f>
        <v>0.0910599655156301</v>
      </c>
      <c r="I282" s="0" t="n">
        <f aca="false">LN(C282/C281)</f>
        <v>0.0135792581263809</v>
      </c>
      <c r="J282" s="0" t="n">
        <f aca="false">LN(D282/D281)</f>
        <v>-0.312621020799033</v>
      </c>
      <c r="K282" s="0" t="n">
        <f aca="false">LN(E282/E281)</f>
        <v>-0.0630129678287342</v>
      </c>
      <c r="L282" s="0" t="n">
        <f aca="false">LN(F282/F281)</f>
        <v>-0.21772348384487</v>
      </c>
      <c r="M282" s="0" t="n">
        <f aca="false">LN(G282/G281)</f>
        <v>-0.0839999744127383</v>
      </c>
      <c r="N282" s="8" t="n">
        <f aca="false">STDEV(H258:H282)*SQRT(365)</f>
        <v>1.56054930076674</v>
      </c>
      <c r="O282" s="8" t="n">
        <f aca="false">STDEV(I258:I282)*SQRT(365)</f>
        <v>1.27334575826816</v>
      </c>
      <c r="P282" s="8" t="n">
        <f aca="false">STDEV(J258:J282)*SQRT(365)</f>
        <v>2.05261427974448</v>
      </c>
      <c r="Q282" s="8" t="n">
        <f aca="false">STDEV(K258:K282)*SQRT(365)</f>
        <v>1.4870274936033</v>
      </c>
      <c r="R282" s="8" t="n">
        <f aca="false">STDEV(L258:L282)*SQRT(365)</f>
        <v>2.09620873803629</v>
      </c>
      <c r="S282" s="8" t="n">
        <f aca="false">STDEV(M258:M282)*SQRT(365)</f>
        <v>1.05240248710795</v>
      </c>
      <c r="T282" s="8" t="n">
        <f aca="false">CORREL(I258:I282,H258:H282)</f>
        <v>0.701037166892738</v>
      </c>
      <c r="U282" s="8" t="n">
        <f aca="false">CORREL(J258:J282,I258:I282)</f>
        <v>0.151196462845202</v>
      </c>
      <c r="V282" s="8" t="n">
        <f aca="false">CORREL(H258:H282,J258:J282)</f>
        <v>-0.0649204364187525</v>
      </c>
    </row>
    <row r="283" customFormat="false" ht="12.75" hidden="false" customHeight="false" outlineLevel="0" collapsed="false">
      <c r="A283" s="7" t="n">
        <v>35434</v>
      </c>
      <c r="B283" s="0" t="n">
        <v>2.7</v>
      </c>
      <c r="C283" s="0" t="n">
        <v>2.6</v>
      </c>
      <c r="D283" s="0" t="n">
        <v>2.9</v>
      </c>
      <c r="E283" s="9" t="n">
        <v>2.585</v>
      </c>
      <c r="F283" s="9" t="n">
        <v>3.675</v>
      </c>
      <c r="G283" s="9" t="n">
        <v>2.85</v>
      </c>
      <c r="H283" s="0" t="n">
        <f aca="false">LN(B283/B282)</f>
        <v>0</v>
      </c>
      <c r="I283" s="0" t="n">
        <f aca="false">LN(C283/C282)</f>
        <v>0.00192492840958442</v>
      </c>
      <c r="J283" s="0" t="n">
        <f aca="false">LN(D283/D282)</f>
        <v>-0.02385121582218</v>
      </c>
      <c r="K283" s="0" t="n">
        <f aca="false">LN(E283/E282)</f>
        <v>0.049564158016121</v>
      </c>
      <c r="L283" s="0" t="n">
        <f aca="false">LN(F283/F282)</f>
        <v>-0.0067796869853788</v>
      </c>
      <c r="M283" s="0" t="n">
        <f aca="false">LN(G283/G282)</f>
        <v>-0.020834086902842</v>
      </c>
      <c r="N283" s="8" t="n">
        <f aca="false">STDEV(H259:H283)*SQRT(365)</f>
        <v>1.55903239651752</v>
      </c>
      <c r="O283" s="8" t="n">
        <f aca="false">STDEV(I259:I283)*SQRT(365)</f>
        <v>1.26564996765159</v>
      </c>
      <c r="P283" s="8" t="n">
        <f aca="false">STDEV(J259:J283)*SQRT(365)</f>
        <v>2.02769964739733</v>
      </c>
      <c r="Q283" s="8" t="n">
        <f aca="false">STDEV(K259:K283)*SQRT(365)</f>
        <v>1.47859014512736</v>
      </c>
      <c r="R283" s="8" t="n">
        <f aca="false">STDEV(L259:L283)*SQRT(365)</f>
        <v>2.08826796818221</v>
      </c>
      <c r="S283" s="8" t="n">
        <f aca="false">STDEV(M259:M283)*SQRT(365)</f>
        <v>1.02513382293622</v>
      </c>
      <c r="T283" s="8" t="n">
        <f aca="false">CORREL(I259:I283,H259:H283)</f>
        <v>0.701075047719883</v>
      </c>
      <c r="U283" s="8" t="n">
        <f aca="false">CORREL(J259:J283,I259:I283)</f>
        <v>0.134377887245926</v>
      </c>
      <c r="V283" s="8" t="n">
        <f aca="false">CORREL(H259:H283,J259:J283)</f>
        <v>-0.0741297820095364</v>
      </c>
    </row>
    <row r="284" customFormat="false" ht="12.75" hidden="false" customHeight="false" outlineLevel="0" collapsed="false">
      <c r="A284" s="7" t="n">
        <v>35435</v>
      </c>
      <c r="B284" s="0" t="n">
        <v>2.7</v>
      </c>
      <c r="C284" s="0" t="n">
        <v>2.6</v>
      </c>
      <c r="D284" s="0" t="n">
        <v>2.9</v>
      </c>
      <c r="E284" s="9" t="n">
        <v>2.585</v>
      </c>
      <c r="F284" s="9" t="n">
        <v>3.675</v>
      </c>
      <c r="G284" s="9" t="n">
        <v>2.85</v>
      </c>
      <c r="H284" s="0" t="n">
        <f aca="false">LN(B284/B283)</f>
        <v>0</v>
      </c>
      <c r="I284" s="0" t="n">
        <f aca="false">LN(C284/C283)</f>
        <v>0</v>
      </c>
      <c r="J284" s="0" t="n">
        <f aca="false">LN(D284/D283)</f>
        <v>0</v>
      </c>
      <c r="K284" s="0" t="n">
        <f aca="false">LN(E284/E283)</f>
        <v>0</v>
      </c>
      <c r="L284" s="0" t="n">
        <f aca="false">LN(F284/F283)</f>
        <v>0</v>
      </c>
      <c r="M284" s="0" t="n">
        <f aca="false">LN(G284/G283)</f>
        <v>0</v>
      </c>
      <c r="N284" s="8" t="n">
        <f aca="false">STDEV(H260:H284)*SQRT(365)</f>
        <v>1.54292611866819</v>
      </c>
      <c r="O284" s="8" t="n">
        <f aca="false">STDEV(I260:I284)*SQRT(365)</f>
        <v>1.2252713142304</v>
      </c>
      <c r="P284" s="8" t="n">
        <f aca="false">STDEV(J260:J284)*SQRT(365)</f>
        <v>2.02740340100088</v>
      </c>
      <c r="Q284" s="8" t="n">
        <f aca="false">STDEV(K260:K284)*SQRT(365)</f>
        <v>1.47773583686442</v>
      </c>
      <c r="R284" s="8" t="n">
        <f aca="false">STDEV(L260:L284)*SQRT(365)</f>
        <v>2.08834041021612</v>
      </c>
      <c r="S284" s="8" t="n">
        <f aca="false">STDEV(M260:M284)*SQRT(365)</f>
        <v>1.02312796307294</v>
      </c>
      <c r="T284" s="8" t="n">
        <f aca="false">CORREL(I260:I284,H260:H284)</f>
        <v>0.694230555479749</v>
      </c>
      <c r="U284" s="8" t="n">
        <f aca="false">CORREL(J260:J284,I260:I284)</f>
        <v>0.144757952877882</v>
      </c>
      <c r="V284" s="8" t="n">
        <f aca="false">CORREL(H260:H284,J260:J284)</f>
        <v>-0.0715400851687187</v>
      </c>
    </row>
    <row r="285" customFormat="false" ht="12.75" hidden="false" customHeight="false" outlineLevel="0" collapsed="false">
      <c r="A285" s="7" t="n">
        <v>35436</v>
      </c>
      <c r="B285" s="0" t="n">
        <v>3.625</v>
      </c>
      <c r="C285" s="0" t="n">
        <v>3.525</v>
      </c>
      <c r="D285" s="0" t="n">
        <v>2.9</v>
      </c>
      <c r="E285" s="9" t="n">
        <v>2.585</v>
      </c>
      <c r="F285" s="9" t="n">
        <v>3.675</v>
      </c>
      <c r="G285" s="9" t="n">
        <v>2.85</v>
      </c>
      <c r="H285" s="0" t="n">
        <f aca="false">LN(B285/B284)</f>
        <v>0.294602515296355</v>
      </c>
      <c r="I285" s="0" t="n">
        <f aca="false">LN(C285/C284)</f>
        <v>0.304368991236796</v>
      </c>
      <c r="J285" s="0" t="n">
        <f aca="false">LN(D285/D284)</f>
        <v>0</v>
      </c>
      <c r="K285" s="0" t="n">
        <f aca="false">LN(E285/E284)</f>
        <v>0</v>
      </c>
      <c r="L285" s="0" t="n">
        <f aca="false">LN(F285/F284)</f>
        <v>0</v>
      </c>
      <c r="M285" s="0" t="n">
        <f aca="false">LN(G285/G284)</f>
        <v>0</v>
      </c>
      <c r="N285" s="8" t="n">
        <f aca="false">STDEV(H261:H285)*SQRT(365)</f>
        <v>1.93185056346553</v>
      </c>
      <c r="O285" s="8" t="n">
        <f aca="false">STDEV(I261:I285)*SQRT(365)</f>
        <v>1.71979937079717</v>
      </c>
      <c r="P285" s="8" t="n">
        <f aca="false">STDEV(J261:J285)*SQRT(365)</f>
        <v>2.01572999494816</v>
      </c>
      <c r="Q285" s="8" t="n">
        <f aca="false">STDEV(K261:K285)*SQRT(365)</f>
        <v>1.46867562996244</v>
      </c>
      <c r="R285" s="8" t="n">
        <f aca="false">STDEV(L261:L285)*SQRT(365)</f>
        <v>2.08796888277316</v>
      </c>
      <c r="S285" s="8" t="n">
        <f aca="false">STDEV(M261:M285)*SQRT(365)</f>
        <v>1.00331362153724</v>
      </c>
      <c r="T285" s="8" t="n">
        <f aca="false">CORREL(I261:I285,H261:H285)</f>
        <v>0.817533612185405</v>
      </c>
      <c r="U285" s="8" t="n">
        <f aca="false">CORREL(J261:J285,I261:I285)</f>
        <v>0.114348627694781</v>
      </c>
      <c r="V285" s="8" t="n">
        <f aca="false">CORREL(H261:H285,J261:J285)</f>
        <v>-0.0505470419132579</v>
      </c>
    </row>
    <row r="286" customFormat="false" ht="12.75" hidden="false" customHeight="false" outlineLevel="0" collapsed="false">
      <c r="A286" s="7" t="n">
        <v>35437</v>
      </c>
      <c r="B286" s="0" t="n">
        <v>4.02</v>
      </c>
      <c r="C286" s="0" t="n">
        <v>3.81</v>
      </c>
      <c r="D286" s="0" t="n">
        <v>3.73</v>
      </c>
      <c r="E286" s="9" t="n">
        <v>3.79</v>
      </c>
      <c r="F286" s="9" t="n">
        <v>4.135</v>
      </c>
      <c r="G286" s="9" t="n">
        <v>3.465</v>
      </c>
      <c r="H286" s="0" t="n">
        <f aca="false">LN(B286/B285)</f>
        <v>0.103427614324292</v>
      </c>
      <c r="I286" s="0" t="n">
        <f aca="false">LN(C286/C285)</f>
        <v>0.0777487528743776</v>
      </c>
      <c r="J286" s="0" t="n">
        <f aca="false">LN(D286/D285)</f>
        <v>0.251697496663296</v>
      </c>
      <c r="K286" s="0" t="n">
        <f aca="false">LN(E286/E285)</f>
        <v>0.382640511133943</v>
      </c>
      <c r="L286" s="0" t="n">
        <f aca="false">LN(F286/F285)</f>
        <v>0.117934195810855</v>
      </c>
      <c r="M286" s="0" t="n">
        <f aca="false">LN(G286/G285)</f>
        <v>0.195393638361307</v>
      </c>
      <c r="N286" s="8" t="n">
        <f aca="false">STDEV(H262:H286)*SQRT(365)</f>
        <v>1.96203261052758</v>
      </c>
      <c r="O286" s="8" t="n">
        <f aca="false">STDEV(I262:I286)*SQRT(365)</f>
        <v>1.73562800875063</v>
      </c>
      <c r="P286" s="8" t="n">
        <f aca="false">STDEV(J262:J286)*SQRT(365)</f>
        <v>2.24713825285338</v>
      </c>
      <c r="Q286" s="8" t="n">
        <f aca="false">STDEV(K262:K286)*SQRT(365)</f>
        <v>2.10489919240228</v>
      </c>
      <c r="R286" s="8" t="n">
        <f aca="false">STDEV(L262:L286)*SQRT(365)</f>
        <v>2.13913321613834</v>
      </c>
      <c r="S286" s="8" t="n">
        <f aca="false">STDEV(M262:M286)*SQRT(365)</f>
        <v>1.27515466076028</v>
      </c>
      <c r="T286" s="8" t="n">
        <f aca="false">CORREL(I262:I286,H262:H286)</f>
        <v>0.821609068689261</v>
      </c>
      <c r="U286" s="8" t="n">
        <f aca="false">CORREL(J262:J286,I262:I286)</f>
        <v>0.177610327802445</v>
      </c>
      <c r="V286" s="8" t="n">
        <f aca="false">CORREL(H262:H286,J262:J286)</f>
        <v>0.0437474630032472</v>
      </c>
    </row>
    <row r="287" customFormat="false" ht="12.75" hidden="false" customHeight="false" outlineLevel="0" collapsed="false">
      <c r="A287" s="7" t="n">
        <v>35438</v>
      </c>
      <c r="B287" s="0" t="n">
        <v>3.955</v>
      </c>
      <c r="C287" s="0" t="n">
        <v>3.77</v>
      </c>
      <c r="D287" s="0" t="n">
        <v>4.03</v>
      </c>
      <c r="E287" s="9" t="n">
        <v>4</v>
      </c>
      <c r="F287" s="9" t="n">
        <v>4.355</v>
      </c>
      <c r="G287" s="9" t="n">
        <v>3.81</v>
      </c>
      <c r="H287" s="0" t="n">
        <f aca="false">LN(B287/B286)</f>
        <v>-0.0163013014113123</v>
      </c>
      <c r="I287" s="0" t="n">
        <f aca="false">LN(C287/C286)</f>
        <v>-0.0105541876786903</v>
      </c>
      <c r="J287" s="0" t="n">
        <f aca="false">LN(D287/D286)</f>
        <v>0.0773581423028675</v>
      </c>
      <c r="K287" s="0" t="n">
        <f aca="false">LN(E287/E286)</f>
        <v>0.0539283420255556</v>
      </c>
      <c r="L287" s="0" t="n">
        <f aca="false">LN(F287/F286)</f>
        <v>0.0518372818288117</v>
      </c>
      <c r="M287" s="0" t="n">
        <f aca="false">LN(G287/G286)</f>
        <v>0.0949165564967431</v>
      </c>
      <c r="N287" s="8" t="n">
        <f aca="false">STDEV(H263:H287)*SQRT(365)</f>
        <v>1.96357141244201</v>
      </c>
      <c r="O287" s="8" t="n">
        <f aca="false">STDEV(I263:I287)*SQRT(365)</f>
        <v>1.73631125073727</v>
      </c>
      <c r="P287" s="8" t="n">
        <f aca="false">STDEV(J263:J287)*SQRT(365)</f>
        <v>2.2536975421868</v>
      </c>
      <c r="Q287" s="8" t="n">
        <f aca="false">STDEV(K263:K287)*SQRT(365)</f>
        <v>2.10964038080448</v>
      </c>
      <c r="R287" s="8" t="n">
        <f aca="false">STDEV(L263:L287)*SQRT(365)</f>
        <v>2.13699556842109</v>
      </c>
      <c r="S287" s="8" t="n">
        <f aca="false">STDEV(M263:M287)*SQRT(365)</f>
        <v>1.32117244022345</v>
      </c>
      <c r="T287" s="8" t="n">
        <f aca="false">CORREL(I263:I287,H263:H287)</f>
        <v>0.821753042548803</v>
      </c>
      <c r="U287" s="8" t="n">
        <f aca="false">CORREL(J263:J287,I263:I287)</f>
        <v>0.173832834642325</v>
      </c>
      <c r="V287" s="8" t="n">
        <f aca="false">CORREL(H263:H287,J263:J287)</f>
        <v>0.0391900438289757</v>
      </c>
    </row>
    <row r="288" customFormat="false" ht="12.75" hidden="false" customHeight="false" outlineLevel="0" collapsed="false">
      <c r="A288" s="7" t="n">
        <v>35439</v>
      </c>
      <c r="B288" s="0" t="n">
        <v>3.655</v>
      </c>
      <c r="C288" s="0" t="n">
        <v>3.58</v>
      </c>
      <c r="D288" s="0" t="n">
        <v>4.01</v>
      </c>
      <c r="E288" s="9" t="n">
        <v>3.845</v>
      </c>
      <c r="F288" s="9" t="n">
        <v>4.295</v>
      </c>
      <c r="G288" s="9" t="n">
        <v>3.785</v>
      </c>
      <c r="H288" s="0" t="n">
        <f aca="false">LN(B288/B287)</f>
        <v>-0.0788845080178755</v>
      </c>
      <c r="I288" s="0" t="n">
        <f aca="false">LN(C288/C287)</f>
        <v>-0.0517122010473105</v>
      </c>
      <c r="J288" s="0" t="n">
        <f aca="false">LN(D288/D287)</f>
        <v>-0.00497513464011396</v>
      </c>
      <c r="K288" s="0" t="n">
        <f aca="false">LN(E288/E287)</f>
        <v>-0.0395207581622833</v>
      </c>
      <c r="L288" s="0" t="n">
        <f aca="false">LN(F288/F287)</f>
        <v>-0.0138730548682475</v>
      </c>
      <c r="M288" s="0" t="n">
        <f aca="false">LN(G288/G287)</f>
        <v>-0.00658330224919745</v>
      </c>
      <c r="N288" s="8" t="n">
        <f aca="false">STDEV(H264:H288)*SQRT(365)</f>
        <v>1.98880821286034</v>
      </c>
      <c r="O288" s="8" t="n">
        <f aca="false">STDEV(I264:I288)*SQRT(365)</f>
        <v>1.74837348988822</v>
      </c>
      <c r="P288" s="8" t="n">
        <f aca="false">STDEV(J264:J288)*SQRT(365)</f>
        <v>2.25386905384648</v>
      </c>
      <c r="Q288" s="8" t="n">
        <f aca="false">STDEV(K264:K288)*SQRT(365)</f>
        <v>2.11626699596142</v>
      </c>
      <c r="R288" s="8" t="n">
        <f aca="false">STDEV(L264:L288)*SQRT(365)</f>
        <v>2.13789111778304</v>
      </c>
      <c r="S288" s="8" t="n">
        <f aca="false">STDEV(M264:M288)*SQRT(365)</f>
        <v>1.32140791369679</v>
      </c>
      <c r="T288" s="8" t="n">
        <f aca="false">CORREL(I264:I288,H264:H288)</f>
        <v>0.824350460115418</v>
      </c>
      <c r="U288" s="8" t="n">
        <f aca="false">CORREL(J264:J288,I264:I288)</f>
        <v>0.174153117011178</v>
      </c>
      <c r="V288" s="8" t="n">
        <f aca="false">CORREL(H264:H288,J264:J288)</f>
        <v>0.0407588287620554</v>
      </c>
    </row>
    <row r="289" customFormat="false" ht="12.75" hidden="false" customHeight="false" outlineLevel="0" collapsed="false">
      <c r="A289" s="7" t="n">
        <v>35440</v>
      </c>
      <c r="B289" s="0" t="n">
        <v>4.055</v>
      </c>
      <c r="C289" s="0" t="n">
        <v>3.855</v>
      </c>
      <c r="D289" s="0" t="n">
        <v>3.97</v>
      </c>
      <c r="E289" s="9" t="n">
        <v>3.645</v>
      </c>
      <c r="F289" s="9" t="n">
        <v>4.04</v>
      </c>
      <c r="G289" s="9" t="n">
        <v>3.575</v>
      </c>
      <c r="H289" s="0" t="n">
        <f aca="false">LN(B289/B288)</f>
        <v>0.103854594365634</v>
      </c>
      <c r="I289" s="0" t="n">
        <f aca="false">LN(C289/C288)</f>
        <v>0.0740082066026839</v>
      </c>
      <c r="J289" s="0" t="n">
        <f aca="false">LN(D289/D288)</f>
        <v>-0.0100251466193787</v>
      </c>
      <c r="K289" s="0" t="n">
        <f aca="false">LN(E289/E288)</f>
        <v>-0.0534172374969858</v>
      </c>
      <c r="L289" s="0" t="n">
        <f aca="false">LN(F289/F288)</f>
        <v>-0.06120686346316</v>
      </c>
      <c r="M289" s="0" t="n">
        <f aca="false">LN(G289/G288)</f>
        <v>-0.0570807107434411</v>
      </c>
      <c r="N289" s="8" t="n">
        <f aca="false">STDEV(H265:H289)*SQRT(365)</f>
        <v>1.92820592525447</v>
      </c>
      <c r="O289" s="8" t="n">
        <f aca="false">STDEV(I265:I289)*SQRT(365)</f>
        <v>1.7068871090974</v>
      </c>
      <c r="P289" s="8" t="n">
        <f aca="false">STDEV(J265:J289)*SQRT(365)</f>
        <v>2.25436510364635</v>
      </c>
      <c r="Q289" s="8" t="n">
        <f aca="false">STDEV(K265:K289)*SQRT(365)</f>
        <v>2.127135498306</v>
      </c>
      <c r="R289" s="8" t="n">
        <f aca="false">STDEV(L265:L289)*SQRT(365)</f>
        <v>2.15144933991636</v>
      </c>
      <c r="S289" s="8" t="n">
        <f aca="false">STDEV(M265:M289)*SQRT(365)</f>
        <v>1.33908193414515</v>
      </c>
      <c r="T289" s="8" t="n">
        <f aca="false">CORREL(I265:I289,H265:H289)</f>
        <v>0.814811294798783</v>
      </c>
      <c r="U289" s="8" t="n">
        <f aca="false">CORREL(J265:J289,I265:I289)</f>
        <v>0.175806911987204</v>
      </c>
      <c r="V289" s="8" t="n">
        <f aca="false">CORREL(H265:H289,J265:J289)</f>
        <v>0.0388404690130383</v>
      </c>
    </row>
    <row r="290" customFormat="false" ht="12.75" hidden="false" customHeight="false" outlineLevel="0" collapsed="false">
      <c r="A290" s="7" t="n">
        <v>35441</v>
      </c>
      <c r="B290" s="0" t="n">
        <v>4.06</v>
      </c>
      <c r="C290" s="0" t="n">
        <v>3.86</v>
      </c>
      <c r="D290" s="0" t="n">
        <v>5.76</v>
      </c>
      <c r="E290" s="9" t="n">
        <v>3.645</v>
      </c>
      <c r="F290" s="9" t="n">
        <v>4.505</v>
      </c>
      <c r="G290" s="9" t="n">
        <v>3.775</v>
      </c>
      <c r="H290" s="0" t="n">
        <f aca="false">LN(B290/B289)</f>
        <v>0.0012322860462651</v>
      </c>
      <c r="I290" s="0" t="n">
        <f aca="false">LN(C290/C289)</f>
        <v>0.00129617646144668</v>
      </c>
      <c r="J290" s="0" t="n">
        <f aca="false">LN(D290/D289)</f>
        <v>0.372171380008701</v>
      </c>
      <c r="K290" s="0" t="n">
        <f aca="false">LN(E290/E289)</f>
        <v>0</v>
      </c>
      <c r="L290" s="0" t="n">
        <f aca="false">LN(F290/F289)</f>
        <v>0.108943199087243</v>
      </c>
      <c r="M290" s="0" t="n">
        <f aca="false">LN(G290/G289)</f>
        <v>0.0544352065550169</v>
      </c>
      <c r="N290" s="8" t="n">
        <f aca="false">STDEV(H266:H290)*SQRT(365)</f>
        <v>1.81666504974098</v>
      </c>
      <c r="O290" s="8" t="n">
        <f aca="false">STDEV(I266:I290)*SQRT(365)</f>
        <v>1.65298252440154</v>
      </c>
      <c r="P290" s="8" t="n">
        <f aca="false">STDEV(J266:J290)*SQRT(365)</f>
        <v>2.63784486263681</v>
      </c>
      <c r="Q290" s="8" t="n">
        <f aca="false">STDEV(K266:K290)*SQRT(365)</f>
        <v>2.127135498306</v>
      </c>
      <c r="R290" s="8" t="n">
        <f aca="false">STDEV(L266:L290)*SQRT(365)</f>
        <v>2.17271112967445</v>
      </c>
      <c r="S290" s="8" t="n">
        <f aca="false">STDEV(M266:M290)*SQRT(365)</f>
        <v>1.31679188572388</v>
      </c>
      <c r="T290" s="8" t="n">
        <f aca="false">CORREL(I266:I290,H266:H290)</f>
        <v>0.80144157539193</v>
      </c>
      <c r="U290" s="8" t="n">
        <f aca="false">CORREL(J266:J290,I266:I290)</f>
        <v>0.124609407110538</v>
      </c>
      <c r="V290" s="8" t="n">
        <f aca="false">CORREL(H266:H290,J266:J290)</f>
        <v>-0.00932376028628813</v>
      </c>
    </row>
    <row r="291" customFormat="false" ht="12.75" hidden="false" customHeight="false" outlineLevel="0" collapsed="false">
      <c r="A291" s="7" t="n">
        <v>35442</v>
      </c>
      <c r="B291" s="0" t="n">
        <v>4.06</v>
      </c>
      <c r="C291" s="0" t="n">
        <v>3.86</v>
      </c>
      <c r="D291" s="0" t="n">
        <v>5.76</v>
      </c>
      <c r="E291" s="9" t="n">
        <v>3.645</v>
      </c>
      <c r="F291" s="9" t="n">
        <v>4.505</v>
      </c>
      <c r="G291" s="9" t="n">
        <v>3.775</v>
      </c>
      <c r="H291" s="0" t="n">
        <f aca="false">LN(B291/B290)</f>
        <v>0</v>
      </c>
      <c r="I291" s="0" t="n">
        <f aca="false">LN(C291/C290)</f>
        <v>0</v>
      </c>
      <c r="J291" s="0" t="n">
        <f aca="false">LN(D291/D290)</f>
        <v>0</v>
      </c>
      <c r="K291" s="0" t="n">
        <f aca="false">LN(E291/E290)</f>
        <v>0</v>
      </c>
      <c r="L291" s="0" t="n">
        <f aca="false">LN(F291/F290)</f>
        <v>0</v>
      </c>
      <c r="M291" s="0" t="n">
        <f aca="false">LN(G291/G290)</f>
        <v>0</v>
      </c>
      <c r="N291" s="8" t="n">
        <f aca="false">STDEV(H267:H291)*SQRT(365)</f>
        <v>1.80082151735126</v>
      </c>
      <c r="O291" s="8" t="n">
        <f aca="false">STDEV(I267:I291)*SQRT(365)</f>
        <v>1.65273958091243</v>
      </c>
      <c r="P291" s="8" t="n">
        <f aca="false">STDEV(J267:J291)*SQRT(365)</f>
        <v>2.62438688719712</v>
      </c>
      <c r="Q291" s="8" t="n">
        <f aca="false">STDEV(K267:K291)*SQRT(365)</f>
        <v>1.90810637174756</v>
      </c>
      <c r="R291" s="8" t="n">
        <f aca="false">STDEV(L267:L291)*SQRT(365)</f>
        <v>2.15012523754618</v>
      </c>
      <c r="S291" s="8" t="n">
        <f aca="false">STDEV(M267:M291)*SQRT(365)</f>
        <v>1.28601622269493</v>
      </c>
      <c r="T291" s="8" t="n">
        <f aca="false">CORREL(I267:I291,H267:H291)</f>
        <v>0.811863622973113</v>
      </c>
      <c r="U291" s="8" t="n">
        <f aca="false">CORREL(J267:J291,I267:I291)</f>
        <v>0.122689931387669</v>
      </c>
      <c r="V291" s="8" t="n">
        <f aca="false">CORREL(H267:H291,J267:J291)</f>
        <v>0.00404502167815418</v>
      </c>
    </row>
    <row r="292" customFormat="false" ht="12.75" hidden="false" customHeight="false" outlineLevel="0" collapsed="false">
      <c r="A292" s="7" t="n">
        <v>35443</v>
      </c>
      <c r="B292" s="0" t="n">
        <v>4.195</v>
      </c>
      <c r="C292" s="0" t="n">
        <v>3.94</v>
      </c>
      <c r="D292" s="0" t="n">
        <v>5.76</v>
      </c>
      <c r="E292" s="9" t="n">
        <v>3.645</v>
      </c>
      <c r="F292" s="9" t="n">
        <v>4.505</v>
      </c>
      <c r="G292" s="9" t="n">
        <v>3.775</v>
      </c>
      <c r="H292" s="0" t="n">
        <f aca="false">LN(B292/B291)</f>
        <v>0.0327103663055285</v>
      </c>
      <c r="I292" s="0" t="n">
        <f aca="false">LN(C292/C291)</f>
        <v>0.020513539833103</v>
      </c>
      <c r="J292" s="0" t="n">
        <f aca="false">LN(D292/D291)</f>
        <v>0</v>
      </c>
      <c r="K292" s="0" t="n">
        <f aca="false">LN(E292/E291)</f>
        <v>0</v>
      </c>
      <c r="L292" s="0" t="n">
        <f aca="false">LN(F292/F291)</f>
        <v>0</v>
      </c>
      <c r="M292" s="0" t="n">
        <f aca="false">LN(G292/G291)</f>
        <v>0</v>
      </c>
      <c r="N292" s="8" t="n">
        <f aca="false">STDEV(H268:H292)*SQRT(365)</f>
        <v>1.8007958979648</v>
      </c>
      <c r="O292" s="8" t="n">
        <f aca="false">STDEV(I268:I292)*SQRT(365)</f>
        <v>1.64651799706165</v>
      </c>
      <c r="P292" s="8" t="n">
        <f aca="false">STDEV(J268:J292)*SQRT(365)</f>
        <v>2.62186165506789</v>
      </c>
      <c r="Q292" s="8" t="n">
        <f aca="false">STDEV(K268:K292)*SQRT(365)</f>
        <v>1.90813657263127</v>
      </c>
      <c r="R292" s="8" t="n">
        <f aca="false">STDEV(L268:L292)*SQRT(365)</f>
        <v>2.14993521136959</v>
      </c>
      <c r="S292" s="8" t="n">
        <f aca="false">STDEV(M268:M292)*SQRT(365)</f>
        <v>1.27954552608121</v>
      </c>
      <c r="T292" s="8" t="n">
        <f aca="false">CORREL(I268:I292,H268:H292)</f>
        <v>0.811306298798853</v>
      </c>
      <c r="U292" s="8" t="n">
        <f aca="false">CORREL(J268:J292,I268:I292)</f>
        <v>0.127334056950713</v>
      </c>
      <c r="V292" s="8" t="n">
        <f aca="false">CORREL(H268:H292,J268:J292)</f>
        <v>0.00665780246305698</v>
      </c>
    </row>
    <row r="293" customFormat="false" ht="12.75" hidden="false" customHeight="false" outlineLevel="0" collapsed="false">
      <c r="A293" s="7" t="n">
        <v>35444</v>
      </c>
      <c r="B293" s="0" t="n">
        <v>4.05</v>
      </c>
      <c r="C293" s="0" t="n">
        <v>3.965</v>
      </c>
      <c r="D293" s="0" t="n">
        <v>4.07</v>
      </c>
      <c r="E293" s="10" t="n">
        <v>4.3</v>
      </c>
      <c r="F293" s="10" t="n">
        <v>4.535</v>
      </c>
      <c r="G293" s="10" t="n">
        <v>3.715</v>
      </c>
      <c r="H293" s="0" t="n">
        <f aca="false">LN(B293/B292)</f>
        <v>-0.0351764588007218</v>
      </c>
      <c r="I293" s="0" t="n">
        <f aca="false">LN(C293/C292)</f>
        <v>0.0063251317769688</v>
      </c>
      <c r="J293" s="0" t="n">
        <f aca="false">LN(D293/D292)</f>
        <v>-0.347294475253296</v>
      </c>
      <c r="K293" s="0" t="n">
        <f aca="false">LN(E293/E292)</f>
        <v>0.165258657238895</v>
      </c>
      <c r="L293" s="0" t="n">
        <f aca="false">LN(F293/F292)</f>
        <v>0.00663719250679876</v>
      </c>
      <c r="M293" s="0" t="n">
        <f aca="false">LN(G293/G292)</f>
        <v>-0.0160217045312656</v>
      </c>
      <c r="N293" s="8" t="n">
        <f aca="false">STDEV(H269:H293)*SQRT(365)</f>
        <v>1.77586894618892</v>
      </c>
      <c r="O293" s="8" t="n">
        <f aca="false">STDEV(I269:I293)*SQRT(365)</f>
        <v>1.62691121325551</v>
      </c>
      <c r="P293" s="8" t="n">
        <f aca="false">STDEV(J269:J293)*SQRT(365)</f>
        <v>2.95407604449</v>
      </c>
      <c r="Q293" s="8" t="n">
        <f aca="false">STDEV(K269:K293)*SQRT(365)</f>
        <v>2.02014004156939</v>
      </c>
      <c r="R293" s="8" t="n">
        <f aca="false">STDEV(L269:L293)*SQRT(365)</f>
        <v>2.15020975024845</v>
      </c>
      <c r="S293" s="8" t="n">
        <f aca="false">STDEV(M269:M293)*SQRT(365)</f>
        <v>1.26022075913441</v>
      </c>
      <c r="T293" s="8" t="n">
        <f aca="false">CORREL(I269:I293,H269:H293)</f>
        <v>0.802001098281801</v>
      </c>
      <c r="U293" s="8" t="n">
        <f aca="false">CORREL(J269:J293,I269:I293)</f>
        <v>0.107122892888387</v>
      </c>
      <c r="V293" s="8" t="n">
        <f aca="false">CORREL(H269:H293,J269:J293)</f>
        <v>0.0439824052255712</v>
      </c>
    </row>
    <row r="294" customFormat="false" ht="12.75" hidden="false" customHeight="false" outlineLevel="0" collapsed="false">
      <c r="A294" s="7" t="n">
        <v>35445</v>
      </c>
      <c r="B294" s="0" t="n">
        <v>4.705</v>
      </c>
      <c r="C294" s="0" t="n">
        <v>4.295</v>
      </c>
      <c r="D294" s="0" t="n">
        <v>4.25</v>
      </c>
      <c r="E294" s="9" t="n">
        <v>4.3</v>
      </c>
      <c r="F294" s="9" t="n">
        <v>4.425</v>
      </c>
      <c r="G294" s="9" t="n">
        <v>3.68</v>
      </c>
      <c r="H294" s="0" t="n">
        <f aca="false">LN(B294/B293)</f>
        <v>0.149908891918895</v>
      </c>
      <c r="I294" s="0" t="n">
        <f aca="false">LN(C294/C293)</f>
        <v>0.0799457003494075</v>
      </c>
      <c r="J294" s="0" t="n">
        <f aca="false">LN(D294/D293)</f>
        <v>0.0432759834818219</v>
      </c>
      <c r="K294" s="0" t="n">
        <f aca="false">LN(E294/E293)</f>
        <v>0</v>
      </c>
      <c r="L294" s="0" t="n">
        <f aca="false">LN(F294/F293)</f>
        <v>-0.0245548051072072</v>
      </c>
      <c r="M294" s="0" t="n">
        <f aca="false">LN(G294/G293)</f>
        <v>-0.00946592598888286</v>
      </c>
      <c r="N294" s="8" t="n">
        <f aca="false">STDEV(H270:H294)*SQRT(365)</f>
        <v>1.87006324345723</v>
      </c>
      <c r="O294" s="8" t="n">
        <f aca="false">STDEV(I270:I294)*SQRT(365)</f>
        <v>1.65826281327824</v>
      </c>
      <c r="P294" s="8" t="n">
        <f aca="false">STDEV(J270:J294)*SQRT(365)</f>
        <v>2.9593535725567</v>
      </c>
      <c r="Q294" s="8" t="n">
        <f aca="false">STDEV(K270:K294)*SQRT(365)</f>
        <v>2.00509952589643</v>
      </c>
      <c r="R294" s="8" t="n">
        <f aca="false">STDEV(L270:L294)*SQRT(365)</f>
        <v>2.12869596122611</v>
      </c>
      <c r="S294" s="8" t="n">
        <f aca="false">STDEV(M270:M294)*SQRT(365)</f>
        <v>1.25837952703898</v>
      </c>
      <c r="T294" s="8" t="n">
        <f aca="false">CORREL(I270:I294,H270:H294)</f>
        <v>0.807874807756714</v>
      </c>
      <c r="U294" s="8" t="n">
        <f aca="false">CORREL(J270:J294,I270:I294)</f>
        <v>0.116944630724185</v>
      </c>
      <c r="V294" s="8" t="n">
        <f aca="false">CORREL(H270:H294,J270:J294)</f>
        <v>0.0610409663152853</v>
      </c>
    </row>
    <row r="295" customFormat="false" ht="12.75" hidden="false" customHeight="false" outlineLevel="0" collapsed="false">
      <c r="A295" s="7" t="n">
        <v>35446</v>
      </c>
      <c r="B295" s="0" t="n">
        <v>4.765</v>
      </c>
      <c r="C295" s="0" t="n">
        <v>4.65</v>
      </c>
      <c r="D295" s="0" t="n">
        <v>6.22</v>
      </c>
      <c r="E295" s="9" t="n">
        <v>4.38</v>
      </c>
      <c r="F295" s="9" t="n">
        <v>4.965</v>
      </c>
      <c r="G295" s="9" t="n">
        <v>4.03</v>
      </c>
      <c r="H295" s="0" t="n">
        <f aca="false">LN(B295/B294)</f>
        <v>0.0126717640688225</v>
      </c>
      <c r="I295" s="0" t="n">
        <f aca="false">LN(C295/C294)</f>
        <v>0.0794156641630463</v>
      </c>
      <c r="J295" s="0" t="n">
        <f aca="false">LN(D295/D294)</f>
        <v>0.380850923814763</v>
      </c>
      <c r="K295" s="0" t="n">
        <f aca="false">LN(E295/E294)</f>
        <v>0.018433701688838</v>
      </c>
      <c r="L295" s="0" t="n">
        <f aca="false">LN(F295/F294)</f>
        <v>0.115143019037243</v>
      </c>
      <c r="M295" s="0" t="n">
        <f aca="false">LN(G295/G294)</f>
        <v>0.090853623777752</v>
      </c>
      <c r="N295" s="8" t="n">
        <f aca="false">STDEV(H271:H295)*SQRT(365)</f>
        <v>1.87041843756266</v>
      </c>
      <c r="O295" s="8" t="n">
        <f aca="false">STDEV(I271:I295)*SQRT(365)</f>
        <v>1.68635970654583</v>
      </c>
      <c r="P295" s="8" t="n">
        <f aca="false">STDEV(J271:J295)*SQRT(365)</f>
        <v>3.30196607655034</v>
      </c>
      <c r="Q295" s="8" t="n">
        <f aca="false">STDEV(K271:K295)*SQRT(365)</f>
        <v>2.00620474387243</v>
      </c>
      <c r="R295" s="8" t="n">
        <f aca="false">STDEV(L271:L295)*SQRT(365)</f>
        <v>2.17884976231019</v>
      </c>
      <c r="S295" s="8" t="n">
        <f aca="false">STDEV(M271:M295)*SQRT(365)</f>
        <v>1.31269016932914</v>
      </c>
      <c r="T295" s="8" t="n">
        <f aca="false">CORREL(I271:I295,H271:H295)</f>
        <v>0.797960570272538</v>
      </c>
      <c r="U295" s="8" t="n">
        <f aca="false">CORREL(J271:J295,I271:I295)</f>
        <v>0.183698020106381</v>
      </c>
      <c r="V295" s="8" t="n">
        <f aca="false">CORREL(H271:H295,J271:J295)</f>
        <v>0.0637081192566581</v>
      </c>
    </row>
    <row r="296" customFormat="false" ht="12.75" hidden="false" customHeight="false" outlineLevel="0" collapsed="false">
      <c r="A296" s="7" t="n">
        <v>35447</v>
      </c>
      <c r="B296" s="0" t="n">
        <v>3.495</v>
      </c>
      <c r="C296" s="0" t="n">
        <v>3.87</v>
      </c>
      <c r="D296" s="0" t="n">
        <v>6.16</v>
      </c>
      <c r="E296" s="9" t="n">
        <v>4.2</v>
      </c>
      <c r="F296" s="9" t="n">
        <v>4.3</v>
      </c>
      <c r="G296" s="9" t="n">
        <v>4.585</v>
      </c>
      <c r="H296" s="0" t="n">
        <f aca="false">LN(B296/B295)</f>
        <v>-0.309964161420392</v>
      </c>
      <c r="I296" s="0" t="n">
        <f aca="false">LN(C296/C295)</f>
        <v>-0.183612712557575</v>
      </c>
      <c r="J296" s="0" t="n">
        <f aca="false">LN(D296/D295)</f>
        <v>-0.00969312920565957</v>
      </c>
      <c r="K296" s="0" t="n">
        <f aca="false">LN(E296/E295)</f>
        <v>-0.0419641990990321</v>
      </c>
      <c r="L296" s="0" t="n">
        <f aca="false">LN(F296/F295)</f>
        <v>-0.143798274797619</v>
      </c>
      <c r="M296" s="0" t="n">
        <f aca="false">LN(G296/G295)</f>
        <v>0.129023729749836</v>
      </c>
      <c r="N296" s="8" t="n">
        <f aca="false">STDEV(H272:H296)*SQRT(365)</f>
        <v>2.17707218055234</v>
      </c>
      <c r="O296" s="8" t="n">
        <f aca="false">STDEV(I272:I296)*SQRT(365)</f>
        <v>1.80975710445608</v>
      </c>
      <c r="P296" s="8" t="n">
        <f aca="false">STDEV(J272:J296)*SQRT(365)</f>
        <v>3.30274779028465</v>
      </c>
      <c r="Q296" s="8" t="n">
        <f aca="false">STDEV(K272:K296)*SQRT(365)</f>
        <v>2.01313450358676</v>
      </c>
      <c r="R296" s="8" t="n">
        <f aca="false">STDEV(L272:L296)*SQRT(365)</f>
        <v>2.24529769558502</v>
      </c>
      <c r="S296" s="8" t="n">
        <f aca="false">STDEV(M272:M296)*SQRT(365)</f>
        <v>1.4068040876959</v>
      </c>
      <c r="T296" s="8" t="n">
        <f aca="false">CORREL(I272:I296,H272:H296)</f>
        <v>0.824581255930063</v>
      </c>
      <c r="U296" s="8" t="n">
        <f aca="false">CORREL(J272:J296,I272:I296)</f>
        <v>0.179216699268053</v>
      </c>
      <c r="V296" s="8" t="n">
        <f aca="false">CORREL(H272:H296,J272:J296)</f>
        <v>0.0661727093884008</v>
      </c>
    </row>
    <row r="297" customFormat="false" ht="12.75" hidden="false" customHeight="false" outlineLevel="0" collapsed="false">
      <c r="A297" s="7" t="n">
        <v>35448</v>
      </c>
      <c r="B297" s="0" t="n">
        <v>3.5</v>
      </c>
      <c r="C297" s="0" t="n">
        <v>3.87</v>
      </c>
      <c r="D297" s="0" t="n">
        <v>3.95</v>
      </c>
      <c r="E297" s="9" t="n">
        <v>3.35</v>
      </c>
      <c r="F297" s="9" t="n">
        <v>5.95</v>
      </c>
      <c r="G297" s="9" t="n">
        <v>3.865</v>
      </c>
      <c r="H297" s="0" t="n">
        <f aca="false">LN(B297/B296)</f>
        <v>0.00142959280959437</v>
      </c>
      <c r="I297" s="0" t="n">
        <f aca="false">LN(C297/C296)</f>
        <v>0</v>
      </c>
      <c r="J297" s="0" t="n">
        <f aca="false">LN(D297/D296)</f>
        <v>-0.444361198632398</v>
      </c>
      <c r="K297" s="0" t="n">
        <f aca="false">LN(E297/E296)</f>
        <v>-0.226124179452348</v>
      </c>
      <c r="L297" s="0" t="n">
        <f aca="false">LN(F297/F296)</f>
        <v>0.324776196858022</v>
      </c>
      <c r="M297" s="0" t="n">
        <f aca="false">LN(G297/G296)</f>
        <v>-0.170828423669043</v>
      </c>
      <c r="N297" s="8" t="n">
        <f aca="false">STDEV(H273:H297)*SQRT(365)</f>
        <v>2.1771238546632</v>
      </c>
      <c r="O297" s="8" t="n">
        <f aca="false">STDEV(I273:I297)*SQRT(365)</f>
        <v>1.80975710445608</v>
      </c>
      <c r="P297" s="8" t="n">
        <f aca="false">STDEV(J273:J297)*SQRT(365)</f>
        <v>3.72737395891289</v>
      </c>
      <c r="Q297" s="8" t="n">
        <f aca="false">STDEV(K273:K297)*SQRT(365)</f>
        <v>2.1766851623001</v>
      </c>
      <c r="R297" s="8" t="n">
        <f aca="false">STDEV(L273:L297)*SQRT(365)</f>
        <v>2.5248826075309</v>
      </c>
      <c r="S297" s="8" t="n">
        <f aca="false">STDEV(M273:M297)*SQRT(365)</f>
        <v>1.48332412419895</v>
      </c>
      <c r="T297" s="8" t="n">
        <f aca="false">CORREL(I273:I297,H273:H297)</f>
        <v>0.824572806439922</v>
      </c>
      <c r="U297" s="8" t="n">
        <f aca="false">CORREL(J273:J297,I273:I297)</f>
        <v>0.157099115619577</v>
      </c>
      <c r="V297" s="8" t="n">
        <f aca="false">CORREL(H273:H297,J273:J297)</f>
        <v>0.054300343483616</v>
      </c>
    </row>
    <row r="298" customFormat="false" ht="12.75" hidden="false" customHeight="false" outlineLevel="0" collapsed="false">
      <c r="A298" s="7" t="n">
        <v>35449</v>
      </c>
      <c r="B298" s="0" t="n">
        <v>3.5</v>
      </c>
      <c r="C298" s="0" t="n">
        <v>3.87</v>
      </c>
      <c r="D298" s="0" t="n">
        <v>3.95</v>
      </c>
      <c r="E298" s="9" t="n">
        <v>3.35</v>
      </c>
      <c r="F298" s="9" t="n">
        <v>5.95</v>
      </c>
      <c r="G298" s="9" t="n">
        <v>3.87</v>
      </c>
      <c r="H298" s="0" t="n">
        <f aca="false">LN(B298/B297)</f>
        <v>0</v>
      </c>
      <c r="I298" s="0" t="n">
        <f aca="false">LN(C298/C297)</f>
        <v>0</v>
      </c>
      <c r="J298" s="0" t="n">
        <f aca="false">LN(D298/D297)</f>
        <v>0</v>
      </c>
      <c r="K298" s="0" t="n">
        <f aca="false">LN(E298/E297)</f>
        <v>0</v>
      </c>
      <c r="L298" s="0" t="n">
        <f aca="false">LN(F298/F297)</f>
        <v>0</v>
      </c>
      <c r="M298" s="0" t="n">
        <f aca="false">LN(G298/G297)</f>
        <v>0.00129282500230517</v>
      </c>
      <c r="N298" s="8" t="n">
        <f aca="false">STDEV(H274:H298)*SQRT(365)</f>
        <v>2.1771238546632</v>
      </c>
      <c r="O298" s="8" t="n">
        <f aca="false">STDEV(I274:I298)*SQRT(365)</f>
        <v>1.80975710445608</v>
      </c>
      <c r="P298" s="8" t="n">
        <f aca="false">STDEV(J274:J298)*SQRT(365)</f>
        <v>3.72737395891289</v>
      </c>
      <c r="Q298" s="8" t="n">
        <f aca="false">STDEV(K274:K298)*SQRT(365)</f>
        <v>2.1766851623001</v>
      </c>
      <c r="R298" s="8" t="n">
        <f aca="false">STDEV(L274:L298)*SQRT(365)</f>
        <v>2.5248826075309</v>
      </c>
      <c r="S298" s="8" t="n">
        <f aca="false">STDEV(M274:M298)*SQRT(365)</f>
        <v>1.48333371978745</v>
      </c>
      <c r="T298" s="8" t="n">
        <f aca="false">CORREL(I274:I298,H274:H298)</f>
        <v>0.824572806439922</v>
      </c>
      <c r="U298" s="8" t="n">
        <f aca="false">CORREL(J274:J298,I274:I298)</f>
        <v>0.157099115619577</v>
      </c>
      <c r="V298" s="8" t="n">
        <f aca="false">CORREL(H274:H298,J274:J298)</f>
        <v>0.054300343483616</v>
      </c>
    </row>
    <row r="299" customFormat="false" ht="12.75" hidden="false" customHeight="false" outlineLevel="0" collapsed="false">
      <c r="A299" s="7" t="n">
        <v>35450</v>
      </c>
      <c r="B299" s="0" t="n">
        <v>3.085</v>
      </c>
      <c r="C299" s="0" t="n">
        <v>3.24</v>
      </c>
      <c r="D299" s="0" t="n">
        <v>3.95</v>
      </c>
      <c r="E299" s="9" t="n">
        <v>3.35</v>
      </c>
      <c r="F299" s="9" t="n">
        <v>5.95</v>
      </c>
      <c r="G299" s="9" t="n">
        <v>3.87</v>
      </c>
      <c r="H299" s="0" t="n">
        <f aca="false">LN(B299/B298)</f>
        <v>-0.126211311138017</v>
      </c>
      <c r="I299" s="0" t="n">
        <f aca="false">LN(C299/C298)</f>
        <v>-0.177681177237452</v>
      </c>
      <c r="J299" s="0" t="n">
        <f aca="false">LN(D299/D298)</f>
        <v>0</v>
      </c>
      <c r="K299" s="0" t="n">
        <f aca="false">LN(E299/E298)</f>
        <v>0</v>
      </c>
      <c r="L299" s="0" t="n">
        <f aca="false">LN(F299/F298)</f>
        <v>0</v>
      </c>
      <c r="M299" s="0" t="n">
        <f aca="false">LN(G299/G298)</f>
        <v>0</v>
      </c>
      <c r="N299" s="8" t="n">
        <f aca="false">STDEV(H275:H299)*SQRT(365)</f>
        <v>2.19902543315697</v>
      </c>
      <c r="O299" s="8" t="n">
        <f aca="false">STDEV(I275:I299)*SQRT(365)</f>
        <v>1.87647235828578</v>
      </c>
      <c r="P299" s="8" t="n">
        <f aca="false">STDEV(J275:J299)*SQRT(365)</f>
        <v>3.72737395891289</v>
      </c>
      <c r="Q299" s="8" t="n">
        <f aca="false">STDEV(K275:K299)*SQRT(365)</f>
        <v>2.1766851623001</v>
      </c>
      <c r="R299" s="8" t="n">
        <f aca="false">STDEV(L275:L299)*SQRT(365)</f>
        <v>2.5248826075309</v>
      </c>
      <c r="S299" s="8" t="n">
        <f aca="false">STDEV(M275:M299)*SQRT(365)</f>
        <v>1.48333371978745</v>
      </c>
      <c r="T299" s="8" t="n">
        <f aca="false">CORREL(I275:I299,H275:H299)</f>
        <v>0.824945642659533</v>
      </c>
      <c r="U299" s="8" t="n">
        <f aca="false">CORREL(J275:J299,I275:I299)</f>
        <v>0.151214577744158</v>
      </c>
      <c r="V299" s="8" t="n">
        <f aca="false">CORREL(H275:H299,J275:J299)</f>
        <v>0.0536219976833912</v>
      </c>
    </row>
    <row r="300" customFormat="false" ht="12.75" hidden="false" customHeight="false" outlineLevel="0" collapsed="false">
      <c r="A300" s="7" t="n">
        <v>35451</v>
      </c>
      <c r="B300" s="0" t="n">
        <v>2.96</v>
      </c>
      <c r="C300" s="0" t="n">
        <v>3</v>
      </c>
      <c r="D300" s="0" t="n">
        <v>3.26</v>
      </c>
      <c r="E300" s="9" t="n">
        <v>3.125</v>
      </c>
      <c r="F300" s="9" t="n">
        <v>4.385</v>
      </c>
      <c r="G300" s="9" t="n">
        <v>3.305</v>
      </c>
      <c r="H300" s="0" t="n">
        <f aca="false">LN(B300/B299)</f>
        <v>-0.0413623890213821</v>
      </c>
      <c r="I300" s="0" t="n">
        <f aca="false">LN(C300/C299)</f>
        <v>-0.0769610411361284</v>
      </c>
      <c r="J300" s="0" t="n">
        <f aca="false">LN(D300/D299)</f>
        <v>-0.191988383534414</v>
      </c>
      <c r="K300" s="0" t="n">
        <f aca="false">LN(E300/E299)</f>
        <v>-0.0695260626486102</v>
      </c>
      <c r="L300" s="0" t="n">
        <f aca="false">LN(F300/F299)</f>
        <v>-0.305201593733392</v>
      </c>
      <c r="M300" s="0" t="n">
        <f aca="false">LN(G300/G299)</f>
        <v>-0.157818033738041</v>
      </c>
      <c r="N300" s="8" t="n">
        <f aca="false">STDEV(H276:H300)*SQRT(365)</f>
        <v>2.13353359832658</v>
      </c>
      <c r="O300" s="8" t="n">
        <f aca="false">STDEV(I276:I300)*SQRT(365)</f>
        <v>1.83412490608933</v>
      </c>
      <c r="P300" s="8" t="n">
        <f aca="false">STDEV(J276:J300)*SQRT(365)</f>
        <v>3.78748883853342</v>
      </c>
      <c r="Q300" s="8" t="n">
        <f aca="false">STDEV(K276:K300)*SQRT(365)</f>
        <v>2.1898532301942</v>
      </c>
      <c r="R300" s="8" t="n">
        <f aca="false">STDEV(L276:L300)*SQRT(365)</f>
        <v>2.69832627321496</v>
      </c>
      <c r="S300" s="8" t="n">
        <f aca="false">STDEV(M276:M300)*SQRT(365)</f>
        <v>1.59745249547388</v>
      </c>
      <c r="T300" s="8" t="n">
        <f aca="false">CORREL(I276:I300,H276:H300)</f>
        <v>0.811559939181795</v>
      </c>
      <c r="U300" s="8" t="n">
        <f aca="false">CORREL(J276:J300,I276:I300)</f>
        <v>0.162394139417552</v>
      </c>
      <c r="V300" s="8" t="n">
        <f aca="false">CORREL(H276:H300,J276:J300)</f>
        <v>0.0482234548111991</v>
      </c>
    </row>
    <row r="301" customFormat="false" ht="12.75" hidden="false" customHeight="false" outlineLevel="0" collapsed="false">
      <c r="A301" s="7" t="n">
        <v>35452</v>
      </c>
      <c r="B301" s="0" t="n">
        <v>2.975</v>
      </c>
      <c r="C301" s="0" t="n">
        <v>3.04</v>
      </c>
      <c r="D301" s="0" t="n">
        <v>3.16</v>
      </c>
      <c r="E301" s="9" t="n">
        <v>2.775</v>
      </c>
      <c r="F301" s="9" t="n">
        <v>3.785</v>
      </c>
      <c r="G301" s="9" t="n">
        <v>3.03</v>
      </c>
      <c r="H301" s="0" t="n">
        <f aca="false">LN(B301/B300)</f>
        <v>0.00505477066162405</v>
      </c>
      <c r="I301" s="0" t="n">
        <f aca="false">LN(C301/C300)</f>
        <v>0.0132452267500207</v>
      </c>
      <c r="J301" s="0" t="n">
        <f aca="false">LN(D301/D300)</f>
        <v>-0.0311551677797955</v>
      </c>
      <c r="K301" s="0" t="n">
        <f aca="false">LN(E301/E300)</f>
        <v>-0.118783535989967</v>
      </c>
      <c r="L301" s="0" t="n">
        <f aca="false">LN(F301/F300)</f>
        <v>-0.147143738934734</v>
      </c>
      <c r="M301" s="0" t="n">
        <f aca="false">LN(G301/G300)</f>
        <v>-0.086873853782372</v>
      </c>
      <c r="N301" s="8" t="n">
        <f aca="false">STDEV(H277:H301)*SQRT(365)</f>
        <v>2.13367360611852</v>
      </c>
      <c r="O301" s="8" t="n">
        <f aca="false">STDEV(I277:I301)*SQRT(365)</f>
        <v>1.83505813206123</v>
      </c>
      <c r="P301" s="8" t="n">
        <f aca="false">STDEV(J277:J301)*SQRT(365)</f>
        <v>3.72873731723643</v>
      </c>
      <c r="Q301" s="8" t="n">
        <f aca="false">STDEV(K277:K301)*SQRT(365)</f>
        <v>2.1017971434738</v>
      </c>
      <c r="R301" s="8" t="n">
        <f aca="false">STDEV(L277:L301)*SQRT(365)</f>
        <v>2.39758229114856</v>
      </c>
      <c r="S301" s="8" t="n">
        <f aca="false">STDEV(M277:M301)*SQRT(365)</f>
        <v>1.52771422608563</v>
      </c>
      <c r="T301" s="8" t="n">
        <f aca="false">CORREL(I277:I301,H277:H301)</f>
        <v>0.811460781197373</v>
      </c>
      <c r="U301" s="8" t="n">
        <f aca="false">CORREL(J277:J301,I277:I301)</f>
        <v>0.164681217881055</v>
      </c>
      <c r="V301" s="8" t="n">
        <f aca="false">CORREL(H277:H301,J277:J301)</f>
        <v>0.0490970922397988</v>
      </c>
    </row>
    <row r="302" customFormat="false" ht="12.75" hidden="false" customHeight="false" outlineLevel="0" collapsed="false">
      <c r="A302" s="7" t="n">
        <v>35453</v>
      </c>
      <c r="B302" s="0" t="n">
        <v>2.915</v>
      </c>
      <c r="C302" s="0" t="n">
        <v>2.96</v>
      </c>
      <c r="D302" s="0" t="n">
        <v>3.25</v>
      </c>
      <c r="E302" s="9" t="n">
        <v>2.825</v>
      </c>
      <c r="F302" s="9" t="n">
        <v>3.355</v>
      </c>
      <c r="G302" s="9" t="n">
        <v>3.035</v>
      </c>
      <c r="H302" s="0" t="n">
        <f aca="false">LN(B302/B301)</f>
        <v>-0.0203742191951374</v>
      </c>
      <c r="I302" s="0" t="n">
        <f aca="false">LN(C302/C301)</f>
        <v>-0.0266682470821613</v>
      </c>
      <c r="J302" s="0" t="n">
        <f aca="false">LN(D302/D301)</f>
        <v>0.0280829687428253</v>
      </c>
      <c r="K302" s="0" t="n">
        <f aca="false">LN(E302/E301)</f>
        <v>0.0178576174000065</v>
      </c>
      <c r="L302" s="0" t="n">
        <f aca="false">LN(F302/F301)</f>
        <v>-0.120594116465767</v>
      </c>
      <c r="M302" s="0" t="n">
        <f aca="false">LN(G302/G301)</f>
        <v>0.00164880499018389</v>
      </c>
      <c r="N302" s="8" t="n">
        <f aca="false">STDEV(H278:H302)*SQRT(365)</f>
        <v>2.13491087682227</v>
      </c>
      <c r="O302" s="8" t="n">
        <f aca="false">STDEV(I278:I302)*SQRT(365)</f>
        <v>1.83752941664157</v>
      </c>
      <c r="P302" s="8" t="n">
        <f aca="false">STDEV(J278:J302)*SQRT(365)</f>
        <v>3.73042367759788</v>
      </c>
      <c r="Q302" s="8" t="n">
        <f aca="false">STDEV(K278:K302)*SQRT(365)</f>
        <v>2.10364045354239</v>
      </c>
      <c r="R302" s="8" t="n">
        <f aca="false">STDEV(L278:L302)*SQRT(365)</f>
        <v>2.44083161144932</v>
      </c>
      <c r="S302" s="8" t="n">
        <f aca="false">STDEV(M278:M302)*SQRT(365)</f>
        <v>1.52776816477062</v>
      </c>
      <c r="T302" s="8" t="n">
        <f aca="false">CORREL(I278:I302,H278:H302)</f>
        <v>0.811664659934678</v>
      </c>
      <c r="U302" s="8" t="n">
        <f aca="false">CORREL(J278:J302,I278:I302)</f>
        <v>0.162816948956858</v>
      </c>
      <c r="V302" s="8" t="n">
        <f aca="false">CORREL(H278:H302,J278:J302)</f>
        <v>0.0480164870160828</v>
      </c>
    </row>
    <row r="303" customFormat="false" ht="12.75" hidden="false" customHeight="false" outlineLevel="0" collapsed="false">
      <c r="A303" s="7" t="n">
        <v>35454</v>
      </c>
      <c r="B303" s="0" t="n">
        <v>2.665</v>
      </c>
      <c r="C303" s="0" t="n">
        <v>2.695</v>
      </c>
      <c r="D303" s="0" t="n">
        <v>3.18</v>
      </c>
      <c r="E303" s="9" t="n">
        <v>2.795</v>
      </c>
      <c r="F303" s="9" t="n">
        <v>4.7</v>
      </c>
      <c r="G303" s="9" t="n">
        <v>2.995</v>
      </c>
      <c r="H303" s="0" t="n">
        <f aca="false">LN(B303/B302)</f>
        <v>-0.0896657621846479</v>
      </c>
      <c r="I303" s="0" t="n">
        <f aca="false">LN(C303/C302)</f>
        <v>-0.0937910639750086</v>
      </c>
      <c r="J303" s="0" t="n">
        <f aca="false">LN(D303/D302)</f>
        <v>-0.0217737995495606</v>
      </c>
      <c r="K303" s="0" t="n">
        <f aca="false">LN(E303/E302)</f>
        <v>-0.0106762579913419</v>
      </c>
      <c r="L303" s="0" t="n">
        <f aca="false">LN(F303/F302)</f>
        <v>0.337110738292368</v>
      </c>
      <c r="M303" s="0" t="n">
        <f aca="false">LN(G303/G302)</f>
        <v>-0.0132671929440489</v>
      </c>
      <c r="N303" s="8" t="n">
        <f aca="false">STDEV(H279:H303)*SQRT(365)</f>
        <v>2.11915040440588</v>
      </c>
      <c r="O303" s="8" t="n">
        <f aca="false">STDEV(I279:I303)*SQRT(365)</f>
        <v>1.82560052850927</v>
      </c>
      <c r="P303" s="8" t="n">
        <f aca="false">STDEV(J279:J303)*SQRT(365)</f>
        <v>3.73134041106149</v>
      </c>
      <c r="Q303" s="8" t="n">
        <f aca="false">STDEV(K279:K303)*SQRT(365)</f>
        <v>2.10365117488448</v>
      </c>
      <c r="R303" s="8" t="n">
        <f aca="false">STDEV(L279:L303)*SQRT(365)</f>
        <v>2.77036039743895</v>
      </c>
      <c r="S303" s="8" t="n">
        <f aca="false">STDEV(M279:M303)*SQRT(365)</f>
        <v>1.52828835050143</v>
      </c>
      <c r="T303" s="8" t="n">
        <f aca="false">CORREL(I279:I303,H279:H303)</f>
        <v>0.808745771408865</v>
      </c>
      <c r="U303" s="8" t="n">
        <f aca="false">CORREL(J279:J303,I279:I303)</f>
        <v>0.16830204976924</v>
      </c>
      <c r="V303" s="8" t="n">
        <f aca="false">CORREL(H279:H303,J279:J303)</f>
        <v>0.0520724687925802</v>
      </c>
    </row>
    <row r="304" customFormat="false" ht="12.75" hidden="false" customHeight="false" outlineLevel="0" collapsed="false">
      <c r="A304" s="7" t="n">
        <v>35455</v>
      </c>
      <c r="B304" s="0" t="n">
        <v>2.67</v>
      </c>
      <c r="C304" s="0" t="n">
        <v>2.7</v>
      </c>
      <c r="D304" s="0" t="n">
        <v>3</v>
      </c>
      <c r="E304" s="9" t="n">
        <v>2.74</v>
      </c>
      <c r="F304" s="9" t="n">
        <v>3.35</v>
      </c>
      <c r="G304" s="9" t="n">
        <v>2.74</v>
      </c>
      <c r="H304" s="0" t="n">
        <f aca="false">LN(B304/B303)</f>
        <v>0.00187441479435035</v>
      </c>
      <c r="I304" s="0" t="n">
        <f aca="false">LN(C304/C303)</f>
        <v>0.00185356864932306</v>
      </c>
      <c r="J304" s="0" t="n">
        <f aca="false">LN(D304/D303)</f>
        <v>-0.0582689081239759</v>
      </c>
      <c r="K304" s="0" t="n">
        <f aca="false">LN(E304/E303)</f>
        <v>-0.0198741862070835</v>
      </c>
      <c r="L304" s="0" t="n">
        <f aca="false">LN(F304/F303)</f>
        <v>-0.338602162879038</v>
      </c>
      <c r="M304" s="0" t="n">
        <f aca="false">LN(G304/G303)</f>
        <v>-0.0889863111674338</v>
      </c>
      <c r="N304" s="8" t="n">
        <f aca="false">STDEV(H280:H304)*SQRT(365)</f>
        <v>2.11140989194506</v>
      </c>
      <c r="O304" s="8" t="n">
        <f aca="false">STDEV(I280:I304)*SQRT(365)</f>
        <v>1.75142238005153</v>
      </c>
      <c r="P304" s="8" t="n">
        <f aca="false">STDEV(J280:J304)*SQRT(365)</f>
        <v>3.72123493457478</v>
      </c>
      <c r="Q304" s="8" t="n">
        <f aca="false">STDEV(K280:K304)*SQRT(365)</f>
        <v>2.10319391153811</v>
      </c>
      <c r="R304" s="8" t="n">
        <f aca="false">STDEV(L280:L304)*SQRT(365)</f>
        <v>3.06906205165306</v>
      </c>
      <c r="S304" s="8" t="n">
        <f aca="false">STDEV(M280:M304)*SQRT(365)</f>
        <v>1.54728963861238</v>
      </c>
      <c r="T304" s="8" t="n">
        <f aca="false">CORREL(I280:I304,H280:H304)</f>
        <v>0.871407178367953</v>
      </c>
      <c r="U304" s="8" t="n">
        <f aca="false">CORREL(J280:J304,I280:I304)</f>
        <v>0.147636453186079</v>
      </c>
      <c r="V304" s="8" t="n">
        <f aca="false">CORREL(H280:H304,J280:J304)</f>
        <v>0.0601830106063069</v>
      </c>
    </row>
    <row r="305" customFormat="false" ht="12.75" hidden="false" customHeight="false" outlineLevel="0" collapsed="false">
      <c r="A305" s="7" t="n">
        <v>35456</v>
      </c>
      <c r="B305" s="0" t="n">
        <v>2.67</v>
      </c>
      <c r="C305" s="0" t="n">
        <v>2.7</v>
      </c>
      <c r="D305" s="0" t="n">
        <v>3</v>
      </c>
      <c r="E305" s="9" t="n">
        <v>2.74</v>
      </c>
      <c r="F305" s="9" t="n">
        <v>3.35</v>
      </c>
      <c r="G305" s="9" t="n">
        <v>2.74</v>
      </c>
      <c r="H305" s="0" t="n">
        <f aca="false">LN(B305/B304)</f>
        <v>0</v>
      </c>
      <c r="I305" s="0" t="n">
        <f aca="false">LN(C305/C304)</f>
        <v>0</v>
      </c>
      <c r="J305" s="0" t="n">
        <f aca="false">LN(D305/D304)</f>
        <v>0</v>
      </c>
      <c r="K305" s="0" t="n">
        <f aca="false">LN(E305/E304)</f>
        <v>0</v>
      </c>
      <c r="L305" s="0" t="n">
        <f aca="false">LN(F305/F304)</f>
        <v>0</v>
      </c>
      <c r="M305" s="0" t="n">
        <f aca="false">LN(G305/G304)</f>
        <v>0</v>
      </c>
      <c r="N305" s="8" t="n">
        <f aca="false">STDEV(H281:H305)*SQRT(365)</f>
        <v>2.11140989194506</v>
      </c>
      <c r="O305" s="8" t="n">
        <f aca="false">STDEV(I281:I305)*SQRT(365)</f>
        <v>1.75142238005153</v>
      </c>
      <c r="P305" s="8" t="n">
        <f aca="false">STDEV(J281:J305)*SQRT(365)</f>
        <v>3.51020684666019</v>
      </c>
      <c r="Q305" s="8" t="n">
        <f aca="false">STDEV(K281:K305)*SQRT(365)</f>
        <v>1.99003371875951</v>
      </c>
      <c r="R305" s="8" t="n">
        <f aca="false">STDEV(L281:L305)*SQRT(365)</f>
        <v>2.95337736891053</v>
      </c>
      <c r="S305" s="8" t="n">
        <f aca="false">STDEV(M281:M305)*SQRT(365)</f>
        <v>1.53581118339617</v>
      </c>
      <c r="T305" s="8" t="n">
        <f aca="false">CORREL(I281:I305,H281:H305)</f>
        <v>0.871407178367953</v>
      </c>
      <c r="U305" s="8" t="n">
        <f aca="false">CORREL(J281:J305,I281:I305)</f>
        <v>0.159003344254419</v>
      </c>
      <c r="V305" s="8" t="n">
        <f aca="false">CORREL(H281:H305,J281:J305)</f>
        <v>0.0619575870112554</v>
      </c>
    </row>
    <row r="306" customFormat="false" ht="12.75" hidden="false" customHeight="false" outlineLevel="0" collapsed="false">
      <c r="A306" s="7" t="n">
        <v>35457</v>
      </c>
      <c r="B306" s="0" t="n">
        <v>2.955</v>
      </c>
      <c r="C306" s="0" t="n">
        <v>3.01</v>
      </c>
      <c r="D306" s="0" t="n">
        <v>3</v>
      </c>
      <c r="E306" s="9" t="n">
        <v>2.74</v>
      </c>
      <c r="F306" s="9" t="n">
        <v>3.35</v>
      </c>
      <c r="G306" s="9" t="n">
        <v>2.74</v>
      </c>
      <c r="H306" s="0" t="n">
        <f aca="false">LN(B306/B305)</f>
        <v>0.101420178445904</v>
      </c>
      <c r="I306" s="0" t="n">
        <f aca="false">LN(C306/C305)</f>
        <v>0.108688305750501</v>
      </c>
      <c r="J306" s="0" t="n">
        <f aca="false">LN(D306/D305)</f>
        <v>0</v>
      </c>
      <c r="K306" s="0" t="n">
        <f aca="false">LN(E306/E305)</f>
        <v>0</v>
      </c>
      <c r="L306" s="0" t="n">
        <f aca="false">LN(F306/F305)</f>
        <v>0</v>
      </c>
      <c r="M306" s="0" t="n">
        <f aca="false">LN(G306/G305)</f>
        <v>0</v>
      </c>
      <c r="N306" s="8" t="n">
        <f aca="false">STDEV(H282:H306)*SQRT(365)</f>
        <v>2.06051763465845</v>
      </c>
      <c r="O306" s="8" t="n">
        <f aca="false">STDEV(I282:I306)*SQRT(365)</f>
        <v>1.79540667092721</v>
      </c>
      <c r="P306" s="8" t="n">
        <f aca="false">STDEV(J282:J306)*SQRT(365)</f>
        <v>3.51020684666019</v>
      </c>
      <c r="Q306" s="8" t="n">
        <f aca="false">STDEV(K282:K306)*SQRT(365)</f>
        <v>1.99003371875951</v>
      </c>
      <c r="R306" s="8" t="n">
        <f aca="false">STDEV(L282:L306)*SQRT(365)</f>
        <v>2.95337736891053</v>
      </c>
      <c r="S306" s="8" t="n">
        <f aca="false">STDEV(M282:M306)*SQRT(365)</f>
        <v>1.53581118339617</v>
      </c>
      <c r="T306" s="8" t="n">
        <f aca="false">CORREL(I282:I306,H282:H306)</f>
        <v>0.927918685773965</v>
      </c>
      <c r="U306" s="8" t="n">
        <f aca="false">CORREL(J282:J306,I282:I306)</f>
        <v>0.157472675357852</v>
      </c>
      <c r="V306" s="8" t="n">
        <f aca="false">CORREL(H282:H306,J282:J306)</f>
        <v>0.0699400451037878</v>
      </c>
    </row>
    <row r="307" customFormat="false" ht="12.75" hidden="false" customHeight="false" outlineLevel="0" collapsed="false">
      <c r="A307" s="7" t="n">
        <v>35458</v>
      </c>
      <c r="B307" s="0" t="n">
        <v>3.16</v>
      </c>
      <c r="C307" s="0" t="n">
        <v>3.065</v>
      </c>
      <c r="D307" s="0" t="n">
        <v>3.21</v>
      </c>
      <c r="E307" s="9" t="n">
        <v>2.9</v>
      </c>
      <c r="F307" s="9" t="n">
        <v>3.435</v>
      </c>
      <c r="G307" s="9" t="n">
        <v>2.965</v>
      </c>
      <c r="H307" s="0" t="n">
        <f aca="false">LN(B307/B306)</f>
        <v>0.0670733767407593</v>
      </c>
      <c r="I307" s="0" t="n">
        <f aca="false">LN(C307/C306)</f>
        <v>0.0181074906273904</v>
      </c>
      <c r="J307" s="0" t="n">
        <f aca="false">LN(D307/D306)</f>
        <v>0.0676586484738149</v>
      </c>
      <c r="K307" s="0" t="n">
        <f aca="false">LN(E307/E306)</f>
        <v>0.0567528165924494</v>
      </c>
      <c r="L307" s="0" t="n">
        <f aca="false">LN(F307/F306)</f>
        <v>0.0250565798373377</v>
      </c>
      <c r="M307" s="0" t="n">
        <f aca="false">LN(G307/G306)</f>
        <v>0.0789191120497098</v>
      </c>
      <c r="N307" s="8" t="n">
        <f aca="false">STDEV(H283:H307)*SQRT(365)</f>
        <v>2.04767861223645</v>
      </c>
      <c r="O307" s="8" t="n">
        <f aca="false">STDEV(I283:I307)*SQRT(365)</f>
        <v>1.79576241827178</v>
      </c>
      <c r="P307" s="8" t="n">
        <f aca="false">STDEV(J283:J307)*SQRT(365)</f>
        <v>3.3101133842037</v>
      </c>
      <c r="Q307" s="8" t="n">
        <f aca="false">STDEV(K283:K307)*SQRT(365)</f>
        <v>1.98332555128724</v>
      </c>
      <c r="R307" s="8" t="n">
        <f aca="false">STDEV(L283:L307)*SQRT(365)</f>
        <v>2.84057490466279</v>
      </c>
      <c r="S307" s="8" t="n">
        <f aca="false">STDEV(M283:M307)*SQRT(365)</f>
        <v>1.53576115810449</v>
      </c>
      <c r="T307" s="8" t="n">
        <f aca="false">CORREL(I283:I307,H283:H307)</f>
        <v>0.93398555636606</v>
      </c>
      <c r="U307" s="8" t="n">
        <f aca="false">CORREL(J283:J307,I283:I307)</f>
        <v>0.174616410075375</v>
      </c>
      <c r="V307" s="8" t="n">
        <f aca="false">CORREL(H283:H307,J283:J307)</f>
        <v>0.142668318006661</v>
      </c>
    </row>
    <row r="308" customFormat="false" ht="12.75" hidden="false" customHeight="false" outlineLevel="0" collapsed="false">
      <c r="A308" s="7" t="n">
        <v>35459</v>
      </c>
      <c r="B308" s="0" t="n">
        <v>2.895</v>
      </c>
      <c r="C308" s="0" t="n">
        <v>2.975</v>
      </c>
      <c r="D308" s="0" t="n">
        <v>3.34</v>
      </c>
      <c r="E308" s="9" t="n">
        <v>2.9</v>
      </c>
      <c r="F308" s="9" t="n">
        <v>3.595</v>
      </c>
      <c r="G308" s="9" t="n">
        <v>3.055</v>
      </c>
      <c r="H308" s="0" t="n">
        <f aca="false">LN(B308/B307)</f>
        <v>-0.0875869165738622</v>
      </c>
      <c r="I308" s="0" t="n">
        <f aca="false">LN(C308/C307)</f>
        <v>-0.0298035303905816</v>
      </c>
      <c r="J308" s="0" t="n">
        <f aca="false">LN(D308/D307)</f>
        <v>0.0396998698466845</v>
      </c>
      <c r="K308" s="0" t="n">
        <f aca="false">LN(E308/E307)</f>
        <v>0</v>
      </c>
      <c r="L308" s="0" t="n">
        <f aca="false">LN(F308/F307)</f>
        <v>0.0455270654986973</v>
      </c>
      <c r="M308" s="0" t="n">
        <f aca="false">LN(G308/G307)</f>
        <v>0.02990256017387</v>
      </c>
      <c r="N308" s="8" t="n">
        <f aca="false">STDEV(H284:H308)*SQRT(365)</f>
        <v>2.07888331073105</v>
      </c>
      <c r="O308" s="8" t="n">
        <f aca="false">STDEV(I284:I308)*SQRT(365)</f>
        <v>1.80111870849625</v>
      </c>
      <c r="P308" s="8" t="n">
        <f aca="false">STDEV(J284:J308)*SQRT(365)</f>
        <v>3.31114829628162</v>
      </c>
      <c r="Q308" s="8" t="n">
        <f aca="false">STDEV(K284:K308)*SQRT(365)</f>
        <v>1.97601815764336</v>
      </c>
      <c r="R308" s="8" t="n">
        <f aca="false">STDEV(L284:L308)*SQRT(365)</f>
        <v>2.84653373921705</v>
      </c>
      <c r="S308" s="8" t="n">
        <f aca="false">STDEV(M284:M308)*SQRT(365)</f>
        <v>1.53715254634008</v>
      </c>
      <c r="T308" s="8" t="n">
        <f aca="false">CORREL(I284:I308,H284:H308)</f>
        <v>0.930561196256594</v>
      </c>
      <c r="U308" s="8" t="n">
        <f aca="false">CORREL(J284:J308,I284:I308)</f>
        <v>0.170520592605902</v>
      </c>
      <c r="V308" s="8" t="n">
        <f aca="false">CORREL(H284:H308,J284:J308)</f>
        <v>0.133010285630977</v>
      </c>
    </row>
    <row r="309" customFormat="false" ht="12.75" hidden="false" customHeight="false" outlineLevel="0" collapsed="false">
      <c r="A309" s="7" t="n">
        <v>35460</v>
      </c>
      <c r="B309" s="0" t="n">
        <v>3.005</v>
      </c>
      <c r="C309" s="0" t="n">
        <v>3.015</v>
      </c>
      <c r="D309" s="0" t="n">
        <v>3.15</v>
      </c>
      <c r="E309" s="9" t="n">
        <v>2.9</v>
      </c>
      <c r="F309" s="9" t="n">
        <v>3.755</v>
      </c>
      <c r="G309" s="9" t="n">
        <v>3.03</v>
      </c>
      <c r="H309" s="0" t="n">
        <f aca="false">LN(B309/B308)</f>
        <v>0.0372924569622123</v>
      </c>
      <c r="I309" s="0" t="n">
        <f aca="false">LN(C309/C308)</f>
        <v>0.0133557911815556</v>
      </c>
      <c r="J309" s="0" t="n">
        <f aca="false">LN(D309/D308)</f>
        <v>-0.0585683541510673</v>
      </c>
      <c r="K309" s="0" t="n">
        <f aca="false">LN(E309/E308)</f>
        <v>0</v>
      </c>
      <c r="L309" s="0" t="n">
        <f aca="false">LN(F309/F308)</f>
        <v>0.043544294043088</v>
      </c>
      <c r="M309" s="0" t="n">
        <f aca="false">LN(G309/G308)</f>
        <v>-0.00821697310228093</v>
      </c>
      <c r="N309" s="8" t="n">
        <f aca="false">STDEV(H285:H309)*SQRT(365)</f>
        <v>2.08300179158794</v>
      </c>
      <c r="O309" s="8" t="n">
        <f aca="false">STDEV(I285:I309)*SQRT(365)</f>
        <v>1.80123390072701</v>
      </c>
      <c r="P309" s="8" t="n">
        <f aca="false">STDEV(J285:J309)*SQRT(365)</f>
        <v>3.32021846480169</v>
      </c>
      <c r="Q309" s="8" t="n">
        <f aca="false">STDEV(K285:K309)*SQRT(365)</f>
        <v>1.97601815764336</v>
      </c>
      <c r="R309" s="8" t="n">
        <f aca="false">STDEV(L285:L309)*SQRT(365)</f>
        <v>2.85159665614707</v>
      </c>
      <c r="S309" s="8" t="n">
        <f aca="false">STDEV(M285:M309)*SQRT(365)</f>
        <v>1.53769897658975</v>
      </c>
      <c r="T309" s="8" t="n">
        <f aca="false">CORREL(I285:I309,H285:H309)</f>
        <v>0.929634380793168</v>
      </c>
      <c r="U309" s="8" t="n">
        <f aca="false">CORREL(J285:J309,I285:I309)</f>
        <v>0.168745029695265</v>
      </c>
      <c r="V309" s="8" t="n">
        <f aca="false">CORREL(H285:H309,J285:J309)</f>
        <v>0.127669690962684</v>
      </c>
    </row>
    <row r="310" customFormat="false" ht="12.75" hidden="false" customHeight="false" outlineLevel="0" collapsed="false">
      <c r="A310" s="7" t="n">
        <v>35461</v>
      </c>
      <c r="B310" s="0" t="n">
        <v>3.005</v>
      </c>
      <c r="C310" s="0" t="n">
        <v>3.015</v>
      </c>
      <c r="D310" s="0" t="n">
        <v>3.16</v>
      </c>
      <c r="E310" s="9" t="n">
        <v>2.61</v>
      </c>
      <c r="F310" s="9" t="n">
        <v>3.61</v>
      </c>
      <c r="G310" s="9" t="n">
        <v>3.015</v>
      </c>
      <c r="H310" s="0" t="n">
        <f aca="false">LN(B310/B309)</f>
        <v>0</v>
      </c>
      <c r="I310" s="0" t="n">
        <f aca="false">LN(C310/C309)</f>
        <v>0</v>
      </c>
      <c r="J310" s="0" t="n">
        <f aca="false">LN(D310/D309)</f>
        <v>0.00316957476127904</v>
      </c>
      <c r="K310" s="0" t="n">
        <f aca="false">LN(E310/E309)</f>
        <v>-0.105360515657826</v>
      </c>
      <c r="L310" s="0" t="n">
        <f aca="false">LN(F310/F309)</f>
        <v>-0.0393805128713085</v>
      </c>
      <c r="M310" s="0" t="n">
        <f aca="false">LN(G310/G309)</f>
        <v>-0.0049627893421289</v>
      </c>
      <c r="N310" s="8" t="n">
        <f aca="false">STDEV(H286:H310)*SQRT(365)</f>
        <v>1.73335495279564</v>
      </c>
      <c r="O310" s="8" t="n">
        <f aca="false">STDEV(I286:I310)*SQRT(365)</f>
        <v>1.35425971235656</v>
      </c>
      <c r="P310" s="8" t="n">
        <f aca="false">STDEV(J286:J310)*SQRT(365)</f>
        <v>3.32019253104506</v>
      </c>
      <c r="Q310" s="8" t="n">
        <f aca="false">STDEV(K286:K310)*SQRT(365)</f>
        <v>2.02026230886156</v>
      </c>
      <c r="R310" s="8" t="n">
        <f aca="false">STDEV(L286:L310)*SQRT(365)</f>
        <v>2.85574462166821</v>
      </c>
      <c r="S310" s="8" t="n">
        <f aca="false">STDEV(M286:M310)*SQRT(365)</f>
        <v>1.53793612441187</v>
      </c>
      <c r="T310" s="8" t="n">
        <f aca="false">CORREL(I286:I310,H286:H310)</f>
        <v>0.901449142998245</v>
      </c>
      <c r="U310" s="8" t="n">
        <f aca="false">CORREL(J286:J310,I286:I310)</f>
        <v>0.227913362395496</v>
      </c>
      <c r="V310" s="8" t="n">
        <f aca="false">CORREL(H286:H310,J286:J310)</f>
        <v>0.156061929172971</v>
      </c>
    </row>
    <row r="311" customFormat="false" ht="12.75" hidden="false" customHeight="false" outlineLevel="0" collapsed="false">
      <c r="A311" s="7" t="n">
        <v>35462</v>
      </c>
      <c r="B311" s="0" t="n">
        <v>2.72</v>
      </c>
      <c r="C311" s="0" t="n">
        <v>2.955</v>
      </c>
      <c r="D311" s="0" t="n">
        <v>3.225</v>
      </c>
      <c r="E311" s="9" t="n">
        <v>2.62</v>
      </c>
      <c r="F311" s="9" t="n">
        <v>3.59</v>
      </c>
      <c r="G311" s="9" t="n">
        <v>3.015</v>
      </c>
      <c r="H311" s="0" t="n">
        <f aca="false">LN(B311/B310)</f>
        <v>-0.0996456876792649</v>
      </c>
      <c r="I311" s="0" t="n">
        <f aca="false">LN(C311/C310)</f>
        <v>-0.0201011793210873</v>
      </c>
      <c r="J311" s="0" t="n">
        <f aca="false">LN(D311/D310)</f>
        <v>0.020360922648915</v>
      </c>
      <c r="K311" s="0" t="n">
        <f aca="false">LN(E311/E310)</f>
        <v>0.00382409643840348</v>
      </c>
      <c r="L311" s="0" t="n">
        <f aca="false">LN(F311/F310)</f>
        <v>-0.00555556984460211</v>
      </c>
      <c r="M311" s="0" t="n">
        <f aca="false">LN(G311/G310)</f>
        <v>0</v>
      </c>
      <c r="N311" s="8" t="n">
        <f aca="false">STDEV(H287:H311)*SQRT(365)</f>
        <v>1.70921247865561</v>
      </c>
      <c r="O311" s="8" t="n">
        <f aca="false">STDEV(I287:I311)*SQRT(365)</f>
        <v>1.31293646252356</v>
      </c>
      <c r="P311" s="8" t="n">
        <f aca="false">STDEV(J287:J311)*SQRT(365)</f>
        <v>3.17145410704097</v>
      </c>
      <c r="Q311" s="8" t="n">
        <f aca="false">STDEV(K287:K311)*SQRT(365)</f>
        <v>1.33120693809753</v>
      </c>
      <c r="R311" s="8" t="n">
        <f aca="false">STDEV(L287:L311)*SQRT(365)</f>
        <v>2.81642750951896</v>
      </c>
      <c r="S311" s="8" t="n">
        <f aca="false">STDEV(M287:M311)*SQRT(365)</f>
        <v>1.33220409338767</v>
      </c>
      <c r="T311" s="8" t="n">
        <f aca="false">CORREL(I287:I311,H287:H311)</f>
        <v>0.883067105047854</v>
      </c>
      <c r="U311" s="8" t="n">
        <f aca="false">CORREL(J287:J311,I287:I311)</f>
        <v>0.165781053628641</v>
      </c>
      <c r="V311" s="8" t="n">
        <f aca="false">CORREL(H287:H311,J287:J311)</f>
        <v>0.0787745270603939</v>
      </c>
    </row>
    <row r="312" customFormat="false" ht="12.75" hidden="false" customHeight="false" outlineLevel="0" collapsed="false">
      <c r="A312" s="7" t="n">
        <v>35463</v>
      </c>
      <c r="B312" s="0" t="n">
        <v>2.72</v>
      </c>
      <c r="C312" s="0" t="n">
        <v>2.955</v>
      </c>
      <c r="D312" s="0" t="n">
        <v>3.225</v>
      </c>
      <c r="E312" s="9" t="n">
        <v>2.62</v>
      </c>
      <c r="F312" s="9" t="n">
        <v>3.59</v>
      </c>
      <c r="G312" s="9" t="n">
        <v>3.015</v>
      </c>
      <c r="H312" s="0" t="n">
        <f aca="false">LN(B312/B311)</f>
        <v>0</v>
      </c>
      <c r="I312" s="0" t="n">
        <f aca="false">LN(C312/C311)</f>
        <v>0</v>
      </c>
      <c r="J312" s="0" t="n">
        <f aca="false">LN(D312/D311)</f>
        <v>0</v>
      </c>
      <c r="K312" s="0" t="n">
        <f aca="false">LN(E312/E311)</f>
        <v>0</v>
      </c>
      <c r="L312" s="0" t="n">
        <f aca="false">LN(F312/F311)</f>
        <v>0</v>
      </c>
      <c r="M312" s="0" t="n">
        <f aca="false">LN(G312/G311)</f>
        <v>0</v>
      </c>
      <c r="N312" s="8" t="n">
        <f aca="false">STDEV(H288:H312)*SQRT(365)</f>
        <v>1.71024915013442</v>
      </c>
      <c r="O312" s="8" t="n">
        <f aca="false">STDEV(I288:I312)*SQRT(365)</f>
        <v>1.31350812493701</v>
      </c>
      <c r="P312" s="8" t="n">
        <f aca="false">STDEV(J288:J312)*SQRT(365)</f>
        <v>3.15432683115424</v>
      </c>
      <c r="Q312" s="8" t="n">
        <f aca="false">STDEV(K288:K312)*SQRT(365)</f>
        <v>1.30456472808312</v>
      </c>
      <c r="R312" s="8" t="n">
        <f aca="false">STDEV(L288:L312)*SQRT(365)</f>
        <v>2.80728499974908</v>
      </c>
      <c r="S312" s="8" t="n">
        <f aca="false">STDEV(M288:M312)*SQRT(365)</f>
        <v>1.27130168842779</v>
      </c>
      <c r="T312" s="8" t="n">
        <f aca="false">CORREL(I288:I312,H288:H312)</f>
        <v>0.883174730150875</v>
      </c>
      <c r="U312" s="8" t="n">
        <f aca="false">CORREL(J288:J312,I288:I312)</f>
        <v>0.1670644213854</v>
      </c>
      <c r="V312" s="8" t="n">
        <f aca="false">CORREL(H288:H312,J288:J312)</f>
        <v>0.0797111348179923</v>
      </c>
    </row>
    <row r="313" customFormat="false" ht="12.75" hidden="false" customHeight="false" outlineLevel="0" collapsed="false">
      <c r="A313" s="7" t="n">
        <v>35464</v>
      </c>
      <c r="B313" s="0" t="n">
        <v>2.405</v>
      </c>
      <c r="C313" s="0" t="n">
        <v>2.48</v>
      </c>
      <c r="D313" s="0" t="n">
        <v>3.225</v>
      </c>
      <c r="E313" s="9" t="n">
        <v>2.62</v>
      </c>
      <c r="F313" s="9" t="n">
        <v>3.59</v>
      </c>
      <c r="G313" s="9" t="n">
        <v>3.015</v>
      </c>
      <c r="H313" s="0" t="n">
        <f aca="false">LN(B313/B312)</f>
        <v>-0.123081976750182</v>
      </c>
      <c r="I313" s="0" t="n">
        <f aca="false">LN(C313/C312)</f>
        <v>-0.175240090681171</v>
      </c>
      <c r="J313" s="0" t="n">
        <f aca="false">LN(D313/D312)</f>
        <v>0</v>
      </c>
      <c r="K313" s="0" t="n">
        <f aca="false">LN(E313/E312)</f>
        <v>0</v>
      </c>
      <c r="L313" s="0" t="n">
        <f aca="false">LN(F313/F312)</f>
        <v>0</v>
      </c>
      <c r="M313" s="0" t="n">
        <f aca="false">LN(G313/G312)</f>
        <v>0</v>
      </c>
      <c r="N313" s="8" t="n">
        <f aca="false">STDEV(H289:H313)*SQRT(365)</f>
        <v>1.74338450519816</v>
      </c>
      <c r="O313" s="8" t="n">
        <f aca="false">STDEV(I289:I313)*SQRT(365)</f>
        <v>1.45112989981676</v>
      </c>
      <c r="P313" s="8" t="n">
        <f aca="false">STDEV(J289:J313)*SQRT(365)</f>
        <v>3.15447857701141</v>
      </c>
      <c r="Q313" s="8" t="n">
        <f aca="false">STDEV(K289:K313)*SQRT(365)</f>
        <v>1.30289307366719</v>
      </c>
      <c r="R313" s="8" t="n">
        <f aca="false">STDEV(L289:L313)*SQRT(365)</f>
        <v>2.80732354789791</v>
      </c>
      <c r="S313" s="8" t="n">
        <f aca="false">STDEV(M289:M313)*SQRT(365)</f>
        <v>1.27176923694992</v>
      </c>
      <c r="T313" s="8" t="n">
        <f aca="false">CORREL(I289:I313,H289:H313)</f>
        <v>0.874340179361972</v>
      </c>
      <c r="U313" s="8" t="n">
        <f aca="false">CORREL(J289:J313,I289:I313)</f>
        <v>0.146943022938187</v>
      </c>
      <c r="V313" s="8" t="n">
        <f aca="false">CORREL(H289:H313,J289:J313)</f>
        <v>0.0762479491280083</v>
      </c>
    </row>
    <row r="314" customFormat="false" ht="12.75" hidden="false" customHeight="false" outlineLevel="0" collapsed="false">
      <c r="A314" s="7" t="n">
        <v>35465</v>
      </c>
      <c r="B314" s="0" t="n">
        <v>2.535</v>
      </c>
      <c r="C314" s="0" t="n">
        <v>2.575</v>
      </c>
      <c r="D314" s="0" t="n">
        <v>2.74</v>
      </c>
      <c r="E314" s="9" t="n">
        <v>2.48</v>
      </c>
      <c r="F314" s="9" t="n">
        <v>3.28</v>
      </c>
      <c r="G314" s="9" t="n">
        <v>2.74</v>
      </c>
      <c r="H314" s="0" t="n">
        <f aca="false">LN(B314/B313)</f>
        <v>0.0526437334854221</v>
      </c>
      <c r="I314" s="0" t="n">
        <f aca="false">LN(C314/C313)</f>
        <v>0.0375909739388087</v>
      </c>
      <c r="J314" s="0" t="n">
        <f aca="false">LN(D314/D313)</f>
        <v>-0.162975029847757</v>
      </c>
      <c r="K314" s="0" t="n">
        <f aca="false">LN(E314/E313)</f>
        <v>-0.0549157575961148</v>
      </c>
      <c r="L314" s="0" t="n">
        <f aca="false">LN(F314/F313)</f>
        <v>-0.0903087801041352</v>
      </c>
      <c r="M314" s="0" t="n">
        <f aca="false">LN(G314/G313)</f>
        <v>-0.0956419097791698</v>
      </c>
      <c r="N314" s="8" t="n">
        <f aca="false">STDEV(H290:H314)*SQRT(365)</f>
        <v>1.69995002807637</v>
      </c>
      <c r="O314" s="8" t="n">
        <f aca="false">STDEV(I290:I314)*SQRT(365)</f>
        <v>1.42369132581088</v>
      </c>
      <c r="P314" s="8" t="n">
        <f aca="false">STDEV(J290:J314)*SQRT(365)</f>
        <v>3.20910904065537</v>
      </c>
      <c r="Q314" s="8" t="n">
        <f aca="false">STDEV(K290:K314)*SQRT(365)</f>
        <v>1.30357145012111</v>
      </c>
      <c r="R314" s="8" t="n">
        <f aca="false">STDEV(L290:L314)*SQRT(365)</f>
        <v>2.81802436802679</v>
      </c>
      <c r="S314" s="8" t="n">
        <f aca="false">STDEV(M290:M314)*SQRT(365)</f>
        <v>1.30206987280354</v>
      </c>
      <c r="T314" s="8" t="n">
        <f aca="false">CORREL(I290:I314,H290:H314)</f>
        <v>0.869072813966366</v>
      </c>
      <c r="U314" s="8" t="n">
        <f aca="false">CORREL(J290:J314,I290:I314)</f>
        <v>0.120027630255015</v>
      </c>
      <c r="V314" s="8" t="n">
        <f aca="false">CORREL(H290:H314,J290:J314)</f>
        <v>0.0465931111404699</v>
      </c>
    </row>
    <row r="315" customFormat="false" ht="12.75" hidden="false" customHeight="false" outlineLevel="0" collapsed="false">
      <c r="A315" s="7" t="n">
        <v>35466</v>
      </c>
      <c r="B315" s="0" t="n">
        <v>2.62</v>
      </c>
      <c r="C315" s="0" t="n">
        <v>2.65</v>
      </c>
      <c r="D315" s="0" t="n">
        <v>2.73</v>
      </c>
      <c r="E315" s="9" t="n">
        <v>2.42</v>
      </c>
      <c r="F315" s="9" t="n">
        <v>2.995</v>
      </c>
      <c r="G315" s="9" t="n">
        <v>2.75</v>
      </c>
      <c r="H315" s="0" t="n">
        <f aca="false">LN(B315/B314)</f>
        <v>0.032980680729859</v>
      </c>
      <c r="I315" s="0" t="n">
        <f aca="false">LN(C315/C314)</f>
        <v>0.0287101058824314</v>
      </c>
      <c r="J315" s="0" t="n">
        <f aca="false">LN(D315/D314)</f>
        <v>-0.00365631120311054</v>
      </c>
      <c r="K315" s="0" t="n">
        <f aca="false">LN(E315/E314)</f>
        <v>-0.0244910200082958</v>
      </c>
      <c r="L315" s="0" t="n">
        <f aca="false">LN(F315/F314)</f>
        <v>-0.0908991908286396</v>
      </c>
      <c r="M315" s="0" t="n">
        <f aca="false">LN(G315/G314)</f>
        <v>0.00364299127850101</v>
      </c>
      <c r="N315" s="8" t="n">
        <f aca="false">STDEV(H291:H315)*SQRT(365)</f>
        <v>1.70993617498148</v>
      </c>
      <c r="O315" s="8" t="n">
        <f aca="false">STDEV(I291:I315)*SQRT(365)</f>
        <v>1.43262309712337</v>
      </c>
      <c r="P315" s="8" t="n">
        <f aca="false">STDEV(J291:J315)*SQRT(365)</f>
        <v>2.81719274622746</v>
      </c>
      <c r="Q315" s="8" t="n">
        <f aca="false">STDEV(K291:K315)*SQRT(365)</f>
        <v>1.30252863160956</v>
      </c>
      <c r="R315" s="8" t="n">
        <f aca="false">STDEV(L291:L315)*SQRT(365)</f>
        <v>2.79489798063151</v>
      </c>
      <c r="S315" s="8" t="n">
        <f aca="false">STDEV(M291:M315)*SQRT(365)</f>
        <v>1.27769897529693</v>
      </c>
      <c r="T315" s="8" t="n">
        <f aca="false">CORREL(I291:I315,H291:H315)</f>
        <v>0.870642513943515</v>
      </c>
      <c r="U315" s="8" t="n">
        <f aca="false">CORREL(J291:J315,I291:I315)</f>
        <v>0.113886211360881</v>
      </c>
      <c r="V315" s="8" t="n">
        <f aca="false">CORREL(H291:H315,J291:J315)</f>
        <v>0.0316348723556961</v>
      </c>
    </row>
    <row r="316" customFormat="false" ht="12.75" hidden="false" customHeight="false" outlineLevel="0" collapsed="false">
      <c r="A316" s="7" t="n">
        <v>35467</v>
      </c>
      <c r="B316" s="0" t="n">
        <v>2.52</v>
      </c>
      <c r="C316" s="0" t="n">
        <v>2.495</v>
      </c>
      <c r="D316" s="0" t="n">
        <v>2.76</v>
      </c>
      <c r="E316" s="9" t="n">
        <v>2.535</v>
      </c>
      <c r="F316" s="9" t="n">
        <v>3.08</v>
      </c>
      <c r="G316" s="9" t="n">
        <v>2.83</v>
      </c>
      <c r="H316" s="0" t="n">
        <f aca="false">LN(B316/B315)</f>
        <v>-0.0389154162496736</v>
      </c>
      <c r="I316" s="0" t="n">
        <f aca="false">LN(C316/C315)</f>
        <v>-0.0602709107946487</v>
      </c>
      <c r="J316" s="0" t="n">
        <f aca="false">LN(D316/D315)</f>
        <v>0.0109290705321902</v>
      </c>
      <c r="K316" s="0" t="n">
        <f aca="false">LN(E316/E315)</f>
        <v>0.0464260968745516</v>
      </c>
      <c r="L316" s="0" t="n">
        <f aca="false">LN(F316/F315)</f>
        <v>0.0279853654180703</v>
      </c>
      <c r="M316" s="0" t="n">
        <f aca="false">LN(G316/G315)</f>
        <v>0.0286757999766663</v>
      </c>
      <c r="N316" s="8" t="n">
        <f aca="false">STDEV(H292:H316)*SQRT(365)</f>
        <v>1.71033729651244</v>
      </c>
      <c r="O316" s="8" t="n">
        <f aca="false">STDEV(I292:I316)*SQRT(365)</f>
        <v>1.44148008202578</v>
      </c>
      <c r="P316" s="8" t="n">
        <f aca="false">STDEV(J292:J316)*SQRT(365)</f>
        <v>2.81926353932155</v>
      </c>
      <c r="Q316" s="8" t="n">
        <f aca="false">STDEV(K292:K316)*SQRT(365)</f>
        <v>1.32332349773545</v>
      </c>
      <c r="R316" s="8" t="n">
        <f aca="false">STDEV(L292:L316)*SQRT(365)</f>
        <v>2.79942661839038</v>
      </c>
      <c r="S316" s="8" t="n">
        <f aca="false">STDEV(M292:M316)*SQRT(365)</f>
        <v>1.28669073802729</v>
      </c>
      <c r="T316" s="8" t="n">
        <f aca="false">CORREL(I292:I316,H292:H316)</f>
        <v>0.868854312633394</v>
      </c>
      <c r="U316" s="8" t="n">
        <f aca="false">CORREL(J292:J316,I292:I316)</f>
        <v>0.104615978092279</v>
      </c>
      <c r="V316" s="8" t="n">
        <f aca="false">CORREL(H292:H316,J292:J316)</f>
        <v>0.0272546998324475</v>
      </c>
    </row>
    <row r="317" customFormat="false" ht="12.75" hidden="false" customHeight="false" outlineLevel="0" collapsed="false">
      <c r="A317" s="7" t="n">
        <v>35468</v>
      </c>
      <c r="B317" s="0" t="n">
        <v>2.52</v>
      </c>
      <c r="C317" s="0" t="n">
        <v>2.495</v>
      </c>
      <c r="D317" s="0" t="n">
        <v>2.645</v>
      </c>
      <c r="E317" s="9" t="n">
        <v>2.535</v>
      </c>
      <c r="F317" s="9" t="n">
        <v>2.98</v>
      </c>
      <c r="G317" s="9" t="n">
        <v>2.685</v>
      </c>
      <c r="H317" s="0" t="n">
        <f aca="false">LN(B317/B316)</f>
        <v>0</v>
      </c>
      <c r="I317" s="0" t="n">
        <f aca="false">LN(C317/C316)</f>
        <v>0</v>
      </c>
      <c r="J317" s="0" t="n">
        <f aca="false">LN(D317/D316)</f>
        <v>-0.0425596144187959</v>
      </c>
      <c r="K317" s="0" t="n">
        <f aca="false">LN(E317/E316)</f>
        <v>0</v>
      </c>
      <c r="L317" s="0" t="n">
        <f aca="false">LN(F317/F316)</f>
        <v>-0.0330062964681701</v>
      </c>
      <c r="M317" s="0" t="n">
        <f aca="false">LN(G317/G316)</f>
        <v>-0.0525959836943183</v>
      </c>
      <c r="N317" s="8" t="n">
        <f aca="false">STDEV(H293:H317)*SQRT(365)</f>
        <v>1.69980878345061</v>
      </c>
      <c r="O317" s="8" t="n">
        <f aca="false">STDEV(I293:I317)*SQRT(365)</f>
        <v>1.43538074908474</v>
      </c>
      <c r="P317" s="8" t="n">
        <f aca="false">STDEV(J293:J317)*SQRT(365)</f>
        <v>2.81719659482248</v>
      </c>
      <c r="Q317" s="8" t="n">
        <f aca="false">STDEV(K293:K317)*SQRT(365)</f>
        <v>1.32332349773545</v>
      </c>
      <c r="R317" s="8" t="n">
        <f aca="false">STDEV(L293:L317)*SQRT(365)</f>
        <v>2.79954006509198</v>
      </c>
      <c r="S317" s="8" t="n">
        <f aca="false">STDEV(M293:M317)*SQRT(365)</f>
        <v>1.29519266374529</v>
      </c>
      <c r="T317" s="8" t="n">
        <f aca="false">CORREL(I293:I317,H293:H317)</f>
        <v>0.867602715985788</v>
      </c>
      <c r="U317" s="8" t="n">
        <f aca="false">CORREL(J293:J317,I293:I317)</f>
        <v>0.0999419128240851</v>
      </c>
      <c r="V317" s="8" t="n">
        <f aca="false">CORREL(H293:H317,J293:J317)</f>
        <v>0.0216311236624929</v>
      </c>
    </row>
    <row r="318" customFormat="false" ht="12.75" hidden="false" customHeight="false" outlineLevel="0" collapsed="false">
      <c r="A318" s="7" t="n">
        <v>35469</v>
      </c>
      <c r="B318" s="0" t="n">
        <v>2.38</v>
      </c>
      <c r="C318" s="0" t="n">
        <v>2.405</v>
      </c>
      <c r="D318" s="0" t="n">
        <v>2.55</v>
      </c>
      <c r="E318" s="9" t="n">
        <v>2.47</v>
      </c>
      <c r="F318" s="9" t="n">
        <v>3.045</v>
      </c>
      <c r="G318" s="9" t="n">
        <v>2.685</v>
      </c>
      <c r="H318" s="0" t="n">
        <f aca="false">LN(B318/B317)</f>
        <v>-0.0571584138399486</v>
      </c>
      <c r="I318" s="0" t="n">
        <f aca="false">LN(C318/C317)</f>
        <v>-0.0367388256457576</v>
      </c>
      <c r="J318" s="0" t="n">
        <f aca="false">LN(D318/D317)</f>
        <v>-0.0365777061399281</v>
      </c>
      <c r="K318" s="0" t="n">
        <f aca="false">LN(E318/E317)</f>
        <v>-0.0259754864032607</v>
      </c>
      <c r="L318" s="0" t="n">
        <f aca="false">LN(F318/F317)</f>
        <v>0.0215776006445472</v>
      </c>
      <c r="M318" s="0" t="n">
        <f aca="false">LN(G318/G317)</f>
        <v>0</v>
      </c>
      <c r="N318" s="8" t="n">
        <f aca="false">STDEV(H294:H318)*SQRT(365)</f>
        <v>1.7047857030046</v>
      </c>
      <c r="O318" s="8" t="n">
        <f aca="false">STDEV(I294:I318)*SQRT(365)</f>
        <v>1.43358640840255</v>
      </c>
      <c r="P318" s="8" t="n">
        <f aca="false">STDEV(J294:J318)*SQRT(365)</f>
        <v>2.52152693605798</v>
      </c>
      <c r="Q318" s="8" t="n">
        <f aca="false">STDEV(K294:K318)*SQRT(365)</f>
        <v>1.11326413461458</v>
      </c>
      <c r="R318" s="8" t="n">
        <f aca="false">STDEV(L294:L318)*SQRT(365)</f>
        <v>2.80200139738425</v>
      </c>
      <c r="S318" s="8" t="n">
        <f aca="false">STDEV(M294:M318)*SQRT(365)</f>
        <v>1.29618889445402</v>
      </c>
      <c r="T318" s="8" t="n">
        <f aca="false">CORREL(I294:I318,H294:H318)</f>
        <v>0.872406266836889</v>
      </c>
      <c r="U318" s="8" t="n">
        <f aca="false">CORREL(J294:J318,I294:I318)</f>
        <v>0.147198810227713</v>
      </c>
      <c r="V318" s="8" t="n">
        <f aca="false">CORREL(H294:H318,J294:J318)</f>
        <v>0.00922748676465057</v>
      </c>
    </row>
    <row r="319" customFormat="false" ht="12.75" hidden="false" customHeight="false" outlineLevel="0" collapsed="false">
      <c r="A319" s="7" t="n">
        <v>35470</v>
      </c>
      <c r="B319" s="0" t="n">
        <v>2.38</v>
      </c>
      <c r="C319" s="0" t="n">
        <v>2.405</v>
      </c>
      <c r="D319" s="0" t="n">
        <v>2.55</v>
      </c>
      <c r="E319" s="9" t="n">
        <v>2.47</v>
      </c>
      <c r="F319" s="9" t="n">
        <v>3.045</v>
      </c>
      <c r="G319" s="9" t="n">
        <v>2.685</v>
      </c>
      <c r="H319" s="0" t="n">
        <f aca="false">LN(B319/B318)</f>
        <v>0</v>
      </c>
      <c r="I319" s="0" t="n">
        <f aca="false">LN(C319/C318)</f>
        <v>0</v>
      </c>
      <c r="J319" s="0" t="n">
        <f aca="false">LN(D319/D318)</f>
        <v>0</v>
      </c>
      <c r="K319" s="0" t="n">
        <f aca="false">LN(E319/E318)</f>
        <v>0</v>
      </c>
      <c r="L319" s="0" t="n">
        <f aca="false">LN(F319/F318)</f>
        <v>0</v>
      </c>
      <c r="M319" s="0" t="n">
        <f aca="false">LN(G319/G318)</f>
        <v>0</v>
      </c>
      <c r="N319" s="8" t="n">
        <f aca="false">STDEV(H295:H319)*SQRT(365)</f>
        <v>1.56648983610637</v>
      </c>
      <c r="O319" s="8" t="n">
        <f aca="false">STDEV(I295:I319)*SQRT(365)</f>
        <v>1.38038086826288</v>
      </c>
      <c r="P319" s="8" t="n">
        <f aca="false">STDEV(J295:J319)*SQRT(365)</f>
        <v>2.5107486599634</v>
      </c>
      <c r="Q319" s="8" t="n">
        <f aca="false">STDEV(K295:K319)*SQRT(365)</f>
        <v>1.11326413461458</v>
      </c>
      <c r="R319" s="8" t="n">
        <f aca="false">STDEV(L295:L319)*SQRT(365)</f>
        <v>2.80242311125179</v>
      </c>
      <c r="S319" s="8" t="n">
        <f aca="false">STDEV(M295:M319)*SQRT(365)</f>
        <v>1.29708439340508</v>
      </c>
      <c r="T319" s="8" t="n">
        <f aca="false">CORREL(I295:I319,H295:H319)</f>
        <v>0.865316904803503</v>
      </c>
      <c r="U319" s="8" t="n">
        <f aca="false">CORREL(J295:J319,I295:I319)</f>
        <v>0.127381146231094</v>
      </c>
      <c r="V319" s="8" t="n">
        <f aca="false">CORREL(H295:H319,J295:J319)</f>
        <v>-0.0304031534799009</v>
      </c>
    </row>
    <row r="320" customFormat="false" ht="12.75" hidden="false" customHeight="false" outlineLevel="0" collapsed="false">
      <c r="A320" s="7" t="n">
        <v>35471</v>
      </c>
      <c r="B320" s="0" t="n">
        <v>2.43</v>
      </c>
      <c r="C320" s="0" t="n">
        <v>2.445</v>
      </c>
      <c r="D320" s="0" t="n">
        <v>2.55</v>
      </c>
      <c r="E320" s="9" t="n">
        <v>2.47</v>
      </c>
      <c r="F320" s="9" t="n">
        <v>3.045</v>
      </c>
      <c r="G320" s="9" t="n">
        <v>2.685</v>
      </c>
      <c r="H320" s="0" t="n">
        <f aca="false">LN(B320/B319)</f>
        <v>0.0207907696690739</v>
      </c>
      <c r="I320" s="0" t="n">
        <f aca="false">LN(C320/C319)</f>
        <v>0.0164952193691108</v>
      </c>
      <c r="J320" s="0" t="n">
        <f aca="false">LN(D320/D319)</f>
        <v>0</v>
      </c>
      <c r="K320" s="0" t="n">
        <f aca="false">LN(E320/E319)</f>
        <v>0</v>
      </c>
      <c r="L320" s="0" t="n">
        <f aca="false">LN(F320/F319)</f>
        <v>0</v>
      </c>
      <c r="M320" s="0" t="n">
        <f aca="false">LN(G320/G319)</f>
        <v>0</v>
      </c>
      <c r="N320" s="8" t="n">
        <f aca="false">STDEV(H296:H320)*SQRT(365)</f>
        <v>1.56994086999516</v>
      </c>
      <c r="O320" s="8" t="n">
        <f aca="false">STDEV(I296:I320)*SQRT(365)</f>
        <v>1.32923702037606</v>
      </c>
      <c r="P320" s="8" t="n">
        <f aca="false">STDEV(J296:J320)*SQRT(365)</f>
        <v>1.94241897553924</v>
      </c>
      <c r="Q320" s="8" t="n">
        <f aca="false">STDEV(K296:K320)*SQRT(365)</f>
        <v>1.10523693310384</v>
      </c>
      <c r="R320" s="8" t="n">
        <f aca="false">STDEV(L296:L320)*SQRT(365)</f>
        <v>2.75527088889574</v>
      </c>
      <c r="S320" s="8" t="n">
        <f aca="false">STDEV(M296:M320)*SQRT(365)</f>
        <v>1.23167602582556</v>
      </c>
      <c r="T320" s="8" t="n">
        <f aca="false">CORREL(I296:I320,H296:H320)</f>
        <v>0.880821819680809</v>
      </c>
      <c r="U320" s="8" t="n">
        <f aca="false">CORREL(J296:J320,I296:I320)</f>
        <v>-0.0724233218377705</v>
      </c>
      <c r="V320" s="8" t="n">
        <f aca="false">CORREL(H296:H320,J296:J320)</f>
        <v>-0.113615454649034</v>
      </c>
    </row>
    <row r="321" customFormat="false" ht="12.75" hidden="false" customHeight="false" outlineLevel="0" collapsed="false">
      <c r="A321" s="7" t="n">
        <v>35472</v>
      </c>
      <c r="B321" s="0" t="n">
        <v>2.335</v>
      </c>
      <c r="C321" s="0" t="n">
        <v>2.33</v>
      </c>
      <c r="D321" s="0" t="n">
        <v>2.495</v>
      </c>
      <c r="E321" s="9" t="n">
        <v>2.47</v>
      </c>
      <c r="F321" s="9" t="n">
        <v>2.875</v>
      </c>
      <c r="G321" s="9" t="n">
        <v>2.55</v>
      </c>
      <c r="H321" s="0" t="n">
        <f aca="false">LN(B321/B320)</f>
        <v>-0.0398793662315966</v>
      </c>
      <c r="I321" s="0" t="n">
        <f aca="false">LN(C321/C320)</f>
        <v>-0.048176855349226</v>
      </c>
      <c r="J321" s="0" t="n">
        <f aca="false">LN(D321/D320)</f>
        <v>-0.0218046299668527</v>
      </c>
      <c r="K321" s="0" t="n">
        <f aca="false">LN(E321/E320)</f>
        <v>0</v>
      </c>
      <c r="L321" s="0" t="n">
        <f aca="false">LN(F321/F320)</f>
        <v>-0.0574482269125465</v>
      </c>
      <c r="M321" s="0" t="n">
        <f aca="false">LN(G321/G320)</f>
        <v>-0.0515873687904934</v>
      </c>
      <c r="N321" s="8" t="n">
        <f aca="false">STDEV(H297:H321)*SQRT(365)</f>
        <v>1.09755467784363</v>
      </c>
      <c r="O321" s="8" t="n">
        <f aca="false">STDEV(I297:I321)*SQRT(365)</f>
        <v>1.17652347124034</v>
      </c>
      <c r="P321" s="8" t="n">
        <f aca="false">STDEV(J297:J321)*SQRT(365)</f>
        <v>1.94050626187304</v>
      </c>
      <c r="Q321" s="8" t="n">
        <f aca="false">STDEV(K297:K321)*SQRT(365)</f>
        <v>1.10586722268172</v>
      </c>
      <c r="R321" s="8" t="n">
        <f aca="false">STDEV(L297:L321)*SQRT(365)</f>
        <v>2.7155223209264</v>
      </c>
      <c r="S321" s="8" t="n">
        <f aca="false">STDEV(M297:M321)*SQRT(365)</f>
        <v>1.09327278229616</v>
      </c>
      <c r="T321" s="8" t="n">
        <f aca="false">CORREL(I297:I321,H297:H321)</f>
        <v>0.883318335384578</v>
      </c>
      <c r="U321" s="8" t="n">
        <f aca="false">CORREL(J297:J321,I297:I321)</f>
        <v>-0.0562215983922607</v>
      </c>
      <c r="V321" s="8" t="n">
        <f aca="false">CORREL(H297:H321,J297:J321)</f>
        <v>-0.110528750081697</v>
      </c>
    </row>
    <row r="322" customFormat="false" ht="12.75" hidden="false" customHeight="false" outlineLevel="0" collapsed="false">
      <c r="A322" s="7" t="n">
        <v>35473</v>
      </c>
      <c r="B322" s="0" t="n">
        <v>2.4</v>
      </c>
      <c r="C322" s="0" t="n">
        <v>2.41</v>
      </c>
      <c r="D322" s="0" t="n">
        <v>2.43</v>
      </c>
      <c r="E322" s="9" t="n">
        <v>2.405</v>
      </c>
      <c r="F322" s="9" t="n">
        <v>2.84</v>
      </c>
      <c r="G322" s="9" t="n">
        <v>2.46</v>
      </c>
      <c r="H322" s="0" t="n">
        <f aca="false">LN(B322/B321)</f>
        <v>0.0274568462330393</v>
      </c>
      <c r="I322" s="0" t="n">
        <f aca="false">LN(C322/C321)</f>
        <v>0.0337584799249545</v>
      </c>
      <c r="J322" s="0" t="n">
        <f aca="false">LN(D322/D321)</f>
        <v>-0.0263974718510249</v>
      </c>
      <c r="K322" s="0" t="n">
        <f aca="false">LN(E322/E321)</f>
        <v>-0.0266682470821615</v>
      </c>
      <c r="L322" s="0" t="n">
        <f aca="false">LN(F322/F321)</f>
        <v>-0.0122486220761991</v>
      </c>
      <c r="M322" s="0" t="n">
        <f aca="false">LN(G322/G321)</f>
        <v>-0.0359320092260633</v>
      </c>
      <c r="N322" s="8" t="n">
        <f aca="false">STDEV(H298:H322)*SQRT(365)</f>
        <v>1.10834114948817</v>
      </c>
      <c r="O322" s="8" t="n">
        <f aca="false">STDEV(I298:I322)*SQRT(365)</f>
        <v>1.19234471994468</v>
      </c>
      <c r="P322" s="8" t="n">
        <f aca="false">STDEV(J298:J322)*SQRT(365)</f>
        <v>1.06136551322769</v>
      </c>
      <c r="Q322" s="8" t="n">
        <f aca="false">STDEV(K298:K322)*SQRT(365)</f>
        <v>0.748831534648607</v>
      </c>
      <c r="R322" s="8" t="n">
        <f aca="false">STDEV(L298:L322)*SQRT(365)</f>
        <v>2.35329708425422</v>
      </c>
      <c r="S322" s="8" t="n">
        <f aca="false">STDEV(M298:M322)*SQRT(365)</f>
        <v>0.925357886310903</v>
      </c>
      <c r="T322" s="8" t="n">
        <f aca="false">CORREL(I298:I322,H298:H322)</f>
        <v>0.885724187193095</v>
      </c>
      <c r="U322" s="8" t="n">
        <f aca="false">CORREL(J298:J322,I298:I322)</f>
        <v>-0.00231033664395797</v>
      </c>
      <c r="V322" s="8" t="n">
        <f aca="false">CORREL(H298:H322,J298:J322)</f>
        <v>-0.107557584187759</v>
      </c>
    </row>
    <row r="323" customFormat="false" ht="12.75" hidden="false" customHeight="false" outlineLevel="0" collapsed="false">
      <c r="A323" s="7" t="n">
        <v>35474</v>
      </c>
      <c r="B323" s="0" t="n">
        <v>2.225</v>
      </c>
      <c r="C323" s="0" t="n">
        <v>2.23</v>
      </c>
      <c r="D323" s="0" t="n">
        <v>2.47</v>
      </c>
      <c r="E323" s="9" t="n">
        <v>2.3</v>
      </c>
      <c r="F323" s="9" t="n">
        <v>2.98</v>
      </c>
      <c r="G323" s="9" t="n">
        <v>2.53</v>
      </c>
      <c r="H323" s="0" t="n">
        <f aca="false">LN(B323/B322)</f>
        <v>-0.0757118217356964</v>
      </c>
      <c r="I323" s="0" t="n">
        <f aca="false">LN(C323/C322)</f>
        <v>-0.0776251620305363</v>
      </c>
      <c r="J323" s="0" t="n">
        <f aca="false">LN(D323/D322)</f>
        <v>0.0163268932874287</v>
      </c>
      <c r="K323" s="0" t="n">
        <f aca="false">LN(E323/E322)</f>
        <v>-0.0446407806226204</v>
      </c>
      <c r="L323" s="0" t="n">
        <f aca="false">LN(F323/F322)</f>
        <v>0.0481192483441986</v>
      </c>
      <c r="M323" s="0" t="n">
        <f aca="false">LN(G323/G322)</f>
        <v>0.0280579527951573</v>
      </c>
      <c r="N323" s="8" t="n">
        <f aca="false">STDEV(H299:H323)*SQRT(365)</f>
        <v>1.13020198935839</v>
      </c>
      <c r="O323" s="8" t="n">
        <f aca="false">STDEV(I299:I323)*SQRT(365)</f>
        <v>1.2103426690352</v>
      </c>
      <c r="P323" s="8" t="n">
        <f aca="false">STDEV(J299:J323)*SQRT(365)</f>
        <v>1.06772620067786</v>
      </c>
      <c r="Q323" s="8" t="n">
        <f aca="false">STDEV(K299:K323)*SQRT(365)</f>
        <v>0.756203450325818</v>
      </c>
      <c r="R323" s="8" t="n">
        <f aca="false">STDEV(L299:L323)*SQRT(365)</f>
        <v>2.36962277731954</v>
      </c>
      <c r="S323" s="8" t="n">
        <f aca="false">STDEV(M299:M323)*SQRT(365)</f>
        <v>0.939420715325079</v>
      </c>
      <c r="T323" s="8" t="n">
        <f aca="false">CORREL(I299:I323,H299:H323)</f>
        <v>0.889431654509903</v>
      </c>
      <c r="U323" s="8" t="n">
        <f aca="false">CORREL(J299:J323,I299:I323)</f>
        <v>-0.0306929123199699</v>
      </c>
      <c r="V323" s="8" t="n">
        <f aca="false">CORREL(H299:H323,J299:J323)</f>
        <v>-0.135241590896318</v>
      </c>
    </row>
    <row r="324" customFormat="false" ht="12.75" hidden="false" customHeight="false" outlineLevel="0" collapsed="false">
      <c r="A324" s="7" t="n">
        <v>35475</v>
      </c>
      <c r="B324" s="0" t="n">
        <v>2.225</v>
      </c>
      <c r="C324" s="0" t="n">
        <v>2.23</v>
      </c>
      <c r="D324" s="0" t="n">
        <v>2.265</v>
      </c>
      <c r="E324" s="9" t="n">
        <v>2.06</v>
      </c>
      <c r="F324" s="9" t="n">
        <v>2.87</v>
      </c>
      <c r="G324" s="9" t="n">
        <v>2.345</v>
      </c>
      <c r="H324" s="0" t="n">
        <f aca="false">LN(B324/B323)</f>
        <v>0</v>
      </c>
      <c r="I324" s="0" t="n">
        <f aca="false">LN(C324/C323)</f>
        <v>0</v>
      </c>
      <c r="J324" s="0" t="n">
        <f aca="false">LN(D324/D323)</f>
        <v>-0.0866433917048886</v>
      </c>
      <c r="K324" s="0" t="n">
        <f aca="false">LN(E324/E323)</f>
        <v>-0.110203140133614</v>
      </c>
      <c r="L324" s="0" t="n">
        <f aca="false">LN(F324/F323)</f>
        <v>-0.0376112707457834</v>
      </c>
      <c r="M324" s="0" t="n">
        <f aca="false">LN(G324/G323)</f>
        <v>-0.075933900841186</v>
      </c>
      <c r="N324" s="8" t="n">
        <f aca="false">STDEV(H300:H324)*SQRT(365)</f>
        <v>1.04640837160242</v>
      </c>
      <c r="O324" s="8" t="n">
        <f aca="false">STDEV(I300:I324)*SQRT(365)</f>
        <v>1.04151662693644</v>
      </c>
      <c r="P324" s="8" t="n">
        <f aca="false">STDEV(J300:J324)*SQRT(365)</f>
        <v>1.09551356369983</v>
      </c>
      <c r="Q324" s="8" t="n">
        <f aca="false">STDEV(K300:K324)*SQRT(365)</f>
        <v>0.835904070878604</v>
      </c>
      <c r="R324" s="8" t="n">
        <f aca="false">STDEV(L300:L324)*SQRT(365)</f>
        <v>2.36730301074875</v>
      </c>
      <c r="S324" s="8" t="n">
        <f aca="false">STDEV(M300:M324)*SQRT(365)</f>
        <v>0.963030035857757</v>
      </c>
      <c r="T324" s="8" t="n">
        <f aca="false">CORREL(I300:I324,H300:H324)</f>
        <v>0.874684698367908</v>
      </c>
      <c r="U324" s="8" t="n">
        <f aca="false">CORREL(J300:J324,I300:I324)</f>
        <v>-0.00754381000907795</v>
      </c>
      <c r="V324" s="8" t="n">
        <f aca="false">CORREL(H300:H324,J300:J324)</f>
        <v>-0.125946786421406</v>
      </c>
    </row>
    <row r="325" customFormat="false" ht="12.75" hidden="false" customHeight="false" outlineLevel="0" collapsed="false">
      <c r="A325" s="7" t="n">
        <v>35476</v>
      </c>
      <c r="B325" s="0" t="n">
        <v>2.08</v>
      </c>
      <c r="C325" s="0" t="n">
        <v>2.14</v>
      </c>
      <c r="D325" s="0" t="n">
        <v>2.14</v>
      </c>
      <c r="E325" s="9" t="n">
        <v>1.95</v>
      </c>
      <c r="F325" s="9" t="n">
        <v>2.855</v>
      </c>
      <c r="G325" s="9" t="n">
        <v>2.345</v>
      </c>
      <c r="H325" s="0" t="n">
        <f aca="false">LN(B325/B324)</f>
        <v>-0.0673890219049769</v>
      </c>
      <c r="I325" s="0" t="n">
        <f aca="false">LN(C325/C324)</f>
        <v>-0.0411957564382672</v>
      </c>
      <c r="J325" s="0" t="n">
        <f aca="false">LN(D325/D324)</f>
        <v>-0.0567689299012372</v>
      </c>
      <c r="K325" s="0" t="n">
        <f aca="false">LN(E325/E324)</f>
        <v>-0.0548766102258344</v>
      </c>
      <c r="L325" s="0" t="n">
        <f aca="false">LN(F325/F324)</f>
        <v>-0.00524018666355627</v>
      </c>
      <c r="M325" s="0" t="n">
        <f aca="false">LN(G325/G324)</f>
        <v>0</v>
      </c>
      <c r="N325" s="8" t="n">
        <f aca="false">STDEV(H301:H325)*SQRT(365)</f>
        <v>1.06172330526231</v>
      </c>
      <c r="O325" s="8" t="n">
        <f aca="false">STDEV(I301:I325)*SQRT(365)</f>
        <v>1.01782386581391</v>
      </c>
      <c r="P325" s="8" t="n">
        <f aca="false">STDEV(J301:J325)*SQRT(365)</f>
        <v>0.87690452524184</v>
      </c>
      <c r="Q325" s="8" t="n">
        <f aca="false">STDEV(K301:K325)*SQRT(365)</f>
        <v>0.824351672292749</v>
      </c>
      <c r="R325" s="8" t="n">
        <f aca="false">STDEV(L301:L325)*SQRT(365)</f>
        <v>2.09744103292273</v>
      </c>
      <c r="S325" s="8" t="n">
        <f aca="false">STDEV(M301:M325)*SQRT(365)</f>
        <v>0.793524158027016</v>
      </c>
      <c r="T325" s="8" t="n">
        <f aca="false">CORREL(I301:I325,H301:H325)</f>
        <v>0.878035060537611</v>
      </c>
      <c r="U325" s="8" t="n">
        <f aca="false">CORREL(J301:J325,I301:I325)</f>
        <v>-0.17687360382681</v>
      </c>
      <c r="V325" s="8" t="n">
        <f aca="false">CORREL(H301:H325,J301:J325)</f>
        <v>-0.20058672051375</v>
      </c>
    </row>
    <row r="326" customFormat="false" ht="12.75" hidden="false" customHeight="false" outlineLevel="0" collapsed="false">
      <c r="A326" s="7" t="n">
        <v>35477</v>
      </c>
      <c r="B326" s="0" t="n">
        <v>2.08</v>
      </c>
      <c r="C326" s="0" t="n">
        <v>2.14</v>
      </c>
      <c r="D326" s="0" t="n">
        <v>2.14</v>
      </c>
      <c r="E326" s="9" t="n">
        <v>1.95</v>
      </c>
      <c r="F326" s="9" t="n">
        <v>2.81</v>
      </c>
      <c r="G326" s="9" t="n">
        <v>2.245</v>
      </c>
      <c r="H326" s="0" t="n">
        <f aca="false">LN(B326/B325)</f>
        <v>0</v>
      </c>
      <c r="I326" s="0" t="n">
        <f aca="false">LN(C326/C325)</f>
        <v>0</v>
      </c>
      <c r="J326" s="0" t="n">
        <f aca="false">LN(D326/D325)</f>
        <v>0</v>
      </c>
      <c r="K326" s="0" t="n">
        <f aca="false">LN(E326/E325)</f>
        <v>0</v>
      </c>
      <c r="L326" s="0" t="n">
        <f aca="false">LN(F326/F325)</f>
        <v>-0.0158873597623191</v>
      </c>
      <c r="M326" s="0" t="n">
        <f aca="false">LN(G326/G325)</f>
        <v>-0.0435798807040252</v>
      </c>
      <c r="N326" s="8" t="n">
        <f aca="false">STDEV(H302:H326)*SQRT(365)</f>
        <v>1.06051044724611</v>
      </c>
      <c r="O326" s="8" t="n">
        <f aca="false">STDEV(I302:I326)*SQRT(365)</f>
        <v>1.01377850083099</v>
      </c>
      <c r="P326" s="8" t="n">
        <f aca="false">STDEV(J302:J326)*SQRT(365)</f>
        <v>0.877248198489178</v>
      </c>
      <c r="Q326" s="8" t="n">
        <f aca="false">STDEV(K302:K326)*SQRT(365)</f>
        <v>0.724255685994051</v>
      </c>
      <c r="R326" s="8" t="n">
        <f aca="false">STDEV(L302:L326)*SQRT(365)</f>
        <v>2.03269901320086</v>
      </c>
      <c r="S326" s="8" t="n">
        <f aca="false">STDEV(M302:M326)*SQRT(365)</f>
        <v>0.748813099686943</v>
      </c>
      <c r="T326" s="8" t="n">
        <f aca="false">CORREL(I302:I326,H302:H326)</f>
        <v>0.877951584624451</v>
      </c>
      <c r="U326" s="8" t="n">
        <f aca="false">CORREL(J302:J326,I302:I326)</f>
        <v>-0.166785373836774</v>
      </c>
      <c r="V326" s="8" t="n">
        <f aca="false">CORREL(H302:H326,J302:J326)</f>
        <v>-0.192263643521387</v>
      </c>
    </row>
    <row r="327" customFormat="false" ht="12.75" hidden="false" customHeight="false" outlineLevel="0" collapsed="false">
      <c r="A327" s="7" t="n">
        <v>35478</v>
      </c>
      <c r="B327" s="0" t="n">
        <v>2.08</v>
      </c>
      <c r="C327" s="0" t="n">
        <v>2.14</v>
      </c>
      <c r="D327" s="0" t="n">
        <v>2.14</v>
      </c>
      <c r="E327" s="9" t="n">
        <v>1.95</v>
      </c>
      <c r="F327" s="9" t="n">
        <v>2.81</v>
      </c>
      <c r="G327" s="9" t="n">
        <v>2.245</v>
      </c>
      <c r="H327" s="0" t="n">
        <f aca="false">LN(B327/B326)</f>
        <v>0</v>
      </c>
      <c r="I327" s="0" t="n">
        <f aca="false">LN(C327/C326)</f>
        <v>0</v>
      </c>
      <c r="J327" s="0" t="n">
        <f aca="false">LN(D327/D326)</f>
        <v>0</v>
      </c>
      <c r="K327" s="0" t="n">
        <f aca="false">LN(E327/E326)</f>
        <v>0</v>
      </c>
      <c r="L327" s="0" t="n">
        <f aca="false">LN(F327/F326)</f>
        <v>0</v>
      </c>
      <c r="M327" s="0" t="n">
        <f aca="false">LN(G327/G326)</f>
        <v>0</v>
      </c>
      <c r="N327" s="8" t="n">
        <f aca="false">STDEV(H303:H327)*SQRT(365)</f>
        <v>1.06159692521513</v>
      </c>
      <c r="O327" s="8" t="n">
        <f aca="false">STDEV(I303:I327)*SQRT(365)</f>
        <v>1.01384834175719</v>
      </c>
      <c r="P327" s="8" t="n">
        <f aca="false">STDEV(J303:J327)*SQRT(365)</f>
        <v>0.8624228416467</v>
      </c>
      <c r="Q327" s="8" t="n">
        <f aca="false">STDEV(K303:K327)*SQRT(365)</f>
        <v>0.715427692086845</v>
      </c>
      <c r="R327" s="8" t="n">
        <f aca="false">STDEV(L303:L327)*SQRT(365)</f>
        <v>1.98634022786792</v>
      </c>
      <c r="S327" s="8" t="n">
        <f aca="false">STDEV(M303:M327)*SQRT(365)</f>
        <v>0.74838261109184</v>
      </c>
      <c r="T327" s="8" t="n">
        <f aca="false">CORREL(I303:I327,H303:H327)</f>
        <v>0.87844486990318</v>
      </c>
      <c r="U327" s="8" t="n">
        <f aca="false">CORREL(J303:J327,I303:I327)</f>
        <v>-0.155720501732115</v>
      </c>
      <c r="V327" s="8" t="n">
        <f aca="false">CORREL(H303:H327,J303:J327)</f>
        <v>-0.186885324499008</v>
      </c>
    </row>
    <row r="328" customFormat="false" ht="12.75" hidden="false" customHeight="false" outlineLevel="0" collapsed="false">
      <c r="A328" s="7" t="n">
        <v>35479</v>
      </c>
      <c r="B328" s="0" t="n">
        <v>1.83</v>
      </c>
      <c r="C328" s="0" t="n">
        <v>1.825</v>
      </c>
      <c r="D328" s="0" t="n">
        <v>2.14</v>
      </c>
      <c r="E328" s="9" t="n">
        <v>1.595</v>
      </c>
      <c r="F328" s="9" t="n">
        <v>2.81</v>
      </c>
      <c r="G328" s="9" t="n">
        <v>2.245</v>
      </c>
      <c r="H328" s="0" t="n">
        <f aca="false">LN(B328/B327)</f>
        <v>-0.128051926859897</v>
      </c>
      <c r="I328" s="0" t="n">
        <f aca="false">LN(C328/C327)</f>
        <v>-0.159225841999305</v>
      </c>
      <c r="J328" s="0" t="n">
        <f aca="false">LN(D328/D327)</f>
        <v>0</v>
      </c>
      <c r="K328" s="0" t="n">
        <f aca="false">LN(E328/E327)</f>
        <v>-0.200955636338848</v>
      </c>
      <c r="L328" s="0" t="n">
        <f aca="false">LN(F328/F327)</f>
        <v>0</v>
      </c>
      <c r="M328" s="0" t="n">
        <f aca="false">LN(G328/G327)</f>
        <v>0</v>
      </c>
      <c r="N328" s="8" t="n">
        <f aca="false">STDEV(H304:H328)*SQRT(365)</f>
        <v>1.11239856391912</v>
      </c>
      <c r="O328" s="8" t="n">
        <f aca="false">STDEV(I304:I328)*SQRT(365)</f>
        <v>1.11859268807463</v>
      </c>
      <c r="P328" s="8" t="n">
        <f aca="false">STDEV(J304:J328)*SQRT(365)</f>
        <v>0.864490563947908</v>
      </c>
      <c r="Q328" s="8" t="n">
        <f aca="false">STDEV(K304:K328)*SQRT(365)</f>
        <v>1.00817849967175</v>
      </c>
      <c r="R328" s="8" t="n">
        <f aca="false">STDEV(L304:L328)*SQRT(365)</f>
        <v>1.4406170019742</v>
      </c>
      <c r="S328" s="8" t="n">
        <f aca="false">STDEV(M304:M328)*SQRT(365)</f>
        <v>0.749772859891558</v>
      </c>
      <c r="T328" s="8" t="n">
        <f aca="false">CORREL(I304:I328,H304:H328)</f>
        <v>0.888128456656356</v>
      </c>
      <c r="U328" s="8" t="n">
        <f aca="false">CORREL(J304:J328,I304:I328)</f>
        <v>-0.184779890534549</v>
      </c>
      <c r="V328" s="8" t="n">
        <f aca="false">CORREL(H304:H328,J304:J328)</f>
        <v>-0.213769062076248</v>
      </c>
    </row>
    <row r="329" customFormat="false" ht="12.75" hidden="false" customHeight="false" outlineLevel="0" collapsed="false">
      <c r="A329" s="7" t="n">
        <v>35480</v>
      </c>
      <c r="B329" s="0" t="n">
        <v>1.915</v>
      </c>
      <c r="C329" s="0" t="n">
        <v>1.94</v>
      </c>
      <c r="D329" s="0" t="n">
        <v>1.855</v>
      </c>
      <c r="E329" s="9" t="n">
        <v>1.595</v>
      </c>
      <c r="F329" s="9" t="n">
        <v>2.305</v>
      </c>
      <c r="G329" s="9" t="n">
        <v>1.96</v>
      </c>
      <c r="H329" s="0" t="n">
        <f aca="false">LN(B329/B328)</f>
        <v>0.0454016557792797</v>
      </c>
      <c r="I329" s="0" t="n">
        <f aca="false">LN(C329/C328)</f>
        <v>0.061107986040782</v>
      </c>
      <c r="J329" s="0" t="n">
        <f aca="false">LN(D329/D328)</f>
        <v>-0.142921132974362</v>
      </c>
      <c r="K329" s="0" t="n">
        <f aca="false">LN(E329/E328)</f>
        <v>0</v>
      </c>
      <c r="L329" s="0" t="n">
        <f aca="false">LN(F329/F328)</f>
        <v>-0.198103806897042</v>
      </c>
      <c r="M329" s="0" t="n">
        <f aca="false">LN(G329/G328)</f>
        <v>-0.135761047951792</v>
      </c>
      <c r="N329" s="8" t="n">
        <f aca="false">STDEV(H305:H329)*SQRT(365)</f>
        <v>1.13467175908153</v>
      </c>
      <c r="O329" s="8" t="n">
        <f aca="false">STDEV(I305:I329)*SQRT(365)</f>
        <v>1.15496982655162</v>
      </c>
      <c r="P329" s="8" t="n">
        <f aca="false">STDEV(J305:J329)*SQRT(365)</f>
        <v>0.980411825242402</v>
      </c>
      <c r="Q329" s="8" t="n">
        <f aca="false">STDEV(K305:K329)*SQRT(365)</f>
        <v>1.01180071533051</v>
      </c>
      <c r="R329" s="8" t="n">
        <f aca="false">STDEV(L305:L329)*SQRT(365)</f>
        <v>1.00224365313591</v>
      </c>
      <c r="S329" s="8" t="n">
        <f aca="false">STDEV(M305:M329)*SQRT(365)</f>
        <v>0.839227331110665</v>
      </c>
      <c r="T329" s="8" t="n">
        <f aca="false">CORREL(I305:I329,H305:H329)</f>
        <v>0.892445688544961</v>
      </c>
      <c r="U329" s="8" t="n">
        <f aca="false">CORREL(J305:J329,I305:I329)</f>
        <v>-0.276074297228289</v>
      </c>
      <c r="V329" s="8" t="n">
        <f aca="false">CORREL(H305:H329,J305:J329)</f>
        <v>-0.277967904061563</v>
      </c>
    </row>
    <row r="330" customFormat="false" ht="12.75" hidden="false" customHeight="false" outlineLevel="0" collapsed="false">
      <c r="A330" s="7" t="n">
        <v>35481</v>
      </c>
      <c r="B330" s="0" t="n">
        <v>1.885</v>
      </c>
      <c r="C330" s="0" t="n">
        <v>1.915</v>
      </c>
      <c r="D330" s="0" t="n">
        <v>1.98</v>
      </c>
      <c r="E330" s="9" t="n">
        <v>1.725</v>
      </c>
      <c r="F330" s="9" t="n">
        <v>2.215</v>
      </c>
      <c r="G330" s="9" t="n">
        <v>2.03</v>
      </c>
      <c r="H330" s="0" t="n">
        <f aca="false">LN(B330/B329)</f>
        <v>-0.0157898017326352</v>
      </c>
      <c r="I330" s="0" t="n">
        <f aca="false">LN(C330/C329)</f>
        <v>-0.0129703504426274</v>
      </c>
      <c r="J330" s="0" t="n">
        <f aca="false">LN(D330/D329)</f>
        <v>0.0652121486470454</v>
      </c>
      <c r="K330" s="0" t="n">
        <f aca="false">LN(E330/E329)</f>
        <v>0.0783533142465152</v>
      </c>
      <c r="L330" s="0" t="n">
        <f aca="false">LN(F330/F329)</f>
        <v>-0.039828272951513</v>
      </c>
      <c r="M330" s="0" t="n">
        <f aca="false">LN(G330/G329)</f>
        <v>0.03509131981127</v>
      </c>
      <c r="N330" s="8" t="n">
        <f aca="false">STDEV(H306:H330)*SQRT(365)</f>
        <v>1.13346154844276</v>
      </c>
      <c r="O330" s="8" t="n">
        <f aca="false">STDEV(I306:I330)*SQRT(365)</f>
        <v>1.15377422631442</v>
      </c>
      <c r="P330" s="8" t="n">
        <f aca="false">STDEV(J306:J330)*SQRT(365)</f>
        <v>1.03026078512714</v>
      </c>
      <c r="Q330" s="8" t="n">
        <f aca="false">STDEV(K306:K330)*SQRT(365)</f>
        <v>1.07933085807539</v>
      </c>
      <c r="R330" s="8" t="n">
        <f aca="false">STDEV(L306:L330)*SQRT(365)</f>
        <v>1.0047561061082</v>
      </c>
      <c r="S330" s="8" t="n">
        <f aca="false">STDEV(M306:M330)*SQRT(365)</f>
        <v>0.85824482235708</v>
      </c>
      <c r="T330" s="8" t="n">
        <f aca="false">CORREL(I306:I330,H306:H330)</f>
        <v>0.892177489353617</v>
      </c>
      <c r="U330" s="8" t="n">
        <f aca="false">CORREL(J306:J330,I306:I330)</f>
        <v>-0.265536432887036</v>
      </c>
      <c r="V330" s="8" t="n">
        <f aca="false">CORREL(H306:H330,J306:J330)</f>
        <v>-0.270338042647147</v>
      </c>
    </row>
    <row r="331" customFormat="false" ht="12.75" hidden="false" customHeight="false" outlineLevel="0" collapsed="false">
      <c r="A331" s="7" t="n">
        <v>35482</v>
      </c>
      <c r="B331" s="0" t="n">
        <v>1.895</v>
      </c>
      <c r="C331" s="0" t="n">
        <v>1.905</v>
      </c>
      <c r="D331" s="0" t="n">
        <v>1.935</v>
      </c>
      <c r="E331" s="9" t="n">
        <v>1.75</v>
      </c>
      <c r="F331" s="9" t="n">
        <v>2.14</v>
      </c>
      <c r="G331" s="9" t="n">
        <v>2.02</v>
      </c>
      <c r="H331" s="0" t="n">
        <f aca="false">LN(B331/B330)</f>
        <v>0.00529101763441568</v>
      </c>
      <c r="I331" s="0" t="n">
        <f aca="false">LN(C331/C330)</f>
        <v>-0.00523561405394505</v>
      </c>
      <c r="J331" s="0" t="n">
        <f aca="false">LN(D331/D330)</f>
        <v>-0.0229895182246987</v>
      </c>
      <c r="K331" s="0" t="n">
        <f aca="false">LN(E331/E330)</f>
        <v>0.0143887374520995</v>
      </c>
      <c r="L331" s="0" t="n">
        <f aca="false">LN(F331/F330)</f>
        <v>-0.0344465744633387</v>
      </c>
      <c r="M331" s="0" t="n">
        <f aca="false">LN(G331/G330)</f>
        <v>-0.00493828164058245</v>
      </c>
      <c r="N331" s="8" t="n">
        <f aca="false">STDEV(H307:H331)*SQRT(365)</f>
        <v>1.04037825713659</v>
      </c>
      <c r="O331" s="8" t="n">
        <f aca="false">STDEV(I307:I331)*SQRT(365)</f>
        <v>1.0471111796006</v>
      </c>
      <c r="P331" s="8" t="n">
        <f aca="false">STDEV(J307:J331)*SQRT(365)</f>
        <v>1.02836347622689</v>
      </c>
      <c r="Q331" s="8" t="n">
        <f aca="false">STDEV(K307:K331)*SQRT(365)</f>
        <v>1.0844715429726</v>
      </c>
      <c r="R331" s="8" t="n">
        <f aca="false">STDEV(L307:L331)*SQRT(365)</f>
        <v>1.00474882638783</v>
      </c>
      <c r="S331" s="8" t="n">
        <f aca="false">STDEV(M307:M331)*SQRT(365)</f>
        <v>0.857402014760244</v>
      </c>
      <c r="T331" s="8" t="n">
        <f aca="false">CORREL(I307:I331,H307:H331)</f>
        <v>0.870033849556311</v>
      </c>
      <c r="U331" s="8" t="n">
        <f aca="false">CORREL(J307:J331,I307:I331)</f>
        <v>-0.324108878827829</v>
      </c>
      <c r="V331" s="8" t="n">
        <f aca="false">CORREL(H307:H331,J307:J331)</f>
        <v>-0.325316843057991</v>
      </c>
    </row>
    <row r="332" customFormat="false" ht="12.75" hidden="false" customHeight="false" outlineLevel="0" collapsed="false">
      <c r="A332" s="7" t="n">
        <v>35483</v>
      </c>
      <c r="B332" s="0" t="n">
        <v>1.895</v>
      </c>
      <c r="C332" s="0" t="n">
        <v>1.905</v>
      </c>
      <c r="D332" s="0" t="n">
        <v>1.935</v>
      </c>
      <c r="E332" s="9" t="n">
        <v>1.695</v>
      </c>
      <c r="F332" s="9" t="n">
        <v>2.18</v>
      </c>
      <c r="G332" s="9" t="n">
        <v>2.01</v>
      </c>
      <c r="H332" s="0" t="n">
        <f aca="false">LN(B332/B331)</f>
        <v>0</v>
      </c>
      <c r="I332" s="0" t="n">
        <f aca="false">LN(C332/C331)</f>
        <v>0</v>
      </c>
      <c r="J332" s="0" t="n">
        <f aca="false">LN(D332/D331)</f>
        <v>0</v>
      </c>
      <c r="K332" s="0" t="n">
        <f aca="false">LN(E332/E331)</f>
        <v>-0.031933047103009</v>
      </c>
      <c r="L332" s="0" t="n">
        <f aca="false">LN(F332/F331)</f>
        <v>0.0185190477672375</v>
      </c>
      <c r="M332" s="0" t="n">
        <f aca="false">LN(G332/G331)</f>
        <v>-0.00496278934212913</v>
      </c>
      <c r="N332" s="8" t="n">
        <f aca="false">STDEV(H308:H332)*SQRT(365)</f>
        <v>0.987407933188139</v>
      </c>
      <c r="O332" s="8" t="n">
        <f aca="false">STDEV(I308:I332)*SQRT(365)</f>
        <v>1.03979693993971</v>
      </c>
      <c r="P332" s="8" t="n">
        <f aca="false">STDEV(J308:J332)*SQRT(365)</f>
        <v>0.974182086793064</v>
      </c>
      <c r="Q332" s="8" t="n">
        <f aca="false">STDEV(K308:K332)*SQRT(365)</f>
        <v>1.04376301636117</v>
      </c>
      <c r="R332" s="8" t="n">
        <f aca="false">STDEV(L308:L332)*SQRT(365)</f>
        <v>1.0007982210212</v>
      </c>
      <c r="S332" s="8" t="n">
        <f aca="false">STDEV(M308:M332)*SQRT(365)</f>
        <v>0.778073631549353</v>
      </c>
      <c r="T332" s="8" t="n">
        <f aca="false">CORREL(I308:I332,H308:H332)</f>
        <v>0.881498944333259</v>
      </c>
      <c r="U332" s="8" t="n">
        <f aca="false">CORREL(J308:J332,I308:I332)</f>
        <v>-0.387027633966733</v>
      </c>
      <c r="V332" s="8" t="n">
        <f aca="false">CORREL(H308:H332,J308:J332)</f>
        <v>-0.474062830568672</v>
      </c>
    </row>
    <row r="333" customFormat="false" ht="12.75" hidden="false" customHeight="false" outlineLevel="0" collapsed="false">
      <c r="A333" s="7" t="n">
        <v>35484</v>
      </c>
      <c r="B333" s="0" t="n">
        <v>1.895</v>
      </c>
      <c r="C333" s="0" t="n">
        <v>1.905</v>
      </c>
      <c r="D333" s="0" t="n">
        <v>1.935</v>
      </c>
      <c r="E333" s="9" t="n">
        <v>1.695</v>
      </c>
      <c r="F333" s="9" t="n">
        <v>2.18</v>
      </c>
      <c r="G333" s="9" t="n">
        <v>2.01</v>
      </c>
      <c r="H333" s="0" t="n">
        <f aca="false">LN(B333/B332)</f>
        <v>0</v>
      </c>
      <c r="I333" s="0" t="n">
        <f aca="false">LN(C333/C332)</f>
        <v>0</v>
      </c>
      <c r="J333" s="0" t="n">
        <f aca="false">LN(D333/D332)</f>
        <v>0</v>
      </c>
      <c r="K333" s="0" t="n">
        <f aca="false">LN(E333/E332)</f>
        <v>0</v>
      </c>
      <c r="L333" s="0" t="n">
        <f aca="false">LN(F333/F332)</f>
        <v>0</v>
      </c>
      <c r="M333" s="0" t="n">
        <f aca="false">LN(G333/G332)</f>
        <v>0</v>
      </c>
      <c r="N333" s="8" t="n">
        <f aca="false">STDEV(H309:H333)*SQRT(365)</f>
        <v>0.952958161788972</v>
      </c>
      <c r="O333" s="8" t="n">
        <f aca="false">STDEV(I309:I333)*SQRT(365)</f>
        <v>1.04133231014713</v>
      </c>
      <c r="P333" s="8" t="n">
        <f aca="false">STDEV(J309:J333)*SQRT(365)</f>
        <v>0.948500893866448</v>
      </c>
      <c r="Q333" s="8" t="n">
        <f aca="false">STDEV(K309:K333)*SQRT(365)</f>
        <v>1.04376301636117</v>
      </c>
      <c r="R333" s="8" t="n">
        <f aca="false">STDEV(L309:L333)*SQRT(365)</f>
        <v>0.971405008608157</v>
      </c>
      <c r="S333" s="8" t="n">
        <f aca="false">STDEV(M309:M333)*SQRT(365)</f>
        <v>0.759679464052481</v>
      </c>
      <c r="T333" s="8" t="n">
        <f aca="false">CORREL(I309:I333,H309:H333)</f>
        <v>0.905289610693826</v>
      </c>
      <c r="U333" s="8" t="n">
        <f aca="false">CORREL(J309:J333,I309:I333)</f>
        <v>-0.380310356597788</v>
      </c>
      <c r="V333" s="8" t="n">
        <f aca="false">CORREL(H309:H333,J309:J333)</f>
        <v>-0.427479404820065</v>
      </c>
    </row>
    <row r="334" customFormat="false" ht="12.75" hidden="false" customHeight="false" outlineLevel="0" collapsed="false">
      <c r="A334" s="7" t="n">
        <v>35485</v>
      </c>
      <c r="B334" s="0" t="n">
        <v>1.9</v>
      </c>
      <c r="C334" s="0" t="n">
        <v>1.91</v>
      </c>
      <c r="D334" s="0" t="n">
        <v>1.935</v>
      </c>
      <c r="E334" s="9" t="n">
        <v>1.695</v>
      </c>
      <c r="F334" s="9" t="n">
        <v>2.18</v>
      </c>
      <c r="G334" s="9" t="n">
        <v>2.01</v>
      </c>
      <c r="H334" s="0" t="n">
        <f aca="false">LN(B334/B333)</f>
        <v>0.00263504763800503</v>
      </c>
      <c r="I334" s="0" t="n">
        <f aca="false">LN(C334/C333)</f>
        <v>0.00262123347987407</v>
      </c>
      <c r="J334" s="0" t="n">
        <f aca="false">LN(D334/D333)</f>
        <v>0</v>
      </c>
      <c r="K334" s="0" t="n">
        <f aca="false">LN(E334/E333)</f>
        <v>0</v>
      </c>
      <c r="L334" s="0" t="n">
        <f aca="false">LN(F334/F333)</f>
        <v>0</v>
      </c>
      <c r="M334" s="0" t="n">
        <f aca="false">LN(G334/G333)</f>
        <v>0</v>
      </c>
      <c r="N334" s="8" t="n">
        <f aca="false">STDEV(H310:H334)*SQRT(365)</f>
        <v>0.9319253049103</v>
      </c>
      <c r="O334" s="8" t="n">
        <f aca="false">STDEV(I310:I334)*SQRT(365)</f>
        <v>1.03724285282351</v>
      </c>
      <c r="P334" s="8" t="n">
        <f aca="false">STDEV(J310:J334)*SQRT(365)</f>
        <v>0.940370151070967</v>
      </c>
      <c r="Q334" s="8" t="n">
        <f aca="false">STDEV(K310:K334)*SQRT(365)</f>
        <v>1.04376301636117</v>
      </c>
      <c r="R334" s="8" t="n">
        <f aca="false">STDEV(L310:L334)*SQRT(365)</f>
        <v>0.941879274334026</v>
      </c>
      <c r="S334" s="8" t="n">
        <f aca="false">STDEV(M310:M334)*SQRT(365)</f>
        <v>0.761728490845976</v>
      </c>
      <c r="T334" s="8" t="n">
        <f aca="false">CORREL(I310:I334,H310:H334)</f>
        <v>0.908824010054324</v>
      </c>
      <c r="U334" s="8" t="n">
        <f aca="false">CORREL(J310:J334,I310:I334)</f>
        <v>-0.35989416898784</v>
      </c>
      <c r="V334" s="8" t="n">
        <f aca="false">CORREL(H310:H334,J310:J334)</f>
        <v>-0.397497436515261</v>
      </c>
    </row>
    <row r="335" customFormat="false" ht="12.75" hidden="false" customHeight="false" outlineLevel="0" collapsed="false">
      <c r="A335" s="7" t="n">
        <v>35486</v>
      </c>
      <c r="B335" s="0" t="n">
        <v>1.85</v>
      </c>
      <c r="C335" s="0" t="n">
        <v>1.82</v>
      </c>
      <c r="D335" s="0" t="n">
        <v>1.945</v>
      </c>
      <c r="E335" s="9" t="n">
        <v>1.86</v>
      </c>
      <c r="F335" s="9" t="n">
        <v>2.285</v>
      </c>
      <c r="G335" s="9" t="n">
        <v>2.035</v>
      </c>
      <c r="H335" s="0" t="n">
        <f aca="false">LN(B335/B334)</f>
        <v>-0.0266682470821612</v>
      </c>
      <c r="I335" s="0" t="n">
        <f aca="false">LN(C335/C334)</f>
        <v>-0.0482667409698344</v>
      </c>
      <c r="J335" s="0" t="n">
        <f aca="false">LN(D335/D334)</f>
        <v>0.00515465058866442</v>
      </c>
      <c r="K335" s="0" t="n">
        <f aca="false">LN(E335/E334)</f>
        <v>0.0928937468926962</v>
      </c>
      <c r="L335" s="0" t="n">
        <f aca="false">LN(F335/F334)</f>
        <v>0.0470411475451703</v>
      </c>
      <c r="M335" s="0" t="n">
        <f aca="false">LN(G335/G334)</f>
        <v>0.0123610968235741</v>
      </c>
      <c r="N335" s="8" t="n">
        <f aca="false">STDEV(H311:H335)*SQRT(365)</f>
        <v>0.929512799081426</v>
      </c>
      <c r="O335" s="8" t="n">
        <f aca="false">STDEV(I311:I335)*SQRT(365)</f>
        <v>1.04071056921759</v>
      </c>
      <c r="P335" s="8" t="n">
        <f aca="false">STDEV(J311:J335)*SQRT(365)</f>
        <v>0.941127957819535</v>
      </c>
      <c r="Q335" s="8" t="n">
        <f aca="false">STDEV(K311:K335)*SQRT(365)</f>
        <v>1.07586163292845</v>
      </c>
      <c r="R335" s="8" t="n">
        <f aca="false">STDEV(L311:L335)*SQRT(365)</f>
        <v>0.97459552804003</v>
      </c>
      <c r="S335" s="8" t="n">
        <f aca="false">STDEV(M311:M335)*SQRT(365)</f>
        <v>0.768536067154064</v>
      </c>
      <c r="T335" s="8" t="n">
        <f aca="false">CORREL(I311:I335,H311:H335)</f>
        <v>0.906003508911662</v>
      </c>
      <c r="U335" s="8" t="n">
        <f aca="false">CORREL(J311:J335,I311:I335)</f>
        <v>-0.376255451359662</v>
      </c>
      <c r="V335" s="8" t="n">
        <f aca="false">CORREL(H311:H335,J311:J335)</f>
        <v>-0.408965435785648</v>
      </c>
    </row>
    <row r="336" customFormat="false" ht="12.75" hidden="false" customHeight="false" outlineLevel="0" collapsed="false">
      <c r="A336" s="7" t="n">
        <v>35487</v>
      </c>
      <c r="B336" s="0" t="n">
        <v>1.875</v>
      </c>
      <c r="C336" s="0" t="n">
        <v>1.86</v>
      </c>
      <c r="D336" s="0" t="n">
        <v>1.86</v>
      </c>
      <c r="E336" s="9" t="n">
        <v>1.725</v>
      </c>
      <c r="F336" s="9" t="n">
        <v>2.155</v>
      </c>
      <c r="G336" s="9" t="n">
        <v>1.935</v>
      </c>
      <c r="H336" s="0" t="n">
        <f aca="false">LN(B336/B335)</f>
        <v>0.0134230203321406</v>
      </c>
      <c r="I336" s="0" t="n">
        <f aca="false">LN(C336/C335)</f>
        <v>0.0217399866364058</v>
      </c>
      <c r="J336" s="0" t="n">
        <f aca="false">LN(D336/D335)</f>
        <v>-0.0446854893452997</v>
      </c>
      <c r="K336" s="0" t="n">
        <f aca="false">LN(E336/E335)</f>
        <v>-0.0753494372417869</v>
      </c>
      <c r="L336" s="0" t="n">
        <f aca="false">LN(F336/F335)</f>
        <v>-0.0585753007904571</v>
      </c>
      <c r="M336" s="0" t="n">
        <f aca="false">LN(G336/G335)</f>
        <v>-0.0503884924128133</v>
      </c>
      <c r="N336" s="8" t="n">
        <f aca="false">STDEV(H312:H336)*SQRT(365)</f>
        <v>0.880160240675776</v>
      </c>
      <c r="O336" s="8" t="n">
        <f aca="false">STDEV(I312:I336)*SQRT(365)</f>
        <v>1.05297302006809</v>
      </c>
      <c r="P336" s="8" t="n">
        <f aca="false">STDEV(J312:J336)*SQRT(365)</f>
        <v>0.932096362592675</v>
      </c>
      <c r="Q336" s="8" t="n">
        <f aca="false">STDEV(K312:K336)*SQRT(365)</f>
        <v>1.09870610368965</v>
      </c>
      <c r="R336" s="8" t="n">
        <f aca="false">STDEV(L312:L336)*SQRT(365)</f>
        <v>0.9850562729996</v>
      </c>
      <c r="S336" s="8" t="n">
        <f aca="false">STDEV(M312:M336)*SQRT(365)</f>
        <v>0.776928217277</v>
      </c>
      <c r="T336" s="8" t="n">
        <f aca="false">CORREL(I312:I336,H312:H336)</f>
        <v>0.965262032566667</v>
      </c>
      <c r="U336" s="8" t="n">
        <f aca="false">CORREL(J312:J336,I312:I336)</f>
        <v>-0.390265919762497</v>
      </c>
      <c r="V336" s="8" t="n">
        <f aca="false">CORREL(H312:H336,J312:J336)</f>
        <v>-0.386844546179475</v>
      </c>
    </row>
    <row r="337" customFormat="false" ht="12.75" hidden="false" customHeight="false" outlineLevel="0" collapsed="false">
      <c r="A337" s="7" t="n">
        <v>35488</v>
      </c>
      <c r="B337" s="0" t="n">
        <v>1.87</v>
      </c>
      <c r="C337" s="0" t="n">
        <v>1.86</v>
      </c>
      <c r="D337" s="0" t="n">
        <v>1.94</v>
      </c>
      <c r="E337" s="9" t="n">
        <v>1.725</v>
      </c>
      <c r="F337" s="9" t="n">
        <v>2.14</v>
      </c>
      <c r="G337" s="9" t="n">
        <v>1.965</v>
      </c>
      <c r="H337" s="0" t="n">
        <f aca="false">LN(B337/B336)</f>
        <v>-0.00267022855587881</v>
      </c>
      <c r="I337" s="0" t="n">
        <f aca="false">LN(C337/C336)</f>
        <v>0</v>
      </c>
      <c r="J337" s="0" t="n">
        <f aca="false">LN(D337/D336)</f>
        <v>0.0421114853501269</v>
      </c>
      <c r="K337" s="0" t="n">
        <f aca="false">LN(E337/E336)</f>
        <v>0</v>
      </c>
      <c r="L337" s="0" t="n">
        <f aca="false">LN(F337/F336)</f>
        <v>-0.00698489452195087</v>
      </c>
      <c r="M337" s="0" t="n">
        <f aca="false">LN(G337/G336)</f>
        <v>0.0153849188394795</v>
      </c>
      <c r="N337" s="8" t="n">
        <f aca="false">STDEV(H313:H337)*SQRT(365)</f>
        <v>0.879532562297974</v>
      </c>
      <c r="O337" s="8" t="n">
        <f aca="false">STDEV(I313:I337)*SQRT(365)</f>
        <v>1.05297302006809</v>
      </c>
      <c r="P337" s="8" t="n">
        <f aca="false">STDEV(J313:J337)*SQRT(365)</f>
        <v>0.96067309846838</v>
      </c>
      <c r="Q337" s="8" t="n">
        <f aca="false">STDEV(K313:K337)*SQRT(365)</f>
        <v>1.09870610368965</v>
      </c>
      <c r="R337" s="8" t="n">
        <f aca="false">STDEV(L313:L337)*SQRT(365)</f>
        <v>0.983214614285377</v>
      </c>
      <c r="S337" s="8" t="n">
        <f aca="false">STDEV(M313:M337)*SQRT(365)</f>
        <v>0.784458186333439</v>
      </c>
      <c r="T337" s="8" t="n">
        <f aca="false">CORREL(I313:I337,H313:H337)</f>
        <v>0.965138942578547</v>
      </c>
      <c r="U337" s="8" t="n">
        <f aca="false">CORREL(J313:J337,I313:I337)</f>
        <v>-0.366933345045714</v>
      </c>
      <c r="V337" s="8" t="n">
        <f aca="false">CORREL(H313:H337,J313:J337)</f>
        <v>-0.367326796788275</v>
      </c>
    </row>
    <row r="338" customFormat="false" ht="12.75" hidden="false" customHeight="false" outlineLevel="0" collapsed="false">
      <c r="A338" s="7" t="n">
        <v>35489</v>
      </c>
      <c r="B338" s="0" t="n">
        <v>1.87</v>
      </c>
      <c r="C338" s="0" t="n">
        <v>1.86</v>
      </c>
      <c r="D338" s="0" t="n">
        <v>1.895</v>
      </c>
      <c r="E338" s="9" t="n">
        <v>1.725</v>
      </c>
      <c r="F338" s="9" t="n">
        <v>2.21</v>
      </c>
      <c r="G338" s="9" t="n">
        <v>1.99</v>
      </c>
      <c r="H338" s="0" t="n">
        <f aca="false">LN(B338/B337)</f>
        <v>0</v>
      </c>
      <c r="I338" s="0" t="n">
        <f aca="false">LN(C338/C337)</f>
        <v>0</v>
      </c>
      <c r="J338" s="0" t="n">
        <f aca="false">LN(D338/D337)</f>
        <v>-0.023469134540847</v>
      </c>
      <c r="K338" s="0" t="n">
        <f aca="false">LN(E338/E337)</f>
        <v>0</v>
      </c>
      <c r="L338" s="0" t="n">
        <f aca="false">LN(F338/F337)</f>
        <v>0.0321866864959013</v>
      </c>
      <c r="M338" s="0" t="n">
        <f aca="false">LN(G338/G337)</f>
        <v>0.0126423934151765</v>
      </c>
      <c r="N338" s="8" t="n">
        <f aca="false">STDEV(H314:H338)*SQRT(365)</f>
        <v>0.768165577555068</v>
      </c>
      <c r="O338" s="8" t="n">
        <f aca="false">STDEV(I314:I338)*SQRT(365)</f>
        <v>0.849550362748364</v>
      </c>
      <c r="P338" s="8" t="n">
        <f aca="false">STDEV(J314:J338)*SQRT(365)</f>
        <v>0.957299326903867</v>
      </c>
      <c r="Q338" s="8" t="n">
        <f aca="false">STDEV(K314:K338)*SQRT(365)</f>
        <v>1.09870610368965</v>
      </c>
      <c r="R338" s="8" t="n">
        <f aca="false">STDEV(L314:L338)*SQRT(365)</f>
        <v>1.00104737792026</v>
      </c>
      <c r="S338" s="8" t="n">
        <f aca="false">STDEV(M314:M338)*SQRT(365)</f>
        <v>0.790122228657918</v>
      </c>
      <c r="T338" s="8" t="n">
        <f aca="false">CORREL(I314:I338,H314:H338)</f>
        <v>0.961232026967423</v>
      </c>
      <c r="U338" s="8" t="n">
        <f aca="false">CORREL(J314:J338,I314:I338)</f>
        <v>-0.394826655896936</v>
      </c>
      <c r="V338" s="8" t="n">
        <f aca="false">CORREL(H314:H338,J314:J338)</f>
        <v>-0.375198750778876</v>
      </c>
    </row>
    <row r="339" customFormat="false" ht="12.75" hidden="false" customHeight="false" outlineLevel="0" collapsed="false">
      <c r="A339" s="7" t="n">
        <v>35490</v>
      </c>
      <c r="B339" s="0" t="n">
        <v>1.735</v>
      </c>
      <c r="C339" s="0" t="n">
        <v>1.775</v>
      </c>
      <c r="D339" s="0" t="n">
        <v>1.865</v>
      </c>
      <c r="E339" s="9" t="n">
        <v>1.61</v>
      </c>
      <c r="F339" s="9" t="n">
        <v>2.125</v>
      </c>
      <c r="G339" s="9" t="n">
        <v>1.99</v>
      </c>
      <c r="H339" s="0" t="n">
        <f aca="false">LN(B339/B338)</f>
        <v>-0.0749310174676727</v>
      </c>
      <c r="I339" s="0" t="n">
        <f aca="false">LN(C339/C338)</f>
        <v>-0.0467760647977308</v>
      </c>
      <c r="J339" s="0" t="n">
        <f aca="false">LN(D339/D338)</f>
        <v>-0.0159577854386108</v>
      </c>
      <c r="K339" s="0" t="n">
        <f aca="false">LN(E339/E338)</f>
        <v>-0.0689928714869514</v>
      </c>
      <c r="L339" s="0" t="n">
        <f aca="false">LN(F339/F338)</f>
        <v>-0.0392207131532813</v>
      </c>
      <c r="M339" s="0" t="n">
        <f aca="false">LN(G339/G338)</f>
        <v>0</v>
      </c>
      <c r="N339" s="8" t="n">
        <f aca="false">STDEV(H315:H339)*SQRT(365)</f>
        <v>0.764437830864445</v>
      </c>
      <c r="O339" s="8" t="n">
        <f aca="false">STDEV(I315:I339)*SQRT(365)</f>
        <v>0.836457694397194</v>
      </c>
      <c r="P339" s="8" t="n">
        <f aca="false">STDEV(J315:J339)*SQRT(365)</f>
        <v>0.773503758681249</v>
      </c>
      <c r="Q339" s="8" t="n">
        <f aca="false">STDEV(K315:K339)*SQRT(365)</f>
        <v>1.10743118664999</v>
      </c>
      <c r="R339" s="8" t="n">
        <f aca="false">STDEV(L315:L339)*SQRT(365)</f>
        <v>0.964377753974355</v>
      </c>
      <c r="S339" s="8" t="n">
        <f aca="false">STDEV(M315:M339)*SQRT(365)</f>
        <v>0.726606827947375</v>
      </c>
      <c r="T339" s="8" t="n">
        <f aca="false">CORREL(I315:I339,H315:H339)</f>
        <v>0.951982723016893</v>
      </c>
      <c r="U339" s="8" t="n">
        <f aca="false">CORREL(J315:J339,I315:I339)</f>
        <v>-0.325489658175204</v>
      </c>
      <c r="V339" s="8" t="n">
        <f aca="false">CORREL(H315:H339,J315:J339)</f>
        <v>-0.227624941696465</v>
      </c>
    </row>
    <row r="340" customFormat="false" ht="12.75" hidden="false" customHeight="false" outlineLevel="0" collapsed="false">
      <c r="A340" s="7" t="n">
        <v>35491</v>
      </c>
      <c r="B340" s="0" t="n">
        <v>1.735</v>
      </c>
      <c r="C340" s="0" t="n">
        <v>1.775</v>
      </c>
      <c r="D340" s="0" t="n">
        <v>1.865</v>
      </c>
      <c r="E340" s="9" t="n">
        <v>1.61</v>
      </c>
      <c r="F340" s="9" t="n">
        <v>2.125</v>
      </c>
      <c r="G340" s="9" t="n">
        <v>1.99</v>
      </c>
      <c r="H340" s="0" t="n">
        <f aca="false">LN(B340/B339)</f>
        <v>0</v>
      </c>
      <c r="I340" s="0" t="n">
        <f aca="false">LN(C340/C339)</f>
        <v>0</v>
      </c>
      <c r="J340" s="0" t="n">
        <f aca="false">LN(D340/D339)</f>
        <v>0</v>
      </c>
      <c r="K340" s="0" t="n">
        <f aca="false">LN(E340/E339)</f>
        <v>0</v>
      </c>
      <c r="L340" s="0" t="n">
        <f aca="false">LN(F340/F339)</f>
        <v>0</v>
      </c>
      <c r="M340" s="0" t="n">
        <f aca="false">LN(G340/G339)</f>
        <v>0</v>
      </c>
      <c r="N340" s="8" t="n">
        <f aca="false">STDEV(H316:H340)*SQRT(365)</f>
        <v>0.742930410385021</v>
      </c>
      <c r="O340" s="8" t="n">
        <f aca="false">STDEV(I316:I340)*SQRT(365)</f>
        <v>0.820748657283294</v>
      </c>
      <c r="P340" s="8" t="n">
        <f aca="false">STDEV(J316:J340)*SQRT(365)</f>
        <v>0.774472689277652</v>
      </c>
      <c r="Q340" s="8" t="n">
        <f aca="false">STDEV(K316:K340)*SQRT(365)</f>
        <v>1.10895899111665</v>
      </c>
      <c r="R340" s="8" t="n">
        <f aca="false">STDEV(L316:L340)*SQRT(365)</f>
        <v>0.920512026577792</v>
      </c>
      <c r="S340" s="8" t="n">
        <f aca="false">STDEV(M316:M340)*SQRT(365)</f>
        <v>0.725486056841746</v>
      </c>
      <c r="T340" s="8" t="n">
        <f aca="false">CORREL(I316:I340,H316:H340)</f>
        <v>0.950626371832753</v>
      </c>
      <c r="U340" s="8" t="n">
        <f aca="false">CORREL(J316:J340,I316:I340)</f>
        <v>-0.337960682557998</v>
      </c>
      <c r="V340" s="8" t="n">
        <f aca="false">CORREL(H316:H340,J316:J340)</f>
        <v>-0.24255508581254</v>
      </c>
    </row>
    <row r="341" customFormat="false" ht="12.75" hidden="false" customHeight="false" outlineLevel="0" collapsed="false">
      <c r="A341" s="7" t="n">
        <v>35492</v>
      </c>
      <c r="B341" s="0" t="n">
        <v>1.76</v>
      </c>
      <c r="C341" s="0" t="n">
        <v>1.8</v>
      </c>
      <c r="D341" s="0" t="n">
        <v>1.865</v>
      </c>
      <c r="E341" s="9" t="n">
        <v>1.61</v>
      </c>
      <c r="F341" s="9" t="n">
        <v>2.125</v>
      </c>
      <c r="G341" s="9" t="n">
        <v>1.99</v>
      </c>
      <c r="H341" s="0" t="n">
        <f aca="false">LN(B341/B340)</f>
        <v>0.0143063956512379</v>
      </c>
      <c r="I341" s="0" t="n">
        <f aca="false">LN(C341/C340)</f>
        <v>0.0139862419747399</v>
      </c>
      <c r="J341" s="0" t="n">
        <f aca="false">LN(D341/D340)</f>
        <v>0</v>
      </c>
      <c r="K341" s="0" t="n">
        <f aca="false">LN(E341/E340)</f>
        <v>0</v>
      </c>
      <c r="L341" s="0" t="n">
        <f aca="false">LN(F341/F340)</f>
        <v>0</v>
      </c>
      <c r="M341" s="0" t="n">
        <f aca="false">LN(G341/G340)</f>
        <v>0</v>
      </c>
      <c r="N341" s="8" t="n">
        <f aca="false">STDEV(H317:H341)*SQRT(365)</f>
        <v>0.746319415058624</v>
      </c>
      <c r="O341" s="8" t="n">
        <f aca="false">STDEV(I317:I341)*SQRT(365)</f>
        <v>0.808832773291296</v>
      </c>
      <c r="P341" s="8" t="n">
        <f aca="false">STDEV(J317:J341)*SQRT(365)</f>
        <v>0.769968844412659</v>
      </c>
      <c r="Q341" s="8" t="n">
        <f aca="false">STDEV(K317:K341)*SQRT(365)</f>
        <v>1.08290328355791</v>
      </c>
      <c r="R341" s="8" t="n">
        <f aca="false">STDEV(L317:L341)*SQRT(365)</f>
        <v>0.907342522384976</v>
      </c>
      <c r="S341" s="8" t="n">
        <f aca="false">STDEV(M317:M341)*SQRT(365)</f>
        <v>0.708546802033954</v>
      </c>
      <c r="T341" s="8" t="n">
        <f aca="false">CORREL(I317:I341,H317:H341)</f>
        <v>0.954555973346361</v>
      </c>
      <c r="U341" s="8" t="n">
        <f aca="false">CORREL(J317:J341,I317:I341)</f>
        <v>-0.304706652827443</v>
      </c>
      <c r="V341" s="8" t="n">
        <f aca="false">CORREL(H317:H341,J317:J341)</f>
        <v>-0.214294182171227</v>
      </c>
    </row>
    <row r="342" customFormat="false" ht="12.75" hidden="false" customHeight="false" outlineLevel="0" collapsed="false">
      <c r="A342" s="7" t="n">
        <v>35493</v>
      </c>
      <c r="B342" s="0" t="n">
        <v>1.82</v>
      </c>
      <c r="C342" s="0" t="n">
        <v>1.85</v>
      </c>
      <c r="D342" s="0" t="n">
        <v>1.88</v>
      </c>
      <c r="E342" s="9" t="n">
        <v>1.655</v>
      </c>
      <c r="F342" s="9" t="n">
        <v>2.11</v>
      </c>
      <c r="G342" s="9" t="n">
        <v>1.87</v>
      </c>
      <c r="H342" s="0" t="n">
        <f aca="false">LN(B342/B341)</f>
        <v>0.0335226920386436</v>
      </c>
      <c r="I342" s="0" t="n">
        <f aca="false">LN(C342/C341)</f>
        <v>0.0273989741881146</v>
      </c>
      <c r="J342" s="0" t="n">
        <f aca="false">LN(D342/D341)</f>
        <v>0.00801072374607898</v>
      </c>
      <c r="K342" s="0" t="n">
        <f aca="false">LN(E342/E341)</f>
        <v>0.0275668298326546</v>
      </c>
      <c r="L342" s="0" t="n">
        <f aca="false">LN(F342/F341)</f>
        <v>-0.00708385488840504</v>
      </c>
      <c r="M342" s="0" t="n">
        <f aca="false">LN(G342/G341)</f>
        <v>-0.0621962078699057</v>
      </c>
      <c r="N342" s="8" t="n">
        <f aca="false">STDEV(H318:H342)*SQRT(365)</f>
        <v>0.766837425977209</v>
      </c>
      <c r="O342" s="8" t="n">
        <f aca="false">STDEV(I318:I342)*SQRT(365)</f>
        <v>0.822225524670496</v>
      </c>
      <c r="P342" s="8" t="n">
        <f aca="false">STDEV(J318:J342)*SQRT(365)</f>
        <v>0.767360332619251</v>
      </c>
      <c r="Q342" s="8" t="n">
        <f aca="false">STDEV(K318:K342)*SQRT(365)</f>
        <v>1.09498864799852</v>
      </c>
      <c r="R342" s="8" t="n">
        <f aca="false">STDEV(L318:L342)*SQRT(365)</f>
        <v>0.904855003759133</v>
      </c>
      <c r="S342" s="8" t="n">
        <f aca="false">STDEV(M318:M342)*SQRT(365)</f>
        <v>0.717376776826807</v>
      </c>
      <c r="T342" s="8" t="n">
        <f aca="false">CORREL(I318:I342,H318:H342)</f>
        <v>0.955200271057923</v>
      </c>
      <c r="U342" s="8" t="n">
        <f aca="false">CORREL(J318:J342,I318:I342)</f>
        <v>-0.270533459354839</v>
      </c>
      <c r="V342" s="8" t="n">
        <f aca="false">CORREL(H318:H342,J318:J342)</f>
        <v>-0.171731734015565</v>
      </c>
    </row>
    <row r="343" customFormat="false" ht="12.75" hidden="false" customHeight="false" outlineLevel="0" collapsed="false">
      <c r="A343" s="7" t="n">
        <v>35494</v>
      </c>
      <c r="B343" s="0" t="n">
        <v>1.9</v>
      </c>
      <c r="C343" s="0" t="n">
        <v>1.93</v>
      </c>
      <c r="D343" s="0" t="n">
        <v>1.935</v>
      </c>
      <c r="E343" s="9" t="n">
        <v>1.83</v>
      </c>
      <c r="F343" s="9" t="n">
        <v>2.09</v>
      </c>
      <c r="G343" s="9" t="n">
        <v>1.9</v>
      </c>
      <c r="H343" s="0" t="n">
        <f aca="false">LN(B343/B342)</f>
        <v>0.0430173850836906</v>
      </c>
      <c r="I343" s="0" t="n">
        <f aca="false">LN(C343/C342)</f>
        <v>0.0423343638265607</v>
      </c>
      <c r="J343" s="0" t="n">
        <f aca="false">LN(D343/D342)</f>
        <v>0.0288355496398873</v>
      </c>
      <c r="K343" s="0" t="n">
        <f aca="false">LN(E343/E342)</f>
        <v>0.100514958024303</v>
      </c>
      <c r="L343" s="0" t="n">
        <f aca="false">LN(F343/F342)</f>
        <v>-0.00952388151125548</v>
      </c>
      <c r="M343" s="0" t="n">
        <f aca="false">LN(G343/G342)</f>
        <v>0.0159154553058994</v>
      </c>
      <c r="N343" s="8" t="n">
        <f aca="false">STDEV(H319:H343)*SQRT(365)</f>
        <v>0.774631269889241</v>
      </c>
      <c r="O343" s="8" t="n">
        <f aca="false">STDEV(I319:I343)*SQRT(365)</f>
        <v>0.841282133243562</v>
      </c>
      <c r="P343" s="8" t="n">
        <f aca="false">STDEV(J319:J343)*SQRT(365)</f>
        <v>0.778272079943043</v>
      </c>
      <c r="Q343" s="8" t="n">
        <f aca="false">STDEV(K319:K343)*SQRT(365)</f>
        <v>1.18248871875617</v>
      </c>
      <c r="R343" s="8" t="n">
        <f aca="false">STDEV(L319:L343)*SQRT(365)</f>
        <v>0.894096724633337</v>
      </c>
      <c r="S343" s="8" t="n">
        <f aca="false">STDEV(M319:M343)*SQRT(365)</f>
        <v>0.724798145645146</v>
      </c>
      <c r="T343" s="8" t="n">
        <f aca="false">CORREL(I319:I343,H319:H343)</f>
        <v>0.96225941436234</v>
      </c>
      <c r="U343" s="8" t="n">
        <f aca="false">CORREL(J319:J343,I319:I343)</f>
        <v>-0.225102833044341</v>
      </c>
      <c r="V343" s="8" t="n">
        <f aca="false">CORREL(H319:H343,J319:J343)</f>
        <v>-0.139692994470767</v>
      </c>
    </row>
    <row r="344" customFormat="false" ht="12.75" hidden="false" customHeight="false" outlineLevel="0" collapsed="false">
      <c r="A344" s="7" t="n">
        <v>35495</v>
      </c>
      <c r="B344" s="0" t="n">
        <v>1.835</v>
      </c>
      <c r="C344" s="0" t="n">
        <v>1.83</v>
      </c>
      <c r="D344" s="0" t="n">
        <v>2.01</v>
      </c>
      <c r="E344" s="9" t="n">
        <v>1.95</v>
      </c>
      <c r="F344" s="9" t="n">
        <v>2.2</v>
      </c>
      <c r="G344" s="9" t="n">
        <v>1.98</v>
      </c>
      <c r="H344" s="0" t="n">
        <f aca="false">LN(B344/B343)</f>
        <v>-0.0348094046658612</v>
      </c>
      <c r="I344" s="0" t="n">
        <f aca="false">LN(C344/C343)</f>
        <v>-0.0532040360634646</v>
      </c>
      <c r="J344" s="0" t="n">
        <f aca="false">LN(D344/D343)</f>
        <v>0.0380273955892391</v>
      </c>
      <c r="K344" s="0" t="n">
        <f aca="false">LN(E344/E343)</f>
        <v>0.0635134057223257</v>
      </c>
      <c r="L344" s="0" t="n">
        <f aca="false">LN(F344/F343)</f>
        <v>0.0512932943875507</v>
      </c>
      <c r="M344" s="0" t="n">
        <f aca="false">LN(G344/G343)</f>
        <v>0.0412429585340492</v>
      </c>
      <c r="N344" s="8" t="n">
        <f aca="false">STDEV(H320:H344)*SQRT(365)</f>
        <v>0.77987487956073</v>
      </c>
      <c r="O344" s="8" t="n">
        <f aca="false">STDEV(I320:I344)*SQRT(365)</f>
        <v>0.857228393856113</v>
      </c>
      <c r="P344" s="8" t="n">
        <f aca="false">STDEV(J320:J344)*SQRT(365)</f>
        <v>0.799743204247595</v>
      </c>
      <c r="Q344" s="8" t="n">
        <f aca="false">STDEV(K320:K344)*SQRT(365)</f>
        <v>1.2166963934669</v>
      </c>
      <c r="R344" s="8" t="n">
        <f aca="false">STDEV(L320:L344)*SQRT(365)</f>
        <v>0.928066579585305</v>
      </c>
      <c r="S344" s="8" t="n">
        <f aca="false">STDEV(M320:M344)*SQRT(365)</f>
        <v>0.753339170355611</v>
      </c>
      <c r="T344" s="8" t="n">
        <f aca="false">CORREL(I320:I344,H320:H344)</f>
        <v>0.960581145530462</v>
      </c>
      <c r="U344" s="8" t="n">
        <f aca="false">CORREL(J320:J344,I320:I344)</f>
        <v>-0.263676334611301</v>
      </c>
      <c r="V344" s="8" t="n">
        <f aca="false">CORREL(H320:H344,J320:J344)</f>
        <v>-0.167030622557004</v>
      </c>
    </row>
    <row r="345" customFormat="false" ht="12.75" hidden="false" customHeight="false" outlineLevel="0" collapsed="false">
      <c r="A345" s="7" t="n">
        <v>35496</v>
      </c>
      <c r="B345" s="0" t="n">
        <v>1.89</v>
      </c>
      <c r="C345" s="0" t="n">
        <v>1.9</v>
      </c>
      <c r="D345" s="0" t="n">
        <v>1.915</v>
      </c>
      <c r="E345" s="9" t="n">
        <v>1.715</v>
      </c>
      <c r="F345" s="9" t="n">
        <v>2.12</v>
      </c>
      <c r="G345" s="9" t="n">
        <v>1.905</v>
      </c>
      <c r="H345" s="0" t="n">
        <f aca="false">LN(B345/B344)</f>
        <v>0.0295323475650173</v>
      </c>
      <c r="I345" s="0" t="n">
        <f aca="false">LN(C345/C344)</f>
        <v>0.037537919319065</v>
      </c>
      <c r="J345" s="0" t="n">
        <f aca="false">LN(D345/D344)</f>
        <v>-0.0484170994383749</v>
      </c>
      <c r="K345" s="0" t="n">
        <f aca="false">LN(E345/E344)</f>
        <v>-0.128416291957752</v>
      </c>
      <c r="L345" s="0" t="n">
        <f aca="false">LN(F345/F344)</f>
        <v>-0.0370412716803491</v>
      </c>
      <c r="M345" s="0" t="n">
        <f aca="false">LN(G345/G344)</f>
        <v>-0.0386148361277795</v>
      </c>
      <c r="N345" s="8" t="n">
        <f aca="false">STDEV(H321:H345)*SQRT(365)</f>
        <v>0.785884462430774</v>
      </c>
      <c r="O345" s="8" t="n">
        <f aca="false">STDEV(I321:I345)*SQRT(365)</f>
        <v>0.871124788240664</v>
      </c>
      <c r="P345" s="8" t="n">
        <f aca="false">STDEV(J321:J345)*SQRT(365)</f>
        <v>0.812279014743834</v>
      </c>
      <c r="Q345" s="8" t="n">
        <f aca="false">STDEV(K321:K345)*SQRT(365)</f>
        <v>1.29776023836544</v>
      </c>
      <c r="R345" s="8" t="n">
        <f aca="false">STDEV(L321:L345)*SQRT(365)</f>
        <v>0.930962347525767</v>
      </c>
      <c r="S345" s="8" t="n">
        <f aca="false">STDEV(M321:M345)*SQRT(365)</f>
        <v>0.758274537707958</v>
      </c>
      <c r="T345" s="8" t="n">
        <f aca="false">CORREL(I321:I345,H321:H345)</f>
        <v>0.961859422972868</v>
      </c>
      <c r="U345" s="8" t="n">
        <f aca="false">CORREL(J321:J345,I321:I345)</f>
        <v>-0.300721291656692</v>
      </c>
      <c r="V345" s="8" t="n">
        <f aca="false">CORREL(H321:H345,J321:J345)</f>
        <v>-0.206874094805852</v>
      </c>
    </row>
    <row r="346" customFormat="false" ht="12.75" hidden="false" customHeight="false" outlineLevel="0" collapsed="false">
      <c r="A346" s="7" t="n">
        <v>35497</v>
      </c>
      <c r="B346" s="0" t="n">
        <v>1.885</v>
      </c>
      <c r="C346" s="0" t="n">
        <v>1.895</v>
      </c>
      <c r="D346" s="0" t="n">
        <v>1.925</v>
      </c>
      <c r="E346" s="9" t="n">
        <v>1.79</v>
      </c>
      <c r="F346" s="9" t="n">
        <v>2.18</v>
      </c>
      <c r="G346" s="9" t="n">
        <v>1.96</v>
      </c>
      <c r="H346" s="0" t="n">
        <f aca="false">LN(B346/B345)</f>
        <v>-0.00264900817157684</v>
      </c>
      <c r="I346" s="0" t="n">
        <f aca="false">LN(C346/C345)</f>
        <v>-0.002635047638005</v>
      </c>
      <c r="J346" s="0" t="n">
        <f aca="false">LN(D346/D345)</f>
        <v>0.00520834510713826</v>
      </c>
      <c r="K346" s="0" t="n">
        <f aca="false">LN(E346/E345)</f>
        <v>0.0428025392347603</v>
      </c>
      <c r="L346" s="0" t="n">
        <f aca="false">LN(F346/F345)</f>
        <v>0.0279087881170767</v>
      </c>
      <c r="M346" s="0" t="n">
        <f aca="false">LN(G346/G345)</f>
        <v>0.0284624646637615</v>
      </c>
      <c r="N346" s="8" t="n">
        <f aca="false">STDEV(H322:H346)*SQRT(365)</f>
        <v>0.777222547427256</v>
      </c>
      <c r="O346" s="8" t="n">
        <f aca="false">STDEV(I322:I346)*SQRT(365)</f>
        <v>0.858124296276621</v>
      </c>
      <c r="P346" s="8" t="n">
        <f aca="false">STDEV(J322:J346)*SQRT(365)</f>
        <v>0.813601337158847</v>
      </c>
      <c r="Q346" s="8" t="n">
        <f aca="false">STDEV(K322:K346)*SQRT(365)</f>
        <v>1.31526705153481</v>
      </c>
      <c r="R346" s="8" t="n">
        <f aca="false">STDEV(L322:L346)*SQRT(365)</f>
        <v>0.928178485915361</v>
      </c>
      <c r="S346" s="8" t="n">
        <f aca="false">STDEV(M322:M346)*SQRT(365)</f>
        <v>0.75918031254635</v>
      </c>
      <c r="T346" s="8" t="n">
        <f aca="false">CORREL(I322:I346,H322:H346)</f>
        <v>0.961119528017965</v>
      </c>
      <c r="U346" s="8" t="n">
        <f aca="false">CORREL(J322:J346,I322:I346)</f>
        <v>-0.311734879169304</v>
      </c>
      <c r="V346" s="8" t="n">
        <f aca="false">CORREL(H322:H346,J322:J346)</f>
        <v>-0.214264388563251</v>
      </c>
    </row>
    <row r="347" customFormat="false" ht="12.75" hidden="false" customHeight="false" outlineLevel="0" collapsed="false">
      <c r="A347" s="7" t="n">
        <v>35498</v>
      </c>
      <c r="B347" s="0" t="n">
        <v>1.885</v>
      </c>
      <c r="C347" s="0" t="n">
        <v>1.895</v>
      </c>
      <c r="D347" s="0" t="n">
        <v>1.925</v>
      </c>
      <c r="E347" s="9" t="n">
        <v>1.79</v>
      </c>
      <c r="F347" s="9" t="n">
        <v>2.18</v>
      </c>
      <c r="G347" s="9" t="n">
        <v>1.96</v>
      </c>
      <c r="H347" s="0" t="n">
        <f aca="false">LN(B347/B346)</f>
        <v>0</v>
      </c>
      <c r="I347" s="0" t="n">
        <f aca="false">LN(C347/C346)</f>
        <v>0</v>
      </c>
      <c r="J347" s="0" t="n">
        <f aca="false">LN(D347/D346)</f>
        <v>0</v>
      </c>
      <c r="K347" s="0" t="n">
        <f aca="false">LN(E347/E346)</f>
        <v>0</v>
      </c>
      <c r="L347" s="0" t="n">
        <f aca="false">LN(F347/F346)</f>
        <v>0</v>
      </c>
      <c r="M347" s="0" t="n">
        <f aca="false">LN(G347/G346)</f>
        <v>0</v>
      </c>
      <c r="N347" s="8" t="n">
        <f aca="false">STDEV(H323:H347)*SQRT(365)</f>
        <v>0.764852527499817</v>
      </c>
      <c r="O347" s="8" t="n">
        <f aca="false">STDEV(I323:I347)*SQRT(365)</f>
        <v>0.842534513973013</v>
      </c>
      <c r="P347" s="8" t="n">
        <f aca="false">STDEV(J323:J347)*SQRT(365)</f>
        <v>0.811945562925162</v>
      </c>
      <c r="Q347" s="8" t="n">
        <f aca="false">STDEV(K323:K347)*SQRT(365)</f>
        <v>1.31496254266726</v>
      </c>
      <c r="R347" s="8" t="n">
        <f aca="false">STDEV(L323:L347)*SQRT(365)</f>
        <v>0.929121240952392</v>
      </c>
      <c r="S347" s="8" t="n">
        <f aca="false">STDEV(M323:M347)*SQRT(365)</f>
        <v>0.753284710257626</v>
      </c>
      <c r="T347" s="8" t="n">
        <f aca="false">CORREL(I323:I347,H323:H347)</f>
        <v>0.959806584414926</v>
      </c>
      <c r="U347" s="8" t="n">
        <f aca="false">CORREL(J323:J347,I323:I347)</f>
        <v>-0.300481944217535</v>
      </c>
      <c r="V347" s="8" t="n">
        <f aca="false">CORREL(H323:H347,J323:J347)</f>
        <v>-0.20115404614582</v>
      </c>
    </row>
    <row r="348" customFormat="false" ht="12.75" hidden="false" customHeight="false" outlineLevel="0" collapsed="false">
      <c r="A348" s="7" t="n">
        <v>35499</v>
      </c>
      <c r="B348" s="0" t="n">
        <v>1.97</v>
      </c>
      <c r="C348" s="0" t="n">
        <v>1.94</v>
      </c>
      <c r="D348" s="0" t="n">
        <v>1.925</v>
      </c>
      <c r="E348" s="9" t="n">
        <v>1.79</v>
      </c>
      <c r="F348" s="9" t="n">
        <v>2.18</v>
      </c>
      <c r="G348" s="9" t="n">
        <v>1.96</v>
      </c>
      <c r="H348" s="0" t="n">
        <f aca="false">LN(B348/B347)</f>
        <v>0.0441057218499231</v>
      </c>
      <c r="I348" s="0" t="n">
        <f aca="false">LN(C348/C347)</f>
        <v>0.0234691345408471</v>
      </c>
      <c r="J348" s="0" t="n">
        <f aca="false">LN(D348/D347)</f>
        <v>0</v>
      </c>
      <c r="K348" s="0" t="n">
        <f aca="false">LN(E348/E347)</f>
        <v>0</v>
      </c>
      <c r="L348" s="0" t="n">
        <f aca="false">LN(F348/F347)</f>
        <v>0</v>
      </c>
      <c r="M348" s="0" t="n">
        <f aca="false">LN(G348/G347)</f>
        <v>0</v>
      </c>
      <c r="N348" s="8" t="n">
        <f aca="false">STDEV(H324:H348)*SQRT(365)</f>
        <v>0.744233788414403</v>
      </c>
      <c r="O348" s="8" t="n">
        <f aca="false">STDEV(I324:I348)*SQRT(365)</f>
        <v>0.80619683271799</v>
      </c>
      <c r="P348" s="8" t="n">
        <f aca="false">STDEV(J324:J348)*SQRT(365)</f>
        <v>0.806481045102585</v>
      </c>
      <c r="Q348" s="8" t="n">
        <f aca="false">STDEV(K324:K348)*SQRT(365)</f>
        <v>1.30906360523631</v>
      </c>
      <c r="R348" s="8" t="n">
        <f aca="false">STDEV(L324:L348)*SQRT(365)</f>
        <v>0.900643899027885</v>
      </c>
      <c r="S348" s="8" t="n">
        <f aca="false">STDEV(M324:M348)*SQRT(365)</f>
        <v>0.739749729104735</v>
      </c>
      <c r="T348" s="8" t="n">
        <f aca="false">CORREL(I324:I348,H324:H348)</f>
        <v>0.949807281143616</v>
      </c>
      <c r="U348" s="8" t="n">
        <f aca="false">CORREL(J324:J348,I324:I348)</f>
        <v>-0.266600837615562</v>
      </c>
      <c r="V348" s="8" t="n">
        <f aca="false">CORREL(H324:H348,J324:J348)</f>
        <v>-0.150529149651252</v>
      </c>
    </row>
    <row r="349" customFormat="false" ht="12.75" hidden="false" customHeight="false" outlineLevel="0" collapsed="false">
      <c r="A349" s="7" t="n">
        <v>35500</v>
      </c>
      <c r="B349" s="0" t="n">
        <v>1.95</v>
      </c>
      <c r="C349" s="0" t="n">
        <v>1.91</v>
      </c>
      <c r="D349" s="0" t="n">
        <v>1.965</v>
      </c>
      <c r="E349" s="9" t="n">
        <v>1.845</v>
      </c>
      <c r="F349" s="9" t="n">
        <v>2.23</v>
      </c>
      <c r="G349" s="9" t="n">
        <v>2.01</v>
      </c>
      <c r="H349" s="0" t="n">
        <f aca="false">LN(B349/B348)</f>
        <v>-0.0102041701742417</v>
      </c>
      <c r="I349" s="0" t="n">
        <f aca="false">LN(C349/C348)</f>
        <v>-0.0155847310166983</v>
      </c>
      <c r="J349" s="0" t="n">
        <f aca="false">LN(D349/D348)</f>
        <v>0.020566277581477</v>
      </c>
      <c r="K349" s="0" t="n">
        <f aca="false">LN(E349/E348)</f>
        <v>0.0302636576398269</v>
      </c>
      <c r="L349" s="0" t="n">
        <f aca="false">LN(F349/F348)</f>
        <v>0.0226767086710297</v>
      </c>
      <c r="M349" s="0" t="n">
        <f aca="false">LN(G349/G348)</f>
        <v>0.0251902488285585</v>
      </c>
      <c r="N349" s="8" t="n">
        <f aca="false">STDEV(H325:H349)*SQRT(365)</f>
        <v>0.7442398494233</v>
      </c>
      <c r="O349" s="8" t="n">
        <f aca="false">STDEV(I325:I349)*SQRT(365)</f>
        <v>0.80675761717101</v>
      </c>
      <c r="P349" s="8" t="n">
        <f aca="false">STDEV(J325:J349)*SQRT(365)</f>
        <v>0.753790015962095</v>
      </c>
      <c r="Q349" s="8" t="n">
        <f aca="false">STDEV(K325:K349)*SQRT(365)</f>
        <v>1.2544785348972</v>
      </c>
      <c r="R349" s="8" t="n">
        <f aca="false">STDEV(L325:L349)*SQRT(365)</f>
        <v>0.904535447010723</v>
      </c>
      <c r="S349" s="8" t="n">
        <f aca="false">STDEV(M325:M349)*SQRT(365)</f>
        <v>0.70311890573591</v>
      </c>
      <c r="T349" s="8" t="n">
        <f aca="false">CORREL(I325:I349,H325:H349)</f>
        <v>0.949643991697916</v>
      </c>
      <c r="U349" s="8" t="n">
        <f aca="false">CORREL(J325:J349,I325:I349)</f>
        <v>-0.280328299656492</v>
      </c>
      <c r="V349" s="8" t="n">
        <f aca="false">CORREL(H325:H349,J325:J349)</f>
        <v>-0.154160441741442</v>
      </c>
    </row>
    <row r="350" customFormat="false" ht="12.75" hidden="false" customHeight="false" outlineLevel="0" collapsed="false">
      <c r="A350" s="7" t="n">
        <v>35501</v>
      </c>
      <c r="B350" s="0" t="n">
        <v>1.96</v>
      </c>
      <c r="C350" s="0" t="n">
        <v>1.96</v>
      </c>
      <c r="D350" s="0" t="n">
        <v>1.955</v>
      </c>
      <c r="E350" s="9" t="n">
        <v>1.81</v>
      </c>
      <c r="F350" s="9" t="n">
        <v>2.22</v>
      </c>
      <c r="G350" s="9" t="n">
        <v>1.99</v>
      </c>
      <c r="H350" s="0" t="n">
        <f aca="false">LN(B350/B349)</f>
        <v>0.00511510066677041</v>
      </c>
      <c r="I350" s="0" t="n">
        <f aca="false">LN(C350/C349)</f>
        <v>0.0258412311838873</v>
      </c>
      <c r="J350" s="0" t="n">
        <f aca="false">LN(D350/D349)</f>
        <v>-0.00510205188389551</v>
      </c>
      <c r="K350" s="0" t="n">
        <f aca="false">LN(E350/E349)</f>
        <v>-0.0191524322147561</v>
      </c>
      <c r="L350" s="0" t="n">
        <f aca="false">LN(F350/F349)</f>
        <v>-0.00449438958783922</v>
      </c>
      <c r="M350" s="0" t="n">
        <f aca="false">LN(G350/G349)</f>
        <v>-0.0100000833345833</v>
      </c>
      <c r="N350" s="8" t="n">
        <f aca="false">STDEV(H326:H350)*SQRT(365)</f>
        <v>0.702613278195914</v>
      </c>
      <c r="O350" s="8" t="n">
        <f aca="false">STDEV(I326:I350)*SQRT(365)</f>
        <v>0.803183377069403</v>
      </c>
      <c r="P350" s="8" t="n">
        <f aca="false">STDEV(J326:J350)*SQRT(365)</f>
        <v>0.725872428133134</v>
      </c>
      <c r="Q350" s="8" t="n">
        <f aca="false">STDEV(K326:K350)*SQRT(365)</f>
        <v>1.23996395287616</v>
      </c>
      <c r="R350" s="8" t="n">
        <f aca="false">STDEV(L326:L350)*SQRT(365)</f>
        <v>0.904600777597939</v>
      </c>
      <c r="S350" s="8" t="n">
        <f aca="false">STDEV(M326:M350)*SQRT(365)</f>
        <v>0.702823380636817</v>
      </c>
      <c r="T350" s="8" t="n">
        <f aca="false">CORREL(I326:I350,H326:H350)</f>
        <v>0.955529694607855</v>
      </c>
      <c r="U350" s="8" t="n">
        <f aca="false">CORREL(J326:J350,I326:I350)</f>
        <v>-0.342175040175603</v>
      </c>
      <c r="V350" s="8" t="n">
        <f aca="false">CORREL(H326:H350,J326:J350)</f>
        <v>-0.268481347771315</v>
      </c>
    </row>
    <row r="351" customFormat="false" ht="12.75" hidden="false" customHeight="false" outlineLevel="0" collapsed="false">
      <c r="A351" s="7" t="n">
        <v>35502</v>
      </c>
      <c r="B351" s="0" t="n">
        <v>1.965</v>
      </c>
      <c r="C351" s="0" t="n">
        <v>1.98</v>
      </c>
      <c r="D351" s="0" t="n">
        <v>2.015</v>
      </c>
      <c r="E351" s="9" t="n">
        <v>1.835</v>
      </c>
      <c r="F351" s="9" t="n">
        <v>2.21</v>
      </c>
      <c r="G351" s="9" t="n">
        <v>2.03</v>
      </c>
      <c r="H351" s="0" t="n">
        <f aca="false">LN(B351/B350)</f>
        <v>0.00254777207879878</v>
      </c>
      <c r="I351" s="0" t="n">
        <f aca="false">LN(C351/C350)</f>
        <v>0.0101523714640179</v>
      </c>
      <c r="J351" s="0" t="n">
        <f aca="false">LN(D351/D350)</f>
        <v>0.0302290019613173</v>
      </c>
      <c r="K351" s="0" t="n">
        <f aca="false">LN(E351/E350)</f>
        <v>0.0137176362287991</v>
      </c>
      <c r="L351" s="0" t="n">
        <f aca="false">LN(F351/F350)</f>
        <v>-0.00451468035452669</v>
      </c>
      <c r="M351" s="0" t="n">
        <f aca="false">LN(G351/G350)</f>
        <v>0.0199011543172948</v>
      </c>
      <c r="N351" s="8" t="n">
        <f aca="false">STDEV(H327:H351)*SQRT(365)</f>
        <v>0.702811773852236</v>
      </c>
      <c r="O351" s="8" t="n">
        <f aca="false">STDEV(I327:I351)*SQRT(365)</f>
        <v>0.804794157948584</v>
      </c>
      <c r="P351" s="8" t="n">
        <f aca="false">STDEV(J327:J351)*SQRT(365)</f>
        <v>0.737263531928544</v>
      </c>
      <c r="Q351" s="8" t="n">
        <f aca="false">STDEV(K327:K351)*SQRT(365)</f>
        <v>1.2415721363501</v>
      </c>
      <c r="R351" s="8" t="n">
        <f aca="false">STDEV(L327:L351)*SQRT(365)</f>
        <v>0.904530817221867</v>
      </c>
      <c r="S351" s="8" t="n">
        <f aca="false">STDEV(M327:M351)*SQRT(365)</f>
        <v>0.693777368379716</v>
      </c>
      <c r="T351" s="8" t="n">
        <f aca="false">CORREL(I327:I351,H327:H351)</f>
        <v>0.954905154557021</v>
      </c>
      <c r="U351" s="8" t="n">
        <f aca="false">CORREL(J327:J351,I327:I351)</f>
        <v>-0.324998253026979</v>
      </c>
      <c r="V351" s="8" t="n">
        <f aca="false">CORREL(H327:H351,J327:J351)</f>
        <v>-0.259709063521484</v>
      </c>
    </row>
    <row r="352" customFormat="false" ht="12.75" hidden="false" customHeight="false" outlineLevel="0" collapsed="false">
      <c r="A352" s="7" t="n">
        <v>35503</v>
      </c>
      <c r="B352" s="0" t="n">
        <v>1.965</v>
      </c>
      <c r="C352" s="0" t="n">
        <v>1.96</v>
      </c>
      <c r="D352" s="0" t="n">
        <v>2.09</v>
      </c>
      <c r="E352" s="9" t="n">
        <v>1.855</v>
      </c>
      <c r="F352" s="9" t="n">
        <v>2.27</v>
      </c>
      <c r="G352" s="9" t="n">
        <v>2.095</v>
      </c>
      <c r="H352" s="0" t="n">
        <f aca="false">LN(B352/B351)</f>
        <v>0</v>
      </c>
      <c r="I352" s="0" t="n">
        <f aca="false">LN(C352/C351)</f>
        <v>-0.010152371464018</v>
      </c>
      <c r="J352" s="0" t="n">
        <f aca="false">LN(D352/D351)</f>
        <v>0.0365448705780731</v>
      </c>
      <c r="K352" s="0" t="n">
        <f aca="false">LN(E352/E351)</f>
        <v>0.0108402145528648</v>
      </c>
      <c r="L352" s="0" t="n">
        <f aca="false">LN(F352/F351)</f>
        <v>0.02678731596365</v>
      </c>
      <c r="M352" s="0" t="n">
        <f aca="false">LN(G352/G351)</f>
        <v>0.0315177603204053</v>
      </c>
      <c r="N352" s="8" t="n">
        <f aca="false">STDEV(H328:H352)*SQRT(365)</f>
        <v>0.702811773852236</v>
      </c>
      <c r="O352" s="8" t="n">
        <f aca="false">STDEV(I328:I352)*SQRT(365)</f>
        <v>0.80513266154936</v>
      </c>
      <c r="P352" s="8" t="n">
        <f aca="false">STDEV(J328:J352)*SQRT(365)</f>
        <v>0.752151774443648</v>
      </c>
      <c r="Q352" s="8" t="n">
        <f aca="false">STDEV(K328:K352)*SQRT(365)</f>
        <v>1.24258549282033</v>
      </c>
      <c r="R352" s="8" t="n">
        <f aca="false">STDEV(L328:L352)*SQRT(365)</f>
        <v>0.914593096607977</v>
      </c>
      <c r="S352" s="8" t="n">
        <f aca="false">STDEV(M328:M352)*SQRT(365)</f>
        <v>0.706887947319496</v>
      </c>
      <c r="T352" s="8" t="n">
        <f aca="false">CORREL(I328:I352,H328:H352)</f>
        <v>0.953882914252819</v>
      </c>
      <c r="U352" s="8" t="n">
        <f aca="false">CORREL(J328:J352,I328:I352)</f>
        <v>-0.325137149900271</v>
      </c>
      <c r="V352" s="8" t="n">
        <f aca="false">CORREL(H328:H352,J328:J352)</f>
        <v>-0.252176392579498</v>
      </c>
    </row>
    <row r="353" customFormat="false" ht="12.75" hidden="false" customHeight="false" outlineLevel="0" collapsed="false">
      <c r="A353" s="7" t="n">
        <v>35504</v>
      </c>
      <c r="B353" s="0" t="n">
        <v>1.94</v>
      </c>
      <c r="C353" s="0" t="n">
        <v>1.955</v>
      </c>
      <c r="D353" s="0" t="n">
        <v>2.02</v>
      </c>
      <c r="E353" s="9" t="n">
        <v>1.84</v>
      </c>
      <c r="F353" s="9" t="n">
        <v>2.26</v>
      </c>
      <c r="G353" s="9" t="n">
        <v>2.08</v>
      </c>
      <c r="H353" s="0" t="n">
        <f aca="false">LN(B353/B352)</f>
        <v>-0.0128042722459879</v>
      </c>
      <c r="I353" s="0" t="n">
        <f aca="false">LN(C353/C352)</f>
        <v>-0.00255427980509674</v>
      </c>
      <c r="J353" s="0" t="n">
        <f aca="false">LN(D353/D352)</f>
        <v>-0.0340665545636062</v>
      </c>
      <c r="K353" s="0" t="n">
        <f aca="false">LN(E353/E352)</f>
        <v>-0.00811912443850413</v>
      </c>
      <c r="L353" s="0" t="n">
        <f aca="false">LN(F353/F352)</f>
        <v>-0.00441501820911694</v>
      </c>
      <c r="M353" s="0" t="n">
        <f aca="false">LN(G353/G352)</f>
        <v>-0.00718565966087449</v>
      </c>
      <c r="N353" s="8" t="n">
        <f aca="false">STDEV(H329:H353)*SQRT(365)</f>
        <v>0.49694802077526</v>
      </c>
      <c r="O353" s="8" t="n">
        <f aca="false">STDEV(I329:I353)*SQRT(365)</f>
        <v>0.514372127122652</v>
      </c>
      <c r="P353" s="8" t="n">
        <f aca="false">STDEV(J329:J353)*SQRT(365)</f>
        <v>0.762690065835007</v>
      </c>
      <c r="Q353" s="8" t="n">
        <f aca="false">STDEV(K329:K353)*SQRT(365)</f>
        <v>0.95914390971216</v>
      </c>
      <c r="R353" s="8" t="n">
        <f aca="false">STDEV(L329:L353)*SQRT(365)</f>
        <v>0.914121871304068</v>
      </c>
      <c r="S353" s="8" t="n">
        <f aca="false">STDEV(M329:M353)*SQRT(365)</f>
        <v>0.706993534227793</v>
      </c>
      <c r="T353" s="8" t="n">
        <f aca="false">CORREL(I329:I353,H329:H353)</f>
        <v>0.902797156646956</v>
      </c>
      <c r="U353" s="8" t="n">
        <f aca="false">CORREL(J329:J353,I329:I353)</f>
        <v>-0.489144466965048</v>
      </c>
      <c r="V353" s="8" t="n">
        <f aca="false">CORREL(H329:H353,J329:J353)</f>
        <v>-0.326646658389095</v>
      </c>
    </row>
    <row r="354" customFormat="false" ht="12.75" hidden="false" customHeight="false" outlineLevel="0" collapsed="false">
      <c r="A354" s="7" t="n">
        <v>35505</v>
      </c>
      <c r="B354" s="0" t="n">
        <v>1.94</v>
      </c>
      <c r="C354" s="0" t="n">
        <v>1.955</v>
      </c>
      <c r="D354" s="0" t="n">
        <v>2.02</v>
      </c>
      <c r="E354" s="9" t="n">
        <v>1.84</v>
      </c>
      <c r="F354" s="9" t="n">
        <v>2.26</v>
      </c>
      <c r="G354" s="9" t="n">
        <v>2.08</v>
      </c>
      <c r="H354" s="0" t="n">
        <f aca="false">LN(B354/B353)</f>
        <v>0</v>
      </c>
      <c r="I354" s="0" t="n">
        <f aca="false">LN(C354/C353)</f>
        <v>0</v>
      </c>
      <c r="J354" s="0" t="n">
        <f aca="false">LN(D354/D353)</f>
        <v>0</v>
      </c>
      <c r="K354" s="0" t="n">
        <f aca="false">LN(E354/E353)</f>
        <v>0</v>
      </c>
      <c r="L354" s="0" t="n">
        <f aca="false">LN(F354/F353)</f>
        <v>0</v>
      </c>
      <c r="M354" s="0" t="n">
        <f aca="false">LN(G354/G353)</f>
        <v>0</v>
      </c>
      <c r="N354" s="8" t="n">
        <f aca="false">STDEV(H330:H354)*SQRT(365)</f>
        <v>0.466453287406225</v>
      </c>
      <c r="O354" s="8" t="n">
        <f aca="false">STDEV(I330:I354)*SQRT(365)</f>
        <v>0.458946854479481</v>
      </c>
      <c r="P354" s="8" t="n">
        <f aca="false">STDEV(J330:J354)*SQRT(365)</f>
        <v>0.518317016690717</v>
      </c>
      <c r="Q354" s="8" t="n">
        <f aca="false">STDEV(K330:K354)*SQRT(365)</f>
        <v>0.95914390971216</v>
      </c>
      <c r="R354" s="8" t="n">
        <f aca="false">STDEV(L330:L354)*SQRT(365)</f>
        <v>0.517099709757115</v>
      </c>
      <c r="S354" s="8" t="n">
        <f aca="false">STDEV(M330:M354)*SQRT(365)</f>
        <v>0.470033010274776</v>
      </c>
      <c r="T354" s="8" t="n">
        <f aca="false">CORREL(I330:I354,H330:H354)</f>
        <v>0.892005884537587</v>
      </c>
      <c r="U354" s="8" t="n">
        <f aca="false">CORREL(J330:J354,I330:I354)</f>
        <v>-0.260154846578692</v>
      </c>
      <c r="V354" s="8" t="n">
        <f aca="false">CORREL(H330:H354,J330:J354)</f>
        <v>-0.115157100836454</v>
      </c>
    </row>
    <row r="355" customFormat="false" ht="12.75" hidden="false" customHeight="false" outlineLevel="0" collapsed="false">
      <c r="A355" s="7" t="n">
        <v>35506</v>
      </c>
      <c r="B355" s="0" t="n">
        <v>1.99</v>
      </c>
      <c r="C355" s="0" t="n">
        <v>2.01</v>
      </c>
      <c r="D355" s="0" t="n">
        <v>2.02</v>
      </c>
      <c r="E355" s="9" t="n">
        <v>1.84</v>
      </c>
      <c r="F355" s="9" t="n">
        <v>2.26</v>
      </c>
      <c r="G355" s="9" t="n">
        <v>2.08</v>
      </c>
      <c r="H355" s="0" t="n">
        <f aca="false">LN(B355/B354)</f>
        <v>0.0254466656611644</v>
      </c>
      <c r="I355" s="0" t="n">
        <f aca="false">LN(C355/C354)</f>
        <v>0.0277445286336552</v>
      </c>
      <c r="J355" s="0" t="n">
        <f aca="false">LN(D355/D354)</f>
        <v>0</v>
      </c>
      <c r="K355" s="0" t="n">
        <f aca="false">LN(E355/E354)</f>
        <v>0</v>
      </c>
      <c r="L355" s="0" t="n">
        <f aca="false">LN(F355/F354)</f>
        <v>0</v>
      </c>
      <c r="M355" s="0" t="n">
        <f aca="false">LN(G355/G354)</f>
        <v>0</v>
      </c>
      <c r="N355" s="8" t="n">
        <f aca="false">STDEV(H331:H355)*SQRT(365)</f>
        <v>0.471115358545165</v>
      </c>
      <c r="O355" s="8" t="n">
        <f aca="false">STDEV(I331:I355)*SQRT(365)</f>
        <v>0.467322684424524</v>
      </c>
      <c r="P355" s="8" t="n">
        <f aca="false">STDEV(J331:J355)*SQRT(365)</f>
        <v>0.456235790358505</v>
      </c>
      <c r="Q355" s="8" t="n">
        <f aca="false">STDEV(K331:K355)*SQRT(365)</f>
        <v>0.914590923324992</v>
      </c>
      <c r="R355" s="8" t="n">
        <f aca="false">STDEV(L331:L355)*SQRT(365)</f>
        <v>0.493211571946302</v>
      </c>
      <c r="S355" s="8" t="n">
        <f aca="false">STDEV(M331:M355)*SQRT(365)</f>
        <v>0.451654099435428</v>
      </c>
      <c r="T355" s="8" t="n">
        <f aca="false">CORREL(I331:I355,H331:H355)</f>
        <v>0.89499585911415</v>
      </c>
      <c r="U355" s="8" t="n">
        <f aca="false">CORREL(J331:J355,I331:I355)</f>
        <v>-0.23081482008803</v>
      </c>
      <c r="V355" s="8" t="n">
        <f aca="false">CORREL(H331:H355,J331:J355)</f>
        <v>-0.0566157538948918</v>
      </c>
    </row>
    <row r="356" customFormat="false" ht="12.75" hidden="false" customHeight="false" outlineLevel="0" collapsed="false">
      <c r="A356" s="7" t="n">
        <v>35507</v>
      </c>
      <c r="B356" s="0" t="n">
        <v>1.9</v>
      </c>
      <c r="C356" s="0" t="n">
        <v>1.9</v>
      </c>
      <c r="D356" s="0" t="n">
        <v>2.115</v>
      </c>
      <c r="E356" s="9" t="n">
        <v>1.89</v>
      </c>
      <c r="F356" s="9" t="n">
        <v>2.31</v>
      </c>
      <c r="G356" s="9" t="n">
        <v>2.12</v>
      </c>
      <c r="H356" s="0" t="n">
        <f aca="false">LN(B356/B355)</f>
        <v>-0.0462807525640063</v>
      </c>
      <c r="I356" s="0" t="n">
        <f aca="false">LN(C356/C355)</f>
        <v>-0.0562808358985896</v>
      </c>
      <c r="J356" s="0" t="n">
        <f aca="false">LN(D356/D355)</f>
        <v>0.0459573010851279</v>
      </c>
      <c r="K356" s="0" t="n">
        <f aca="false">LN(E356/E355)</f>
        <v>0.0268112574506568</v>
      </c>
      <c r="L356" s="0" t="n">
        <f aca="false">LN(F356/F355)</f>
        <v>0.0218827112495078</v>
      </c>
      <c r="M356" s="0" t="n">
        <f aca="false">LN(G356/G355)</f>
        <v>0.0190481949706944</v>
      </c>
      <c r="N356" s="8" t="n">
        <f aca="false">STDEV(H332:H356)*SQRT(365)</f>
        <v>0.505847869914692</v>
      </c>
      <c r="O356" s="8" t="n">
        <f aca="false">STDEV(I332:I356)*SQRT(365)</f>
        <v>0.517270101984761</v>
      </c>
      <c r="P356" s="8" t="n">
        <f aca="false">STDEV(J332:J356)*SQRT(365)</f>
        <v>0.477142288392976</v>
      </c>
      <c r="Q356" s="8" t="n">
        <f aca="false">STDEV(K332:K356)*SQRT(365)</f>
        <v>0.918254312918318</v>
      </c>
      <c r="R356" s="8" t="n">
        <f aca="false">STDEV(L332:L356)*SQRT(365)</f>
        <v>0.47873363678623</v>
      </c>
      <c r="S356" s="8" t="n">
        <f aca="false">STDEV(M332:M356)*SQRT(365)</f>
        <v>0.456156266778596</v>
      </c>
      <c r="T356" s="8" t="n">
        <f aca="false">CORREL(I332:I356,H332:H356)</f>
        <v>0.912177796003189</v>
      </c>
      <c r="U356" s="8" t="n">
        <f aca="false">CORREL(J332:J356,I332:I356)</f>
        <v>-0.363223436792257</v>
      </c>
      <c r="V356" s="8" t="n">
        <f aca="false">CORREL(H332:H356,J332:J356)</f>
        <v>-0.174631457481712</v>
      </c>
    </row>
    <row r="357" customFormat="false" ht="12.75" hidden="false" customHeight="false" outlineLevel="0" collapsed="false">
      <c r="A357" s="7" t="n">
        <v>35508</v>
      </c>
      <c r="B357" s="0" t="n">
        <v>1.87</v>
      </c>
      <c r="C357" s="0" t="n">
        <v>1.88</v>
      </c>
      <c r="D357" s="0" t="n">
        <v>2.035</v>
      </c>
      <c r="E357" s="9" t="n">
        <v>1.875</v>
      </c>
      <c r="F357" s="9" t="n">
        <v>2.37</v>
      </c>
      <c r="G357" s="9" t="n">
        <v>2</v>
      </c>
      <c r="H357" s="0" t="n">
        <f aca="false">LN(B357/B356)</f>
        <v>-0.0159154553058995</v>
      </c>
      <c r="I357" s="0" t="n">
        <f aca="false">LN(C357/C356)</f>
        <v>-0.010582109330537</v>
      </c>
      <c r="J357" s="0" t="n">
        <f aca="false">LN(D357/D356)</f>
        <v>-0.038558993603683</v>
      </c>
      <c r="K357" s="0" t="n">
        <f aca="false">LN(E357/E356)</f>
        <v>-0.00796816964917685</v>
      </c>
      <c r="L357" s="0" t="n">
        <f aca="false">LN(F357/F356)</f>
        <v>0.0256424306133377</v>
      </c>
      <c r="M357" s="0" t="n">
        <f aca="false">LN(G357/G356)</f>
        <v>-0.0582689081239759</v>
      </c>
      <c r="N357" s="8" t="n">
        <f aca="false">STDEV(H333:H357)*SQRT(365)</f>
        <v>0.509540280174179</v>
      </c>
      <c r="O357" s="8" t="n">
        <f aca="false">STDEV(I333:I357)*SQRT(365)</f>
        <v>0.51881542454719</v>
      </c>
      <c r="P357" s="8" t="n">
        <f aca="false">STDEV(J333:J357)*SQRT(365)</f>
        <v>0.50353234011271</v>
      </c>
      <c r="Q357" s="8" t="n">
        <f aca="false">STDEV(K333:K357)*SQRT(365)</f>
        <v>0.908875681095966</v>
      </c>
      <c r="R357" s="8" t="n">
        <f aca="false">STDEV(L333:L357)*SQRT(365)</f>
        <v>0.482987315691935</v>
      </c>
      <c r="S357" s="8" t="n">
        <f aca="false">STDEV(M333:M357)*SQRT(365)</f>
        <v>0.510632387619776</v>
      </c>
      <c r="T357" s="8" t="n">
        <f aca="false">CORREL(I333:I357,H333:H357)</f>
        <v>0.912139773856445</v>
      </c>
      <c r="U357" s="8" t="n">
        <f aca="false">CORREL(J333:J357,I333:I357)</f>
        <v>-0.318401943853961</v>
      </c>
      <c r="V357" s="8" t="n">
        <f aca="false">CORREL(H333:H357,J333:J357)</f>
        <v>-0.125761069887375</v>
      </c>
    </row>
    <row r="358" customFormat="false" ht="12.75" hidden="false" customHeight="false" outlineLevel="0" collapsed="false">
      <c r="A358" s="7" t="n">
        <v>35509</v>
      </c>
      <c r="B358" s="0" t="n">
        <v>1.87</v>
      </c>
      <c r="C358" s="0" t="n">
        <v>1.865</v>
      </c>
      <c r="D358" s="0" t="n">
        <v>1.965</v>
      </c>
      <c r="E358" s="9" t="n">
        <v>1.825</v>
      </c>
      <c r="F358" s="9" t="n">
        <v>2.3</v>
      </c>
      <c r="G358" s="9" t="n">
        <v>1.98</v>
      </c>
      <c r="H358" s="0" t="n">
        <f aca="false">LN(B358/B357)</f>
        <v>0</v>
      </c>
      <c r="I358" s="0" t="n">
        <f aca="false">LN(C358/C357)</f>
        <v>-0.00801072374607897</v>
      </c>
      <c r="J358" s="0" t="n">
        <f aca="false">LN(D358/D357)</f>
        <v>-0.0350035735733338</v>
      </c>
      <c r="K358" s="0" t="n">
        <f aca="false">LN(E358/E357)</f>
        <v>-0.0270286723879194</v>
      </c>
      <c r="L358" s="0" t="n">
        <f aca="false">LN(F358/F357)</f>
        <v>-0.0299808322119359</v>
      </c>
      <c r="M358" s="0" t="n">
        <f aca="false">LN(G358/G357)</f>
        <v>-0.0100503358535015</v>
      </c>
      <c r="N358" s="8" t="n">
        <f aca="false">STDEV(H334:H358)*SQRT(365)</f>
        <v>0.509540280174179</v>
      </c>
      <c r="O358" s="8" t="n">
        <f aca="false">STDEV(I334:I358)*SQRT(365)</f>
        <v>0.519593686978955</v>
      </c>
      <c r="P358" s="8" t="n">
        <f aca="false">STDEV(J334:J358)*SQRT(365)</f>
        <v>0.523048180350377</v>
      </c>
      <c r="Q358" s="8" t="n">
        <f aca="false">STDEV(K334:K358)*SQRT(365)</f>
        <v>0.916536937717738</v>
      </c>
      <c r="R358" s="8" t="n">
        <f aca="false">STDEV(L334:L358)*SQRT(365)</f>
        <v>0.499447833167261</v>
      </c>
      <c r="S358" s="8" t="n">
        <f aca="false">STDEV(M334:M358)*SQRT(365)</f>
        <v>0.512014827075978</v>
      </c>
      <c r="T358" s="8" t="n">
        <f aca="false">CORREL(I334:I358,H334:H358)</f>
        <v>0.910529098865434</v>
      </c>
      <c r="U358" s="8" t="n">
        <f aca="false">CORREL(J334:J358,I334:I358)</f>
        <v>-0.291130523544219</v>
      </c>
      <c r="V358" s="8" t="n">
        <f aca="false">CORREL(H334:H358,J334:J358)</f>
        <v>-0.122129777754165</v>
      </c>
    </row>
    <row r="359" customFormat="false" ht="12.75" hidden="false" customHeight="false" outlineLevel="0" collapsed="false">
      <c r="A359" s="7" t="n">
        <v>35510</v>
      </c>
      <c r="B359" s="0" t="n">
        <v>1.87</v>
      </c>
      <c r="C359" s="0" t="n">
        <v>1.86</v>
      </c>
      <c r="D359" s="0" t="n">
        <v>1.93</v>
      </c>
      <c r="E359" s="9" t="n">
        <v>1.8</v>
      </c>
      <c r="F359" s="9" t="n">
        <v>2.3</v>
      </c>
      <c r="G359" s="9" t="n">
        <v>1.975</v>
      </c>
      <c r="H359" s="0" t="n">
        <f aca="false">LN(B359/B358)</f>
        <v>0</v>
      </c>
      <c r="I359" s="0" t="n">
        <f aca="false">LN(C359/C358)</f>
        <v>-0.00268456537066888</v>
      </c>
      <c r="J359" s="0" t="n">
        <f aca="false">LN(D359/D358)</f>
        <v>-0.0179722424044305</v>
      </c>
      <c r="K359" s="0" t="n">
        <f aca="false">LN(E359/E358)</f>
        <v>-0.0137933221323358</v>
      </c>
      <c r="L359" s="0" t="n">
        <f aca="false">LN(F359/F358)</f>
        <v>0</v>
      </c>
      <c r="M359" s="0" t="n">
        <f aca="false">LN(G359/G358)</f>
        <v>-0.00252844635335864</v>
      </c>
      <c r="N359" s="8" t="n">
        <f aca="false">STDEV(H335:H359)*SQRT(365)</f>
        <v>0.509390712345356</v>
      </c>
      <c r="O359" s="8" t="n">
        <f aca="false">STDEV(I335:I359)*SQRT(365)</f>
        <v>0.51945028148718</v>
      </c>
      <c r="P359" s="8" t="n">
        <f aca="false">STDEV(J335:J359)*SQRT(365)</f>
        <v>0.527855691426893</v>
      </c>
      <c r="Q359" s="8" t="n">
        <f aca="false">STDEV(K335:K359)*SQRT(365)</f>
        <v>0.918726197681562</v>
      </c>
      <c r="R359" s="8" t="n">
        <f aca="false">STDEV(L335:L359)*SQRT(365)</f>
        <v>0.499447833167261</v>
      </c>
      <c r="S359" s="8" t="n">
        <f aca="false">STDEV(M335:M359)*SQRT(365)</f>
        <v>0.512060798027436</v>
      </c>
      <c r="T359" s="8" t="n">
        <f aca="false">CORREL(I335:I359,H335:H359)</f>
        <v>0.910328204407651</v>
      </c>
      <c r="U359" s="8" t="n">
        <f aca="false">CORREL(J335:J359,I335:I359)</f>
        <v>-0.286759190853129</v>
      </c>
      <c r="V359" s="8" t="n">
        <f aca="false">CORREL(H335:H359,J335:J359)</f>
        <v>-0.121608417730789</v>
      </c>
    </row>
    <row r="360" customFormat="false" ht="12.75" hidden="false" customHeight="false" outlineLevel="0" collapsed="false">
      <c r="A360" s="7" t="n">
        <v>35511</v>
      </c>
      <c r="B360" s="0" t="n">
        <v>1.89</v>
      </c>
      <c r="C360" s="0" t="n">
        <v>1.855</v>
      </c>
      <c r="D360" s="0" t="n">
        <v>1.925</v>
      </c>
      <c r="E360" s="9" t="n">
        <v>1.81</v>
      </c>
      <c r="F360" s="9" t="n">
        <v>2.22</v>
      </c>
      <c r="G360" s="9" t="n">
        <v>1.98</v>
      </c>
      <c r="H360" s="0" t="n">
        <f aca="false">LN(B360/B359)</f>
        <v>0.0106383982050556</v>
      </c>
      <c r="I360" s="0" t="n">
        <f aca="false">LN(C360/C359)</f>
        <v>-0.00269179166571153</v>
      </c>
      <c r="J360" s="0" t="n">
        <f aca="false">LN(D360/D359)</f>
        <v>-0.00259403517704654</v>
      </c>
      <c r="K360" s="0" t="n">
        <f aca="false">LN(E360/E359)</f>
        <v>0.00554018037561535</v>
      </c>
      <c r="L360" s="0" t="n">
        <f aca="false">LN(F360/F359)</f>
        <v>-0.0354019270509157</v>
      </c>
      <c r="M360" s="0" t="n">
        <f aca="false">LN(G360/G359)</f>
        <v>0.00252844635335869</v>
      </c>
      <c r="N360" s="8" t="n">
        <f aca="false">STDEV(H336:H360)*SQRT(365)</f>
        <v>0.500259673507299</v>
      </c>
      <c r="O360" s="8" t="n">
        <f aca="false">STDEV(I336:I360)*SQRT(365)</f>
        <v>0.484474568962913</v>
      </c>
      <c r="P360" s="8" t="n">
        <f aca="false">STDEV(J336:J360)*SQRT(365)</f>
        <v>0.527512045820041</v>
      </c>
      <c r="Q360" s="8" t="n">
        <f aca="false">STDEV(K336:K360)*SQRT(365)</f>
        <v>0.845596843019844</v>
      </c>
      <c r="R360" s="8" t="n">
        <f aca="false">STDEV(L336:L360)*SQRT(365)</f>
        <v>0.485895750963053</v>
      </c>
      <c r="S360" s="8" t="n">
        <f aca="false">STDEV(M336:M360)*SQRT(365)</f>
        <v>0.509618233357381</v>
      </c>
      <c r="T360" s="8" t="n">
        <f aca="false">CORREL(I336:I360,H336:H360)</f>
        <v>0.911331627434009</v>
      </c>
      <c r="U360" s="8" t="n">
        <f aca="false">CORREL(J336:J360,I336:I360)</f>
        <v>-0.291808394008297</v>
      </c>
      <c r="V360" s="8" t="n">
        <f aca="false">CORREL(H336:H360,J336:J360)</f>
        <v>-0.116972312398012</v>
      </c>
    </row>
    <row r="361" customFormat="false" ht="12.75" hidden="false" customHeight="false" outlineLevel="0" collapsed="false">
      <c r="A361" s="7" t="n">
        <v>35512</v>
      </c>
      <c r="B361" s="0" t="n">
        <v>1.89</v>
      </c>
      <c r="C361" s="0" t="n">
        <v>1.855</v>
      </c>
      <c r="D361" s="0" t="n">
        <v>1.925</v>
      </c>
      <c r="E361" s="9" t="n">
        <v>1.81</v>
      </c>
      <c r="F361" s="9" t="n">
        <v>2.22</v>
      </c>
      <c r="G361" s="9" t="n">
        <v>1.98</v>
      </c>
      <c r="H361" s="0" t="n">
        <f aca="false">LN(B361/B360)</f>
        <v>0</v>
      </c>
      <c r="I361" s="0" t="n">
        <f aca="false">LN(C361/C360)</f>
        <v>0</v>
      </c>
      <c r="J361" s="0" t="n">
        <f aca="false">LN(D361/D360)</f>
        <v>0</v>
      </c>
      <c r="K361" s="0" t="n">
        <f aca="false">LN(E361/E360)</f>
        <v>0</v>
      </c>
      <c r="L361" s="0" t="n">
        <f aca="false">LN(F361/F360)</f>
        <v>0</v>
      </c>
      <c r="M361" s="0" t="n">
        <f aca="false">LN(G361/G360)</f>
        <v>0</v>
      </c>
      <c r="N361" s="8" t="n">
        <f aca="false">STDEV(H337:H361)*SQRT(365)</f>
        <v>0.497754237253602</v>
      </c>
      <c r="O361" s="8" t="n">
        <f aca="false">STDEV(I337:I361)*SQRT(365)</f>
        <v>0.47722537102721</v>
      </c>
      <c r="P361" s="8" t="n">
        <f aca="false">STDEV(J337:J361)*SQRT(365)</f>
        <v>0.497240677393537</v>
      </c>
      <c r="Q361" s="8" t="n">
        <f aca="false">STDEV(K337:K361)*SQRT(365)</f>
        <v>0.792295661211676</v>
      </c>
      <c r="R361" s="8" t="n">
        <f aca="false">STDEV(L337:L361)*SQRT(365)</f>
        <v>0.428816192310257</v>
      </c>
      <c r="S361" s="8" t="n">
        <f aca="false">STDEV(M337:M361)*SQRT(365)</f>
        <v>0.470353001414008</v>
      </c>
      <c r="T361" s="8" t="n">
        <f aca="false">CORREL(I337:I361,H337:H361)</f>
        <v>0.912247049402473</v>
      </c>
      <c r="U361" s="8" t="n">
        <f aca="false">CORREL(J337:J361,I337:I361)</f>
        <v>-0.252282352415949</v>
      </c>
      <c r="V361" s="8" t="n">
        <f aca="false">CORREL(H337:H361,J337:J361)</f>
        <v>-0.0890774915891412</v>
      </c>
    </row>
    <row r="362" customFormat="false" ht="12.75" hidden="false" customHeight="false" outlineLevel="0" collapsed="false">
      <c r="A362" s="7" t="n">
        <v>35513</v>
      </c>
      <c r="B362" s="0" t="n">
        <v>1.87</v>
      </c>
      <c r="C362" s="0" t="n">
        <v>1.86</v>
      </c>
      <c r="D362" s="0" t="n">
        <v>1.925</v>
      </c>
      <c r="E362" s="9" t="n">
        <v>1.81</v>
      </c>
      <c r="F362" s="9" t="n">
        <v>2.22</v>
      </c>
      <c r="G362" s="9" t="n">
        <v>1.98</v>
      </c>
      <c r="H362" s="0" t="n">
        <f aca="false">LN(B362/B361)</f>
        <v>-0.0106383982050556</v>
      </c>
      <c r="I362" s="0" t="n">
        <f aca="false">LN(C362/C361)</f>
        <v>0.00269179166571157</v>
      </c>
      <c r="J362" s="0" t="n">
        <f aca="false">LN(D362/D361)</f>
        <v>0</v>
      </c>
      <c r="K362" s="0" t="n">
        <f aca="false">LN(E362/E361)</f>
        <v>0</v>
      </c>
      <c r="L362" s="0" t="n">
        <f aca="false">LN(F362/F361)</f>
        <v>0</v>
      </c>
      <c r="M362" s="0" t="n">
        <f aca="false">LN(G362/G361)</f>
        <v>0</v>
      </c>
      <c r="N362" s="8" t="n">
        <f aca="false">STDEV(H338:H362)*SQRT(365)</f>
        <v>0.499410330856709</v>
      </c>
      <c r="O362" s="8" t="n">
        <f aca="false">STDEV(I338:I362)*SQRT(365)</f>
        <v>0.477345428640416</v>
      </c>
      <c r="P362" s="8" t="n">
        <f aca="false">STDEV(J338:J362)*SQRT(365)</f>
        <v>0.470063073260633</v>
      </c>
      <c r="Q362" s="8" t="n">
        <f aca="false">STDEV(K338:K362)*SQRT(365)</f>
        <v>0.792295661211676</v>
      </c>
      <c r="R362" s="8" t="n">
        <f aca="false">STDEV(L338:L362)*SQRT(365)</f>
        <v>0.427620289764218</v>
      </c>
      <c r="S362" s="8" t="n">
        <f aca="false">STDEV(M338:M362)*SQRT(365)</f>
        <v>0.46681745214135</v>
      </c>
      <c r="T362" s="8" t="n">
        <f aca="false">CORREL(I338:I362,H338:H362)</f>
        <v>0.907111660434163</v>
      </c>
      <c r="U362" s="8" t="n">
        <f aca="false">CORREL(J338:J362,I338:I362)</f>
        <v>-0.26705210023987</v>
      </c>
      <c r="V362" s="8" t="n">
        <f aca="false">CORREL(H338:H362,J338:J362)</f>
        <v>-0.085921159792987</v>
      </c>
    </row>
    <row r="363" customFormat="false" ht="12.75" hidden="false" customHeight="false" outlineLevel="0" collapsed="false">
      <c r="A363" s="7" t="n">
        <v>35514</v>
      </c>
      <c r="B363" s="0" t="n">
        <v>1.9</v>
      </c>
      <c r="C363" s="0" t="n">
        <v>1.88</v>
      </c>
      <c r="D363" s="0" t="n">
        <v>1.925</v>
      </c>
      <c r="E363" s="9" t="n">
        <v>1.785</v>
      </c>
      <c r="F363" s="9" t="n">
        <v>2.17</v>
      </c>
      <c r="G363" s="9" t="n">
        <v>1.99</v>
      </c>
      <c r="H363" s="0" t="n">
        <f aca="false">LN(B363/B362)</f>
        <v>0.0159154553058994</v>
      </c>
      <c r="I363" s="0" t="n">
        <f aca="false">LN(C363/C362)</f>
        <v>0.010695289116748</v>
      </c>
      <c r="J363" s="0" t="n">
        <f aca="false">LN(D363/D362)</f>
        <v>0</v>
      </c>
      <c r="K363" s="0" t="n">
        <f aca="false">LN(E363/E362)</f>
        <v>-0.013908430046132</v>
      </c>
      <c r="L363" s="0" t="n">
        <f aca="false">LN(F363/F362)</f>
        <v>-0.02278002833182</v>
      </c>
      <c r="M363" s="0" t="n">
        <f aca="false">LN(G363/G362)</f>
        <v>0.00503779402995708</v>
      </c>
      <c r="N363" s="8" t="n">
        <f aca="false">STDEV(H339:H363)*SQRT(365)</f>
        <v>0.503099278118426</v>
      </c>
      <c r="O363" s="8" t="n">
        <f aca="false">STDEV(I339:I363)*SQRT(365)</f>
        <v>0.479091578614724</v>
      </c>
      <c r="P363" s="8" t="n">
        <f aca="false">STDEV(J339:J363)*SQRT(365)</f>
        <v>0.460943712029061</v>
      </c>
      <c r="Q363" s="8" t="n">
        <f aca="false">STDEV(K339:K363)*SQRT(365)</f>
        <v>0.794588349042492</v>
      </c>
      <c r="R363" s="8" t="n">
        <f aca="false">STDEV(L339:L363)*SQRT(365)</f>
        <v>0.419060928188858</v>
      </c>
      <c r="S363" s="8" t="n">
        <f aca="false">STDEV(M339:M363)*SQRT(365)</f>
        <v>0.464660028180731</v>
      </c>
      <c r="T363" s="8" t="n">
        <f aca="false">CORREL(I339:I363,H339:H363)</f>
        <v>0.907489194736427</v>
      </c>
      <c r="U363" s="8" t="n">
        <f aca="false">CORREL(J339:J363,I339:I363)</f>
        <v>-0.271805673788967</v>
      </c>
      <c r="V363" s="8" t="n">
        <f aca="false">CORREL(H339:H363,J339:J363)</f>
        <v>-0.0876343337652781</v>
      </c>
    </row>
    <row r="364" customFormat="false" ht="12.75" hidden="false" customHeight="false" outlineLevel="0" collapsed="false">
      <c r="A364" s="7" t="n">
        <v>35515</v>
      </c>
      <c r="B364" s="0" t="n">
        <v>1.915</v>
      </c>
      <c r="C364" s="0" t="n">
        <v>1.905</v>
      </c>
      <c r="D364" s="0" t="n">
        <v>1.97</v>
      </c>
      <c r="E364" s="9" t="n">
        <v>1.835</v>
      </c>
      <c r="F364" s="9" t="n">
        <v>2.17</v>
      </c>
      <c r="G364" s="9" t="n">
        <v>2.03</v>
      </c>
      <c r="H364" s="0" t="n">
        <f aca="false">LN(B364/B363)</f>
        <v>0.00786373646021467</v>
      </c>
      <c r="I364" s="0" t="n">
        <f aca="false">LN(C364/C363)</f>
        <v>0.0132102317368065</v>
      </c>
      <c r="J364" s="0" t="n">
        <f aca="false">LN(D364/D363)</f>
        <v>0.0231075750101495</v>
      </c>
      <c r="K364" s="0" t="n">
        <f aca="false">LN(E364/E363)</f>
        <v>0.0276260662749313</v>
      </c>
      <c r="L364" s="0" t="n">
        <f aca="false">LN(F364/F363)</f>
        <v>0</v>
      </c>
      <c r="M364" s="0" t="n">
        <f aca="false">LN(G364/G363)</f>
        <v>0.0199011543172948</v>
      </c>
      <c r="N364" s="8" t="n">
        <f aca="false">STDEV(H340:H364)*SQRT(365)</f>
        <v>0.403591912729236</v>
      </c>
      <c r="O364" s="8" t="n">
        <f aca="false">STDEV(I340:I364)*SQRT(365)</f>
        <v>0.442648094802904</v>
      </c>
      <c r="P364" s="8" t="n">
        <f aca="false">STDEV(J340:J364)*SQRT(365)</f>
        <v>0.46372621272064</v>
      </c>
      <c r="Q364" s="8" t="n">
        <f aca="false">STDEV(K340:K364)*SQRT(365)</f>
        <v>0.748924227626286</v>
      </c>
      <c r="R364" s="8" t="n">
        <f aca="false">STDEV(L340:L364)*SQRT(365)</f>
        <v>0.39006851046213</v>
      </c>
      <c r="S364" s="8" t="n">
        <f aca="false">STDEV(M340:M364)*SQRT(365)</f>
        <v>0.470841118169458</v>
      </c>
      <c r="T364" s="8" t="n">
        <f aca="false">CORREL(I340:I364,H340:H364)</f>
        <v>0.911657615093281</v>
      </c>
      <c r="U364" s="8" t="n">
        <f aca="false">CORREL(J340:J364,I340:I364)</f>
        <v>-0.336081492780348</v>
      </c>
      <c r="V364" s="8" t="n">
        <f aca="false">CORREL(H340:H364,J340:J364)</f>
        <v>-0.207746081045773</v>
      </c>
    </row>
    <row r="365" customFormat="false" ht="12.75" hidden="false" customHeight="false" outlineLevel="0" collapsed="false">
      <c r="A365" s="7" t="n">
        <v>35516</v>
      </c>
      <c r="B365" s="0" t="n">
        <v>1.88</v>
      </c>
      <c r="C365" s="0" t="n">
        <v>1.9</v>
      </c>
      <c r="D365" s="0" t="n">
        <v>1.95</v>
      </c>
      <c r="E365" s="9" t="n">
        <v>1.855</v>
      </c>
      <c r="F365" s="9" t="n">
        <v>2.17</v>
      </c>
      <c r="G365" s="9" t="n">
        <v>2.035</v>
      </c>
      <c r="H365" s="0" t="n">
        <f aca="false">LN(B365/B364)</f>
        <v>-0.0184458457907516</v>
      </c>
      <c r="I365" s="0" t="n">
        <f aca="false">LN(C365/C364)</f>
        <v>-0.00262812240626958</v>
      </c>
      <c r="J365" s="0" t="n">
        <f aca="false">LN(D365/D364)</f>
        <v>-0.0102041701742417</v>
      </c>
      <c r="K365" s="0" t="n">
        <f aca="false">LN(E365/E364)</f>
        <v>0.0108402145528648</v>
      </c>
      <c r="L365" s="0" t="n">
        <f aca="false">LN(F365/F364)</f>
        <v>0</v>
      </c>
      <c r="M365" s="0" t="n">
        <f aca="false">LN(G365/G364)</f>
        <v>0.00246002584086262</v>
      </c>
      <c r="N365" s="8" t="n">
        <f aca="false">STDEV(H341:H365)*SQRT(365)</f>
        <v>0.412394676548654</v>
      </c>
      <c r="O365" s="8" t="n">
        <f aca="false">STDEV(I341:I365)*SQRT(365)</f>
        <v>0.443017139917662</v>
      </c>
      <c r="P365" s="8" t="n">
        <f aca="false">STDEV(J341:J365)*SQRT(365)</f>
        <v>0.466092513519869</v>
      </c>
      <c r="Q365" s="8" t="n">
        <f aca="false">STDEV(K341:K365)*SQRT(365)</f>
        <v>0.748917819774164</v>
      </c>
      <c r="R365" s="8" t="n">
        <f aca="false">STDEV(L341:L365)*SQRT(365)</f>
        <v>0.39006851046213</v>
      </c>
      <c r="S365" s="8" t="n">
        <f aca="false">STDEV(M341:M365)*SQRT(365)</f>
        <v>0.470871690585363</v>
      </c>
      <c r="T365" s="8" t="n">
        <f aca="false">CORREL(I341:I365,H341:H365)</f>
        <v>0.900533687772602</v>
      </c>
      <c r="U365" s="8" t="n">
        <f aca="false">CORREL(J341:J365,I341:I365)</f>
        <v>-0.329651541306081</v>
      </c>
      <c r="V365" s="8" t="n">
        <f aca="false">CORREL(H341:H365,J341:J365)</f>
        <v>-0.181597092720016</v>
      </c>
    </row>
    <row r="366" customFormat="false" ht="12.75" hidden="false" customHeight="false" outlineLevel="0" collapsed="false">
      <c r="A366" s="7" t="n">
        <v>35517</v>
      </c>
      <c r="B366" s="0" t="n">
        <v>1.88</v>
      </c>
      <c r="C366" s="0" t="n">
        <v>1.9</v>
      </c>
      <c r="D366" s="0" t="n">
        <v>1.945</v>
      </c>
      <c r="E366" s="9" t="n">
        <v>1.865</v>
      </c>
      <c r="F366" s="9" t="n">
        <v>2.18</v>
      </c>
      <c r="G366" s="9" t="n">
        <v>2.01</v>
      </c>
      <c r="H366" s="0" t="n">
        <f aca="false">LN(B366/B365)</f>
        <v>0</v>
      </c>
      <c r="I366" s="0" t="n">
        <f aca="false">LN(C366/C365)</f>
        <v>0</v>
      </c>
      <c r="J366" s="0" t="n">
        <f aca="false">LN(D366/D365)</f>
        <v>-0.00256739550524581</v>
      </c>
      <c r="K366" s="0" t="n">
        <f aca="false">LN(E366/E365)</f>
        <v>0.0053763570363805</v>
      </c>
      <c r="L366" s="0" t="n">
        <f aca="false">LN(F366/F365)</f>
        <v>0.00459770924862955</v>
      </c>
      <c r="M366" s="0" t="n">
        <f aca="false">LN(G366/G365)</f>
        <v>-0.0123610968235741</v>
      </c>
      <c r="N366" s="8" t="n">
        <f aca="false">STDEV(H342:H366)*SQRT(365)</f>
        <v>0.410157550258058</v>
      </c>
      <c r="O366" s="8" t="n">
        <f aca="false">STDEV(I342:I366)*SQRT(365)</f>
        <v>0.440826777490714</v>
      </c>
      <c r="P366" s="8" t="n">
        <f aca="false">STDEV(J342:J366)*SQRT(365)</f>
        <v>0.466345026590168</v>
      </c>
      <c r="Q366" s="8" t="n">
        <f aca="false">STDEV(K342:K366)*SQRT(365)</f>
        <v>0.748580889202934</v>
      </c>
      <c r="R366" s="8" t="n">
        <f aca="false">STDEV(L342:L366)*SQRT(365)</f>
        <v>0.390313783317427</v>
      </c>
      <c r="S366" s="8" t="n">
        <f aca="false">STDEV(M342:M366)*SQRT(365)</f>
        <v>0.473589778496733</v>
      </c>
      <c r="T366" s="8" t="n">
        <f aca="false">CORREL(I342:I366,H342:H366)</f>
        <v>0.899493504014974</v>
      </c>
      <c r="U366" s="8" t="n">
        <f aca="false">CORREL(J342:J366,I342:I366)</f>
        <v>-0.328854788339617</v>
      </c>
      <c r="V366" s="8" t="n">
        <f aca="false">CORREL(H342:H366,J342:J366)</f>
        <v>-0.179922271845358</v>
      </c>
    </row>
    <row r="367" customFormat="false" ht="12.75" hidden="false" customHeight="false" outlineLevel="0" collapsed="false">
      <c r="A367" s="7" t="n">
        <v>35518</v>
      </c>
      <c r="B367" s="0" t="n">
        <v>1.88</v>
      </c>
      <c r="C367" s="0" t="n">
        <v>1.895</v>
      </c>
      <c r="D367" s="0" t="n">
        <v>1.945</v>
      </c>
      <c r="E367" s="9" t="n">
        <v>1.865</v>
      </c>
      <c r="F367" s="9" t="n">
        <v>2.18</v>
      </c>
      <c r="G367" s="9" t="n">
        <v>2.005</v>
      </c>
      <c r="H367" s="0" t="n">
        <f aca="false">LN(B367/B366)</f>
        <v>0</v>
      </c>
      <c r="I367" s="0" t="n">
        <f aca="false">LN(C367/C366)</f>
        <v>-0.002635047638005</v>
      </c>
      <c r="J367" s="0" t="n">
        <f aca="false">LN(D367/D366)</f>
        <v>0</v>
      </c>
      <c r="K367" s="0" t="n">
        <f aca="false">LN(E367/E366)</f>
        <v>0</v>
      </c>
      <c r="L367" s="0" t="n">
        <f aca="false">LN(F367/F366)</f>
        <v>0</v>
      </c>
      <c r="M367" s="0" t="n">
        <f aca="false">LN(G367/G366)</f>
        <v>-0.00249066131245181</v>
      </c>
      <c r="N367" s="8" t="n">
        <f aca="false">STDEV(H343:H367)*SQRT(365)</f>
        <v>0.391337532621799</v>
      </c>
      <c r="O367" s="8" t="n">
        <f aca="false">STDEV(I343:I367)*SQRT(365)</f>
        <v>0.429469256318329</v>
      </c>
      <c r="P367" s="8" t="n">
        <f aca="false">STDEV(J343:J367)*SQRT(365)</f>
        <v>0.465695242090769</v>
      </c>
      <c r="Q367" s="8" t="n">
        <f aca="false">STDEV(K343:K367)*SQRT(365)</f>
        <v>0.743831308396187</v>
      </c>
      <c r="R367" s="8" t="n">
        <f aca="false">STDEV(L343:L367)*SQRT(365)</f>
        <v>0.389012749490767</v>
      </c>
      <c r="S367" s="8" t="n">
        <f aca="false">STDEV(M343:M367)*SQRT(365)</f>
        <v>0.40330535111672</v>
      </c>
      <c r="T367" s="8" t="n">
        <f aca="false">CORREL(I343:I367,H343:H367)</f>
        <v>0.894656063656728</v>
      </c>
      <c r="U367" s="8" t="n">
        <f aca="false">CORREL(J343:J367,I343:I367)</f>
        <v>-0.350289916672818</v>
      </c>
      <c r="V367" s="8" t="n">
        <f aca="false">CORREL(H343:H367,J343:J367)</f>
        <v>-0.205680788351818</v>
      </c>
    </row>
    <row r="368" customFormat="false" ht="12.75" hidden="false" customHeight="false" outlineLevel="0" collapsed="false">
      <c r="A368" s="7" t="n">
        <v>35519</v>
      </c>
      <c r="B368" s="0" t="n">
        <v>1.88</v>
      </c>
      <c r="C368" s="0" t="n">
        <v>1.895</v>
      </c>
      <c r="D368" s="0" t="n">
        <v>1.945</v>
      </c>
      <c r="E368" s="9" t="n">
        <v>1.865</v>
      </c>
      <c r="F368" s="9" t="n">
        <v>2.185</v>
      </c>
      <c r="G368" s="9" t="n">
        <v>2.005</v>
      </c>
      <c r="H368" s="0" t="n">
        <f aca="false">LN(B368/B367)</f>
        <v>0</v>
      </c>
      <c r="I368" s="0" t="n">
        <f aca="false">LN(C368/C367)</f>
        <v>0</v>
      </c>
      <c r="J368" s="0" t="n">
        <f aca="false">LN(D368/D367)</f>
        <v>0</v>
      </c>
      <c r="K368" s="0" t="n">
        <f aca="false">LN(E368/E367)</f>
        <v>0</v>
      </c>
      <c r="L368" s="0" t="n">
        <f aca="false">LN(F368/F367)</f>
        <v>0.00229095174655576</v>
      </c>
      <c r="M368" s="0" t="n">
        <f aca="false">LN(G368/G367)</f>
        <v>0</v>
      </c>
      <c r="N368" s="8" t="n">
        <f aca="false">STDEV(H344:H368)*SQRT(365)</f>
        <v>0.354364200783643</v>
      </c>
      <c r="O368" s="8" t="n">
        <f aca="false">STDEV(I344:I368)*SQRT(365)</f>
        <v>0.396654902243302</v>
      </c>
      <c r="P368" s="8" t="n">
        <f aca="false">STDEV(J344:J368)*SQRT(365)</f>
        <v>0.452673350370409</v>
      </c>
      <c r="Q368" s="8" t="n">
        <f aca="false">STDEV(K344:K368)*SQRT(365)</f>
        <v>0.638822605631805</v>
      </c>
      <c r="R368" s="8" t="n">
        <f aca="false">STDEV(L344:L368)*SQRT(365)</f>
        <v>0.386622831883919</v>
      </c>
      <c r="S368" s="8" t="n">
        <f aca="false">STDEV(M344:M368)*SQRT(365)</f>
        <v>0.399998229443489</v>
      </c>
      <c r="T368" s="8" t="n">
        <f aca="false">CORREL(I344:I368,H344:H368)</f>
        <v>0.875231839214113</v>
      </c>
      <c r="U368" s="8" t="n">
        <f aca="false">CORREL(J344:J368,I344:I368)</f>
        <v>-0.490487970726042</v>
      </c>
      <c r="V368" s="8" t="n">
        <f aca="false">CORREL(H344:H368,J344:J368)</f>
        <v>-0.346890352537367</v>
      </c>
    </row>
    <row r="369" customFormat="false" ht="12.75" hidden="false" customHeight="false" outlineLevel="0" collapsed="false">
      <c r="A369" s="7" t="n">
        <v>35520</v>
      </c>
      <c r="B369" s="0" t="n">
        <v>1.8</v>
      </c>
      <c r="C369" s="0" t="n">
        <v>1.91</v>
      </c>
      <c r="D369" s="0" t="n">
        <v>1.945</v>
      </c>
      <c r="E369" s="9" t="n">
        <v>1.865</v>
      </c>
      <c r="F369" s="9" t="n">
        <v>2.185</v>
      </c>
      <c r="G369" s="9" t="n">
        <v>2.005</v>
      </c>
      <c r="H369" s="0" t="n">
        <f aca="false">LN(B369/B368)</f>
        <v>-0.0434851119397388</v>
      </c>
      <c r="I369" s="0" t="n">
        <f aca="false">LN(C369/C368)</f>
        <v>0.00788440352414884</v>
      </c>
      <c r="J369" s="0" t="n">
        <f aca="false">LN(D369/D368)</f>
        <v>0</v>
      </c>
      <c r="K369" s="0" t="n">
        <f aca="false">LN(E369/E368)</f>
        <v>0</v>
      </c>
      <c r="L369" s="0" t="n">
        <f aca="false">LN(F369/F368)</f>
        <v>0</v>
      </c>
      <c r="M369" s="0" t="n">
        <f aca="false">LN(G369/G368)</f>
        <v>0</v>
      </c>
      <c r="N369" s="8" t="n">
        <f aca="false">STDEV(H345:H369)*SQRT(365)</f>
        <v>0.36843848487636</v>
      </c>
      <c r="O369" s="8" t="n">
        <f aca="false">STDEV(I345:I369)*SQRT(365)</f>
        <v>0.338113588628491</v>
      </c>
      <c r="P369" s="8" t="n">
        <f aca="false">STDEV(J345:J369)*SQRT(365)</f>
        <v>0.426941964163347</v>
      </c>
      <c r="Q369" s="8" t="n">
        <f aca="false">STDEV(K345:K369)*SQRT(365)</f>
        <v>0.588009022844985</v>
      </c>
      <c r="R369" s="8" t="n">
        <f aca="false">STDEV(L345:L369)*SQRT(365)</f>
        <v>0.332622347152047</v>
      </c>
      <c r="S369" s="8" t="n">
        <f aca="false">STDEV(M345:M369)*SQRT(365)</f>
        <v>0.368502181393693</v>
      </c>
      <c r="T369" s="8" t="n">
        <f aca="false">CORREL(I345:I369,H345:H369)</f>
        <v>0.724563650253607</v>
      </c>
      <c r="U369" s="8" t="n">
        <f aca="false">CORREL(J345:J369,I345:I369)</f>
        <v>-0.391408298067047</v>
      </c>
      <c r="V369" s="8" t="n">
        <f aca="false">CORREL(H345:H369,J345:J369)</f>
        <v>-0.228426827474805</v>
      </c>
    </row>
    <row r="370" customFormat="false" ht="12.75" hidden="false" customHeight="false" outlineLevel="0" collapsed="false">
      <c r="A370" s="7" t="n">
        <v>35521</v>
      </c>
      <c r="B370" s="0" t="n">
        <v>1.92</v>
      </c>
      <c r="C370" s="0" t="n">
        <v>1.925</v>
      </c>
      <c r="D370" s="0" t="n">
        <v>1.97</v>
      </c>
      <c r="E370" s="9" t="n">
        <v>1.72</v>
      </c>
      <c r="F370" s="9" t="n">
        <v>2.19</v>
      </c>
      <c r="G370" s="9" t="n">
        <v>1.94</v>
      </c>
      <c r="H370" s="0" t="n">
        <f aca="false">LN(B370/B369)</f>
        <v>0.0645385211375712</v>
      </c>
      <c r="I370" s="0" t="n">
        <f aca="false">LN(C370/C369)</f>
        <v>0.00782272568120908</v>
      </c>
      <c r="J370" s="0" t="n">
        <f aca="false">LN(D370/D369)</f>
        <v>0.0127715656794875</v>
      </c>
      <c r="K370" s="0" t="n">
        <f aca="false">LN(E370/E369)</f>
        <v>-0.0809367622704172</v>
      </c>
      <c r="L370" s="0" t="n">
        <f aca="false">LN(F370/F369)</f>
        <v>0.00228571528085586</v>
      </c>
      <c r="M370" s="0" t="n">
        <f aca="false">LN(G370/G369)</f>
        <v>-0.0329560876832957</v>
      </c>
      <c r="N370" s="8" t="n">
        <f aca="false">STDEV(H346:H370)*SQRT(365)</f>
        <v>0.431165425723807</v>
      </c>
      <c r="O370" s="8" t="n">
        <f aca="false">STDEV(I346:I370)*SQRT(365)</f>
        <v>0.307946807454969</v>
      </c>
      <c r="P370" s="8" t="n">
        <f aca="false">STDEV(J346:J370)*SQRT(365)</f>
        <v>0.386365272935255</v>
      </c>
      <c r="Q370" s="8" t="n">
        <f aca="false">STDEV(K346:K370)*SQRT(365)</f>
        <v>0.442478486111537</v>
      </c>
      <c r="R370" s="8" t="n">
        <f aca="false">STDEV(L346:L370)*SQRT(365)</f>
        <v>0.298725453394993</v>
      </c>
      <c r="S370" s="8" t="n">
        <f aca="false">STDEV(M346:M370)*SQRT(365)</f>
        <v>0.35990080520483</v>
      </c>
      <c r="T370" s="8" t="n">
        <f aca="false">CORREL(I346:I370,H346:H370)</f>
        <v>0.605936466754888</v>
      </c>
      <c r="U370" s="8" t="n">
        <f aca="false">CORREL(J346:J370,I346:I370)</f>
        <v>-0.238882879627728</v>
      </c>
      <c r="V370" s="8" t="n">
        <f aca="false">CORREL(H346:H370,J346:J370)</f>
        <v>-0.0092239161550079</v>
      </c>
    </row>
    <row r="371" customFormat="false" ht="12.75" hidden="false" customHeight="false" outlineLevel="0" collapsed="false">
      <c r="A371" s="7" t="n">
        <v>35522</v>
      </c>
      <c r="B371" s="0" t="n">
        <v>1.785</v>
      </c>
      <c r="C371" s="0" t="n">
        <v>1.855</v>
      </c>
      <c r="D371" s="0" t="n">
        <v>1.985</v>
      </c>
      <c r="E371" s="9" t="n">
        <v>1.865</v>
      </c>
      <c r="F371" s="9" t="n">
        <v>2.265</v>
      </c>
      <c r="G371" s="9" t="n">
        <v>2.08</v>
      </c>
      <c r="H371" s="0" t="n">
        <f aca="false">LN(B371/B370)</f>
        <v>-0.0729067708080878</v>
      </c>
      <c r="I371" s="0" t="n">
        <f aca="false">LN(C371/C370)</f>
        <v>-0.0370412716803491</v>
      </c>
      <c r="J371" s="0" t="n">
        <f aca="false">LN(D371/D370)</f>
        <v>0.00758537138925656</v>
      </c>
      <c r="K371" s="0" t="n">
        <f aca="false">LN(E371/E370)</f>
        <v>0.0809367622704171</v>
      </c>
      <c r="L371" s="0" t="n">
        <f aca="false">LN(F371/F370)</f>
        <v>0.033673215106588</v>
      </c>
      <c r="M371" s="0" t="n">
        <f aca="false">LN(G371/G370)</f>
        <v>0.0696799206379898</v>
      </c>
      <c r="N371" s="8" t="n">
        <f aca="false">STDEV(H347:H371)*SQRT(365)</f>
        <v>0.514760705581043</v>
      </c>
      <c r="O371" s="8" t="n">
        <f aca="false">STDEV(I347:I371)*SQRT(365)</f>
        <v>0.339734294591529</v>
      </c>
      <c r="P371" s="8" t="n">
        <f aca="false">STDEV(J347:J371)*SQRT(365)</f>
        <v>0.386853068366534</v>
      </c>
      <c r="Q371" s="8" t="n">
        <f aca="false">STDEV(K347:K371)*SQRT(365)</f>
        <v>0.516266486617342</v>
      </c>
      <c r="R371" s="8" t="n">
        <f aca="false">STDEV(L347:L371)*SQRT(365)</f>
        <v>0.307225615810249</v>
      </c>
      <c r="S371" s="8" t="n">
        <f aca="false">STDEV(M347:M371)*SQRT(365)</f>
        <v>0.43485923180184</v>
      </c>
      <c r="T371" s="8" t="n">
        <f aca="false">CORREL(I347:I371,H347:H371)</f>
        <v>0.690960592625021</v>
      </c>
      <c r="U371" s="8" t="n">
        <f aca="false">CORREL(J347:J371,I347:I371)</f>
        <v>-0.242439432561264</v>
      </c>
      <c r="V371" s="8" t="n">
        <f aca="false">CORREL(H347:H371,J347:J371)</f>
        <v>-0.0424246052710892</v>
      </c>
    </row>
    <row r="372" customFormat="false" ht="12.75" hidden="false" customHeight="false" outlineLevel="0" collapsed="false">
      <c r="A372" s="7" t="n">
        <v>35523</v>
      </c>
      <c r="B372" s="0" t="n">
        <v>1.845</v>
      </c>
      <c r="C372" s="0" t="n">
        <v>1.86</v>
      </c>
      <c r="D372" s="0" t="n">
        <v>1.905</v>
      </c>
      <c r="E372" s="9" t="n">
        <v>1.815</v>
      </c>
      <c r="F372" s="9" t="n">
        <v>2.22</v>
      </c>
      <c r="G372" s="9" t="n">
        <v>2.03</v>
      </c>
      <c r="H372" s="0" t="n">
        <f aca="false">LN(B372/B371)</f>
        <v>0.0330608622608882</v>
      </c>
      <c r="I372" s="0" t="n">
        <f aca="false">LN(C372/C371)</f>
        <v>0.00269179166571157</v>
      </c>
      <c r="J372" s="0" t="n">
        <f aca="false">LN(D372/D371)</f>
        <v>-0.0411369055604895</v>
      </c>
      <c r="K372" s="0" t="n">
        <f aca="false">LN(E372/E371)</f>
        <v>-0.0271755853789648</v>
      </c>
      <c r="L372" s="0" t="n">
        <f aca="false">LN(F372/F371)</f>
        <v>-0.0200675630508093</v>
      </c>
      <c r="M372" s="0" t="n">
        <f aca="false">LN(G372/G371)</f>
        <v>-0.0243321006595308</v>
      </c>
      <c r="N372" s="8" t="n">
        <f aca="false">STDEV(H348:H372)*SQRT(365)</f>
        <v>0.532098932507452</v>
      </c>
      <c r="O372" s="8" t="n">
        <f aca="false">STDEV(I348:I372)*SQRT(365)</f>
        <v>0.339992718095994</v>
      </c>
      <c r="P372" s="8" t="n">
        <f aca="false">STDEV(J348:J372)*SQRT(365)</f>
        <v>0.419402256125944</v>
      </c>
      <c r="Q372" s="8" t="n">
        <f aca="false">STDEV(K348:K372)*SQRT(365)</f>
        <v>0.527892486980215</v>
      </c>
      <c r="R372" s="8" t="n">
        <f aca="false">STDEV(L348:L372)*SQRT(365)</f>
        <v>0.318121036423176</v>
      </c>
      <c r="S372" s="8" t="n">
        <f aca="false">STDEV(M348:M372)*SQRT(365)</f>
        <v>0.446660578210632</v>
      </c>
      <c r="T372" s="8" t="n">
        <f aca="false">CORREL(I348:I372,H348:H372)</f>
        <v>0.677985007794837</v>
      </c>
      <c r="U372" s="8" t="n">
        <f aca="false">CORREL(J348:J372,I348:I372)</f>
        <v>-0.238888383642458</v>
      </c>
      <c r="V372" s="8" t="n">
        <f aca="false">CORREL(H348:H372,J348:J372)</f>
        <v>-0.135712187448376</v>
      </c>
    </row>
    <row r="373" customFormat="false" ht="12.75" hidden="false" customHeight="false" outlineLevel="0" collapsed="false">
      <c r="A373" s="7" t="n">
        <v>35524</v>
      </c>
      <c r="B373" s="0" t="n">
        <v>1.87</v>
      </c>
      <c r="C373" s="0" t="n">
        <v>1.915</v>
      </c>
      <c r="D373" s="0" t="n">
        <v>1.91</v>
      </c>
      <c r="E373" s="9" t="n">
        <v>1.805</v>
      </c>
      <c r="F373" s="9" t="n">
        <v>2.22</v>
      </c>
      <c r="G373" s="9" t="n">
        <v>2.025</v>
      </c>
      <c r="H373" s="0" t="n">
        <f aca="false">LN(B373/B372)</f>
        <v>0.0134591533740047</v>
      </c>
      <c r="I373" s="0" t="n">
        <f aca="false">LN(C373/C372)</f>
        <v>0.0291411349074994</v>
      </c>
      <c r="J373" s="0" t="n">
        <f aca="false">LN(D373/D372)</f>
        <v>0.00262123347987407</v>
      </c>
      <c r="K373" s="0" t="n">
        <f aca="false">LN(E373/E372)</f>
        <v>-0.00552487593196992</v>
      </c>
      <c r="L373" s="0" t="n">
        <f aca="false">LN(F373/F372)</f>
        <v>0</v>
      </c>
      <c r="M373" s="0" t="n">
        <f aca="false">LN(G373/G372)</f>
        <v>-0.00246609249519344</v>
      </c>
      <c r="N373" s="8" t="n">
        <f aca="false">STDEV(H349:H373)*SQRT(365)</f>
        <v>0.504904102267723</v>
      </c>
      <c r="O373" s="8" t="n">
        <f aca="false">STDEV(I349:I373)*SQRT(365)</f>
        <v>0.346759825754119</v>
      </c>
      <c r="P373" s="8" t="n">
        <f aca="false">STDEV(J349:J373)*SQRT(365)</f>
        <v>0.419561526603641</v>
      </c>
      <c r="Q373" s="8" t="n">
        <f aca="false">STDEV(K349:K373)*SQRT(365)</f>
        <v>0.52840265337998</v>
      </c>
      <c r="R373" s="8" t="n">
        <f aca="false">STDEV(L349:L373)*SQRT(365)</f>
        <v>0.318121036423176</v>
      </c>
      <c r="S373" s="8" t="n">
        <f aca="false">STDEV(M349:M373)*SQRT(365)</f>
        <v>0.446877782062793</v>
      </c>
      <c r="T373" s="8" t="n">
        <f aca="false">CORREL(I349:I373,H349:H373)</f>
        <v>0.64375398396695</v>
      </c>
      <c r="U373" s="8" t="n">
        <f aca="false">CORREL(J349:J373,I349:I373)</f>
        <v>-0.225762747401688</v>
      </c>
      <c r="V373" s="8" t="n">
        <f aca="false">CORREL(H349:H373,J349:J373)</f>
        <v>-0.140961748583557</v>
      </c>
    </row>
    <row r="374" customFormat="false" ht="12.75" hidden="false" customHeight="false" outlineLevel="0" collapsed="false">
      <c r="A374" s="7" t="n">
        <v>35525</v>
      </c>
      <c r="B374" s="0" t="n">
        <v>1.87</v>
      </c>
      <c r="C374" s="0" t="n">
        <v>1.915</v>
      </c>
      <c r="D374" s="0" t="n">
        <v>1.91</v>
      </c>
      <c r="E374" s="9" t="n">
        <v>1.81</v>
      </c>
      <c r="F374" s="9" t="n">
        <v>2.15</v>
      </c>
      <c r="G374" s="9" t="n">
        <v>2.04</v>
      </c>
      <c r="H374" s="0" t="n">
        <f aca="false">LN(B374/B373)</f>
        <v>0</v>
      </c>
      <c r="I374" s="0" t="n">
        <f aca="false">LN(C374/C373)</f>
        <v>0</v>
      </c>
      <c r="J374" s="0" t="n">
        <f aca="false">LN(D374/D373)</f>
        <v>0</v>
      </c>
      <c r="K374" s="0" t="n">
        <f aca="false">LN(E374/E373)</f>
        <v>0.00276625349289011</v>
      </c>
      <c r="L374" s="0" t="n">
        <f aca="false">LN(F374/F373)</f>
        <v>-0.0320393537446168</v>
      </c>
      <c r="M374" s="0" t="n">
        <f aca="false">LN(G374/G373)</f>
        <v>0.00738010729762268</v>
      </c>
      <c r="N374" s="8" t="n">
        <f aca="false">STDEV(H350:H374)*SQRT(365)</f>
        <v>0.503912696126386</v>
      </c>
      <c r="O374" s="8" t="n">
        <f aca="false">STDEV(I350:I374)*SQRT(365)</f>
        <v>0.341535796520905</v>
      </c>
      <c r="P374" s="8" t="n">
        <f aca="false">STDEV(J350:J374)*SQRT(365)</f>
        <v>0.411273787678033</v>
      </c>
      <c r="Q374" s="8" t="n">
        <f aca="false">STDEV(K350:K374)*SQRT(365)</f>
        <v>0.51499108062929</v>
      </c>
      <c r="R374" s="8" t="n">
        <f aca="false">STDEV(L350:L374)*SQRT(365)</f>
        <v>0.329212982914697</v>
      </c>
      <c r="S374" s="8" t="n">
        <f aca="false">STDEV(M350:M374)*SQRT(365)</f>
        <v>0.437483318501908</v>
      </c>
      <c r="T374" s="8" t="n">
        <f aca="false">CORREL(I350:I374,H350:H374)</f>
        <v>0.643609088352272</v>
      </c>
      <c r="U374" s="8" t="n">
        <f aca="false">CORREL(J350:J374,I350:I374)</f>
        <v>-0.198370919906952</v>
      </c>
      <c r="V374" s="8" t="n">
        <f aca="false">CORREL(H350:H374,J350:J374)</f>
        <v>-0.130979547451464</v>
      </c>
    </row>
    <row r="375" customFormat="false" ht="12.75" hidden="false" customHeight="false" outlineLevel="0" collapsed="false">
      <c r="A375" s="7" t="n">
        <v>35526</v>
      </c>
      <c r="B375" s="0" t="n">
        <v>1.87</v>
      </c>
      <c r="C375" s="0" t="n">
        <v>1.915</v>
      </c>
      <c r="D375" s="0" t="n">
        <v>1.91</v>
      </c>
      <c r="E375" s="9" t="n">
        <v>1.81</v>
      </c>
      <c r="F375" s="9" t="n">
        <v>2.15</v>
      </c>
      <c r="G375" s="9" t="n">
        <v>2.04</v>
      </c>
      <c r="H375" s="0" t="n">
        <f aca="false">LN(B375/B374)</f>
        <v>0</v>
      </c>
      <c r="I375" s="0" t="n">
        <f aca="false">LN(C375/C374)</f>
        <v>0</v>
      </c>
      <c r="J375" s="0" t="n">
        <f aca="false">LN(D375/D374)</f>
        <v>0</v>
      </c>
      <c r="K375" s="0" t="n">
        <f aca="false">LN(E375/E374)</f>
        <v>0</v>
      </c>
      <c r="L375" s="0" t="n">
        <f aca="false">LN(F375/F374)</f>
        <v>0</v>
      </c>
      <c r="M375" s="0" t="n">
        <f aca="false">LN(G375/G374)</f>
        <v>0</v>
      </c>
      <c r="N375" s="8" t="n">
        <f aca="false">STDEV(H351:H375)*SQRT(365)</f>
        <v>0.503242954333601</v>
      </c>
      <c r="O375" s="8" t="n">
        <f aca="false">STDEV(I351:I375)*SQRT(365)</f>
        <v>0.32583279999694</v>
      </c>
      <c r="P375" s="8" t="n">
        <f aca="false">STDEV(J351:J375)*SQRT(365)</f>
        <v>0.410987384807898</v>
      </c>
      <c r="Q375" s="8" t="n">
        <f aca="false">STDEV(K351:K375)*SQRT(365)</f>
        <v>0.509764950242273</v>
      </c>
      <c r="R375" s="8" t="n">
        <f aca="false">STDEV(L351:L375)*SQRT(365)</f>
        <v>0.329031110427672</v>
      </c>
      <c r="S375" s="8" t="n">
        <f aca="false">STDEV(M351:M375)*SQRT(365)</f>
        <v>0.435464934554627</v>
      </c>
      <c r="T375" s="8" t="n">
        <f aca="false">CORREL(I351:I375,H351:H375)</f>
        <v>0.658808180721459</v>
      </c>
      <c r="U375" s="8" t="n">
        <f aca="false">CORREL(J351:J375,I351:I375)</f>
        <v>-0.195896983588621</v>
      </c>
      <c r="V375" s="8" t="n">
        <f aca="false">CORREL(H351:H375,J351:J375)</f>
        <v>-0.129047972978688</v>
      </c>
    </row>
    <row r="376" customFormat="false" ht="12.75" hidden="false" customHeight="false" outlineLevel="0" collapsed="false">
      <c r="A376" s="7" t="n">
        <v>35527</v>
      </c>
      <c r="B376" s="0" t="n">
        <v>1.925</v>
      </c>
      <c r="C376" s="0" t="n">
        <v>1.99</v>
      </c>
      <c r="D376" s="0" t="n">
        <v>1.91</v>
      </c>
      <c r="E376" s="9" t="n">
        <v>1.81</v>
      </c>
      <c r="F376" s="9" t="n">
        <v>2.15</v>
      </c>
      <c r="G376" s="9" t="n">
        <v>2.04</v>
      </c>
      <c r="H376" s="0" t="n">
        <f aca="false">LN(B376/B375)</f>
        <v>0.0289875368732522</v>
      </c>
      <c r="I376" s="0" t="n">
        <f aca="false">LN(C376/C375)</f>
        <v>0.0384170161037918</v>
      </c>
      <c r="J376" s="0" t="n">
        <f aca="false">LN(D376/D375)</f>
        <v>0</v>
      </c>
      <c r="K376" s="0" t="n">
        <f aca="false">LN(E376/E375)</f>
        <v>0</v>
      </c>
      <c r="L376" s="0" t="n">
        <f aca="false">LN(F376/F375)</f>
        <v>0</v>
      </c>
      <c r="M376" s="0" t="n">
        <f aca="false">LN(G376/G375)</f>
        <v>0</v>
      </c>
      <c r="N376" s="8" t="n">
        <f aca="false">STDEV(H352:H376)*SQRT(365)</f>
        <v>0.516740568230943</v>
      </c>
      <c r="O376" s="8" t="n">
        <f aca="false">STDEV(I352:I376)*SQRT(365)</f>
        <v>0.356872117962887</v>
      </c>
      <c r="P376" s="8" t="n">
        <f aca="false">STDEV(J352:J376)*SQRT(365)</f>
        <v>0.391919655337999</v>
      </c>
      <c r="Q376" s="8" t="n">
        <f aca="false">STDEV(K352:K376)*SQRT(365)</f>
        <v>0.506837277910011</v>
      </c>
      <c r="R376" s="8" t="n">
        <f aca="false">STDEV(L352:L376)*SQRT(365)</f>
        <v>0.328808574541319</v>
      </c>
      <c r="S376" s="8" t="n">
        <f aca="false">STDEV(M352:M376)*SQRT(365)</f>
        <v>0.428912900069754</v>
      </c>
      <c r="T376" s="8" t="n">
        <f aca="false">CORREL(I352:I376,H352:H376)</f>
        <v>0.67944603445954</v>
      </c>
      <c r="U376" s="8" t="n">
        <f aca="false">CORREL(J352:J376,I352:I376)</f>
        <v>-0.217405896832413</v>
      </c>
      <c r="V376" s="8" t="n">
        <f aca="false">CORREL(H352:H376,J352:J376)</f>
        <v>-0.137593202539108</v>
      </c>
    </row>
    <row r="377" customFormat="false" ht="12.75" hidden="false" customHeight="false" outlineLevel="0" collapsed="false">
      <c r="A377" s="7" t="n">
        <v>35528</v>
      </c>
      <c r="B377" s="0" t="n">
        <v>1.945</v>
      </c>
      <c r="C377" s="0" t="n">
        <v>2.005</v>
      </c>
      <c r="D377" s="0" t="n">
        <v>2.075</v>
      </c>
      <c r="E377" s="9" t="n">
        <v>1.94</v>
      </c>
      <c r="F377" s="9" t="n">
        <v>2.255</v>
      </c>
      <c r="G377" s="9" t="n">
        <v>2.105</v>
      </c>
      <c r="H377" s="0" t="n">
        <f aca="false">LN(B377/B376)</f>
        <v>0.0103360093306621</v>
      </c>
      <c r="I377" s="0" t="n">
        <f aca="false">LN(C377/C376)</f>
        <v>0.00750942202213135</v>
      </c>
      <c r="J377" s="0" t="n">
        <f aca="false">LN(D377/D376)</f>
        <v>0.0828579116241233</v>
      </c>
      <c r="K377" s="0" t="n">
        <f aca="false">LN(E377/E376)</f>
        <v>0.0693611277975023</v>
      </c>
      <c r="L377" s="0" t="n">
        <f aca="false">LN(F377/F376)</f>
        <v>0.0476821308150702</v>
      </c>
      <c r="M377" s="0" t="n">
        <f aca="false">LN(G377/G376)</f>
        <v>0.0313656592782196</v>
      </c>
      <c r="N377" s="8" t="n">
        <f aca="false">STDEV(H353:H377)*SQRT(365)</f>
        <v>0.518497067228924</v>
      </c>
      <c r="O377" s="8" t="n">
        <f aca="false">STDEV(I353:I377)*SQRT(365)</f>
        <v>0.355457139127051</v>
      </c>
      <c r="P377" s="8" t="n">
        <f aca="false">STDEV(J353:J377)*SQRT(365)</f>
        <v>0.489297811591712</v>
      </c>
      <c r="Q377" s="8" t="n">
        <f aca="false">STDEV(K353:K377)*SQRT(365)</f>
        <v>0.571976407570528</v>
      </c>
      <c r="R377" s="8" t="n">
        <f aca="false">STDEV(L353:L377)*SQRT(365)</f>
        <v>0.363612113172299</v>
      </c>
      <c r="S377" s="8" t="n">
        <f aca="false">STDEV(M353:M377)*SQRT(365)</f>
        <v>0.428744339910152</v>
      </c>
      <c r="T377" s="8" t="n">
        <f aca="false">CORREL(I353:I377,H353:H377)</f>
        <v>0.686669168337815</v>
      </c>
      <c r="U377" s="8" t="n">
        <f aca="false">CORREL(J353:J377,I353:I377)</f>
        <v>-0.0883525088021532</v>
      </c>
      <c r="V377" s="8" t="n">
        <f aca="false">CORREL(H353:H377,J353:J377)</f>
        <v>-0.0560349623484411</v>
      </c>
    </row>
    <row r="378" customFormat="false" ht="12.75" hidden="false" customHeight="false" outlineLevel="0" collapsed="false">
      <c r="A378" s="7" t="n">
        <v>35529</v>
      </c>
      <c r="B378" s="0" t="n">
        <v>1.925</v>
      </c>
      <c r="C378" s="0" t="n">
        <v>1.96</v>
      </c>
      <c r="D378" s="0" t="n">
        <v>2.15</v>
      </c>
      <c r="E378" s="9" t="n">
        <v>1.92</v>
      </c>
      <c r="F378" s="9" t="n">
        <v>2.345</v>
      </c>
      <c r="G378" s="9" t="n">
        <v>2.17</v>
      </c>
      <c r="H378" s="0" t="n">
        <f aca="false">LN(B378/B377)</f>
        <v>-0.0103360093306621</v>
      </c>
      <c r="I378" s="0" t="n">
        <f aca="false">LN(C378/C377)</f>
        <v>-0.0226995875161066</v>
      </c>
      <c r="J378" s="0" t="n">
        <f aca="false">LN(D378/D377)</f>
        <v>0.0355066884569096</v>
      </c>
      <c r="K378" s="0" t="n">
        <f aca="false">LN(E378/E377)</f>
        <v>-0.0103627870355465</v>
      </c>
      <c r="L378" s="0" t="n">
        <f aca="false">LN(F378/F377)</f>
        <v>0.0391354289436011</v>
      </c>
      <c r="M378" s="0" t="n">
        <f aca="false">LN(G378/G377)</f>
        <v>0.0304117004180233</v>
      </c>
      <c r="N378" s="8" t="n">
        <f aca="false">STDEV(H354:H378)*SQRT(365)</f>
        <v>0.517684827757762</v>
      </c>
      <c r="O378" s="8" t="n">
        <f aca="false">STDEV(I354:I378)*SQRT(365)</f>
        <v>0.366601225223674</v>
      </c>
      <c r="P378" s="8" t="n">
        <f aca="false">STDEV(J354:J378)*SQRT(365)</f>
        <v>0.488468272864034</v>
      </c>
      <c r="Q378" s="8" t="n">
        <f aca="false">STDEV(K354:K378)*SQRT(365)</f>
        <v>0.572631555684603</v>
      </c>
      <c r="R378" s="8" t="n">
        <f aca="false">STDEV(L354:L378)*SQRT(365)</f>
        <v>0.39294736369927</v>
      </c>
      <c r="S378" s="8" t="n">
        <f aca="false">STDEV(M354:M378)*SQRT(365)</f>
        <v>0.442746493895732</v>
      </c>
      <c r="T378" s="8" t="n">
        <f aca="false">CORREL(I354:I378,H354:H378)</f>
        <v>0.682339996263826</v>
      </c>
      <c r="U378" s="8" t="n">
        <f aca="false">CORREL(J354:J378,I354:I378)</f>
        <v>-0.162749870524476</v>
      </c>
      <c r="V378" s="8" t="n">
        <f aca="false">CORREL(H354:H378,J354:J378)</f>
        <v>-0.10318224628603</v>
      </c>
    </row>
    <row r="379" customFormat="false" ht="12.75" hidden="false" customHeight="false" outlineLevel="0" collapsed="false">
      <c r="A379" s="7" t="n">
        <v>35530</v>
      </c>
      <c r="B379" s="0" t="n">
        <v>1.93</v>
      </c>
      <c r="C379" s="0" t="n">
        <v>1.96</v>
      </c>
      <c r="D379" s="0" t="n">
        <v>2.185</v>
      </c>
      <c r="E379" s="9" t="n">
        <v>1.89</v>
      </c>
      <c r="F379" s="9" t="n">
        <v>2.455</v>
      </c>
      <c r="G379" s="9" t="n">
        <v>2.195</v>
      </c>
      <c r="H379" s="0" t="n">
        <f aca="false">LN(B379/B378)</f>
        <v>0.00259403517704653</v>
      </c>
      <c r="I379" s="0" t="n">
        <f aca="false">LN(C379/C378)</f>
        <v>0</v>
      </c>
      <c r="J379" s="0" t="n">
        <f aca="false">LN(D379/D378)</f>
        <v>0.0161479864079822</v>
      </c>
      <c r="K379" s="0" t="n">
        <f aca="false">LN(E379/E378)</f>
        <v>-0.0157483569681392</v>
      </c>
      <c r="L379" s="0" t="n">
        <f aca="false">LN(F379/F378)</f>
        <v>0.0458413593482411</v>
      </c>
      <c r="M379" s="0" t="n">
        <f aca="false">LN(G379/G378)</f>
        <v>0.0114548789747664</v>
      </c>
      <c r="N379" s="8" t="n">
        <f aca="false">STDEV(H355:H379)*SQRT(365)</f>
        <v>0.517803362330197</v>
      </c>
      <c r="O379" s="8" t="n">
        <f aca="false">STDEV(I355:I379)*SQRT(365)</f>
        <v>0.366601225223674</v>
      </c>
      <c r="P379" s="8" t="n">
        <f aca="false">STDEV(J355:J379)*SQRT(365)</f>
        <v>0.491103797949034</v>
      </c>
      <c r="Q379" s="8" t="n">
        <f aca="false">STDEV(K355:K379)*SQRT(365)</f>
        <v>0.57649225407504</v>
      </c>
      <c r="R379" s="8" t="n">
        <f aca="false">STDEV(L355:L379)*SQRT(365)</f>
        <v>0.427819256019051</v>
      </c>
      <c r="S379" s="8" t="n">
        <f aca="false">STDEV(M355:M379)*SQRT(365)</f>
        <v>0.444240739361741</v>
      </c>
      <c r="T379" s="8" t="n">
        <f aca="false">CORREL(I355:I379,H355:H379)</f>
        <v>0.68216256250159</v>
      </c>
      <c r="U379" s="8" t="n">
        <f aca="false">CORREL(J355:J379,I355:I379)</f>
        <v>-0.162015835276609</v>
      </c>
      <c r="V379" s="8" t="n">
        <f aca="false">CORREL(H355:H379,J355:J379)</f>
        <v>-0.100287252868153</v>
      </c>
    </row>
    <row r="380" customFormat="false" ht="12.75" hidden="false" customHeight="false" outlineLevel="0" collapsed="false">
      <c r="A380" s="7" t="n">
        <v>35531</v>
      </c>
      <c r="B380" s="0" t="n">
        <v>1.95</v>
      </c>
      <c r="C380" s="0" t="n">
        <v>1.97</v>
      </c>
      <c r="D380" s="0" t="n">
        <v>2.135</v>
      </c>
      <c r="E380" s="9" t="n">
        <v>1.865</v>
      </c>
      <c r="F380" s="9" t="n">
        <v>2.455</v>
      </c>
      <c r="G380" s="9" t="n">
        <v>2.19</v>
      </c>
      <c r="H380" s="0" t="n">
        <f aca="false">LN(B380/B379)</f>
        <v>0.0103093696588613</v>
      </c>
      <c r="I380" s="0" t="n">
        <f aca="false">LN(C380/C379)</f>
        <v>0.00508906950747123</v>
      </c>
      <c r="J380" s="0" t="n">
        <f aca="false">LN(D380/D379)</f>
        <v>-0.0231491818669658</v>
      </c>
      <c r="K380" s="0" t="n">
        <f aca="false">LN(E380/E379)</f>
        <v>-0.0133157759757721</v>
      </c>
      <c r="L380" s="0" t="n">
        <f aca="false">LN(F380/F379)</f>
        <v>0</v>
      </c>
      <c r="M380" s="0" t="n">
        <f aca="false">LN(G380/G379)</f>
        <v>-0.00228050269872522</v>
      </c>
      <c r="N380" s="8" t="n">
        <f aca="false">STDEV(H356:H380)*SQRT(365)</f>
        <v>0.509562798367726</v>
      </c>
      <c r="O380" s="8" t="n">
        <f aca="false">STDEV(I356:I380)*SQRT(365)</f>
        <v>0.350487876006927</v>
      </c>
      <c r="P380" s="8" t="n">
        <f aca="false">STDEV(J356:J380)*SQRT(365)</f>
        <v>0.501216830828172</v>
      </c>
      <c r="Q380" s="8" t="n">
        <f aca="false">STDEV(K356:K380)*SQRT(365)</f>
        <v>0.579108287670951</v>
      </c>
      <c r="R380" s="8" t="n">
        <f aca="false">STDEV(L356:L380)*SQRT(365)</f>
        <v>0.427819256019051</v>
      </c>
      <c r="S380" s="8" t="n">
        <f aca="false">STDEV(M356:M380)*SQRT(365)</f>
        <v>0.444494182181916</v>
      </c>
      <c r="T380" s="8" t="n">
        <f aca="false">CORREL(I356:I380,H356:H380)</f>
        <v>0.667975747829474</v>
      </c>
      <c r="U380" s="8" t="n">
        <f aca="false">CORREL(J356:J380,I356:I380)</f>
        <v>-0.171695372153712</v>
      </c>
      <c r="V380" s="8" t="n">
        <f aca="false">CORREL(H356:H380,J356:J380)</f>
        <v>-0.112352525456701</v>
      </c>
    </row>
    <row r="381" customFormat="false" ht="12.75" hidden="false" customHeight="false" outlineLevel="0" collapsed="false">
      <c r="A381" s="7" t="n">
        <v>35532</v>
      </c>
      <c r="B381" s="0" t="n">
        <v>1.95</v>
      </c>
      <c r="C381" s="0" t="n">
        <v>1.97</v>
      </c>
      <c r="D381" s="0" t="n">
        <v>2.11</v>
      </c>
      <c r="E381" s="9" t="n">
        <v>1.915</v>
      </c>
      <c r="F381" s="9" t="n">
        <v>2.35</v>
      </c>
      <c r="G381" s="9" t="n">
        <v>2.195</v>
      </c>
      <c r="H381" s="0" t="n">
        <f aca="false">LN(B381/B380)</f>
        <v>0</v>
      </c>
      <c r="I381" s="0" t="n">
        <f aca="false">LN(C381/C380)</f>
        <v>0</v>
      </c>
      <c r="J381" s="0" t="n">
        <f aca="false">LN(D381/D380)</f>
        <v>-0.0117786991926128</v>
      </c>
      <c r="K381" s="0" t="n">
        <f aca="false">LN(E381/E380)</f>
        <v>0.0264565695368305</v>
      </c>
      <c r="L381" s="0" t="n">
        <f aca="false">LN(F381/F380)</f>
        <v>-0.0437114330904163</v>
      </c>
      <c r="M381" s="0" t="n">
        <f aca="false">LN(G381/G380)</f>
        <v>0.00228050269872508</v>
      </c>
      <c r="N381" s="8" t="n">
        <f aca="false">STDEV(H357:H381)*SQRT(365)</f>
        <v>0.476360948945309</v>
      </c>
      <c r="O381" s="8" t="n">
        <f aca="false">STDEV(I357:I381)*SQRT(365)</f>
        <v>0.272246899490896</v>
      </c>
      <c r="P381" s="8" t="n">
        <f aca="false">STDEV(J357:J381)*SQRT(365)</f>
        <v>0.47230154348139</v>
      </c>
      <c r="Q381" s="8" t="n">
        <f aca="false">STDEV(K357:K381)*SQRT(365)</f>
        <v>0.578865112236883</v>
      </c>
      <c r="R381" s="8" t="n">
        <f aca="false">STDEV(L357:L381)*SQRT(365)</f>
        <v>0.456938362737991</v>
      </c>
      <c r="S381" s="8" t="n">
        <f aca="false">STDEV(M357:M381)*SQRT(365)</f>
        <v>0.439336273708909</v>
      </c>
      <c r="T381" s="8" t="n">
        <f aca="false">CORREL(I357:I381,H357:H381)</f>
        <v>0.611936334726227</v>
      </c>
      <c r="U381" s="8" t="n">
        <f aca="false">CORREL(J357:J381,I357:I381)</f>
        <v>0.0664927739468473</v>
      </c>
      <c r="V381" s="8" t="n">
        <f aca="false">CORREL(H357:H381,J357:J381)</f>
        <v>0.0133592835840341</v>
      </c>
    </row>
    <row r="382" customFormat="false" ht="12.75" hidden="false" customHeight="false" outlineLevel="0" collapsed="false">
      <c r="A382" s="7" t="n">
        <v>35533</v>
      </c>
      <c r="B382" s="0" t="n">
        <v>1.95</v>
      </c>
      <c r="C382" s="0" t="n">
        <v>1.97</v>
      </c>
      <c r="D382" s="0" t="n">
        <v>2.11</v>
      </c>
      <c r="E382" s="9" t="n">
        <v>1.915</v>
      </c>
      <c r="F382" s="9" t="n">
        <v>2.35</v>
      </c>
      <c r="G382" s="9" t="n">
        <v>2.195</v>
      </c>
      <c r="H382" s="0" t="n">
        <f aca="false">LN(B382/B381)</f>
        <v>0</v>
      </c>
      <c r="I382" s="0" t="n">
        <f aca="false">LN(C382/C381)</f>
        <v>0</v>
      </c>
      <c r="J382" s="0" t="n">
        <f aca="false">LN(D382/D381)</f>
        <v>0</v>
      </c>
      <c r="K382" s="0" t="n">
        <f aca="false">LN(E382/E381)</f>
        <v>0</v>
      </c>
      <c r="L382" s="0" t="n">
        <f aca="false">LN(F382/F381)</f>
        <v>0</v>
      </c>
      <c r="M382" s="0" t="n">
        <f aca="false">LN(G382/G381)</f>
        <v>0</v>
      </c>
      <c r="N382" s="8" t="n">
        <f aca="false">STDEV(H358:H382)*SQRT(365)</f>
        <v>0.47160405068281</v>
      </c>
      <c r="O382" s="8" t="n">
        <f aca="false">STDEV(I358:I382)*SQRT(365)</f>
        <v>0.268107064591975</v>
      </c>
      <c r="P382" s="8" t="n">
        <f aca="false">STDEV(J358:J382)*SQRT(365)</f>
        <v>0.446837363277238</v>
      </c>
      <c r="Q382" s="8" t="n">
        <f aca="false">STDEV(K358:K382)*SQRT(365)</f>
        <v>0.577886836545616</v>
      </c>
      <c r="R382" s="8" t="n">
        <f aca="false">STDEV(L358:L382)*SQRT(365)</f>
        <v>0.446013759259695</v>
      </c>
      <c r="S382" s="8" t="n">
        <f aca="false">STDEV(M358:M382)*SQRT(365)</f>
        <v>0.369932269628027</v>
      </c>
      <c r="T382" s="8" t="n">
        <f aca="false">CORREL(I358:I382,H358:H382)</f>
        <v>0.602492184569551</v>
      </c>
      <c r="U382" s="8" t="n">
        <f aca="false">CORREL(J358:J382,I358:I382)</f>
        <v>0.0105395018465729</v>
      </c>
      <c r="V382" s="8" t="n">
        <f aca="false">CORREL(H358:H382,J358:J382)</f>
        <v>-0.0345805325547937</v>
      </c>
    </row>
    <row r="383" customFormat="false" ht="12.75" hidden="false" customHeight="false" outlineLevel="0" collapsed="false">
      <c r="A383" s="7" t="n">
        <v>35534</v>
      </c>
      <c r="B383" s="0" t="n">
        <v>2</v>
      </c>
      <c r="C383" s="0" t="n">
        <v>2</v>
      </c>
      <c r="D383" s="0" t="n">
        <v>2.11</v>
      </c>
      <c r="E383" s="9" t="n">
        <v>1.915</v>
      </c>
      <c r="F383" s="9" t="n">
        <v>2.35</v>
      </c>
      <c r="G383" s="9" t="n">
        <v>2.195</v>
      </c>
      <c r="H383" s="0" t="n">
        <f aca="false">LN(B383/B382)</f>
        <v>0.02531780798429</v>
      </c>
      <c r="I383" s="0" t="n">
        <f aca="false">LN(C383/C382)</f>
        <v>0.0151136378100481</v>
      </c>
      <c r="J383" s="0" t="n">
        <f aca="false">LN(D383/D382)</f>
        <v>0</v>
      </c>
      <c r="K383" s="0" t="n">
        <f aca="false">LN(E383/E382)</f>
        <v>0</v>
      </c>
      <c r="L383" s="0" t="n">
        <f aca="false">LN(F383/F382)</f>
        <v>0</v>
      </c>
      <c r="M383" s="0" t="n">
        <f aca="false">LN(G383/G382)</f>
        <v>0</v>
      </c>
      <c r="N383" s="8" t="n">
        <f aca="false">STDEV(H359:H383)*SQRT(365)</f>
        <v>0.480081737257084</v>
      </c>
      <c r="O383" s="8" t="n">
        <f aca="false">STDEV(I359:I383)*SQRT(365)</f>
        <v>0.269700665487205</v>
      </c>
      <c r="P383" s="8" t="n">
        <f aca="false">STDEV(J359:J383)*SQRT(365)</f>
        <v>0.422779986490411</v>
      </c>
      <c r="Q383" s="8" t="n">
        <f aca="false">STDEV(K359:K383)*SQRT(365)</f>
        <v>0.567189719530496</v>
      </c>
      <c r="R383" s="8" t="n">
        <f aca="false">STDEV(L359:L383)*SQRT(365)</f>
        <v>0.430140191238559</v>
      </c>
      <c r="S383" s="8" t="n">
        <f aca="false">STDEV(M359:M383)*SQRT(365)</f>
        <v>0.366216647113166</v>
      </c>
      <c r="T383" s="8" t="n">
        <f aca="false">CORREL(I359:I383,H359:H383)</f>
        <v>0.620436194859494</v>
      </c>
      <c r="U383" s="8" t="n">
        <f aca="false">CORREL(J359:J383,I359:I383)</f>
        <v>-0.0438426143531927</v>
      </c>
      <c r="V383" s="8" t="n">
        <f aca="false">CORREL(H359:H383,J359:J383)</f>
        <v>-0.0457001814458716</v>
      </c>
    </row>
    <row r="384" customFormat="false" ht="12.75" hidden="false" customHeight="false" outlineLevel="0" collapsed="false">
      <c r="A384" s="7" t="n">
        <v>35535</v>
      </c>
      <c r="B384" s="0" t="n">
        <v>1.985</v>
      </c>
      <c r="C384" s="0" t="n">
        <v>2.005</v>
      </c>
      <c r="D384" s="0" t="n">
        <v>2.105</v>
      </c>
      <c r="E384" s="9" t="n">
        <v>1.955</v>
      </c>
      <c r="F384" s="9" t="n">
        <v>2.395</v>
      </c>
      <c r="G384" s="9" t="n">
        <v>2.19</v>
      </c>
      <c r="H384" s="0" t="n">
        <f aca="false">LN(B384/B383)</f>
        <v>-0.00752826642079152</v>
      </c>
      <c r="I384" s="0" t="n">
        <f aca="false">LN(C384/C383)</f>
        <v>0.00249688019858715</v>
      </c>
      <c r="J384" s="0" t="n">
        <f aca="false">LN(D384/D383)</f>
        <v>-0.00237248035363036</v>
      </c>
      <c r="K384" s="0" t="n">
        <f aca="false">LN(E384/E383)</f>
        <v>0.0206725708047199</v>
      </c>
      <c r="L384" s="0" t="n">
        <f aca="false">LN(F384/F383)</f>
        <v>0.0189679027068108</v>
      </c>
      <c r="M384" s="0" t="n">
        <f aca="false">LN(G384/G383)</f>
        <v>-0.00228050269872522</v>
      </c>
      <c r="N384" s="8" t="n">
        <f aca="false">STDEV(H360:H384)*SQRT(365)</f>
        <v>0.481582306219426</v>
      </c>
      <c r="O384" s="8" t="n">
        <f aca="false">STDEV(I360:I384)*SQRT(365)</f>
        <v>0.268824772699298</v>
      </c>
      <c r="P384" s="8" t="n">
        <f aca="false">STDEV(J360:J384)*SQRT(365)</f>
        <v>0.415231130608968</v>
      </c>
      <c r="Q384" s="8" t="n">
        <f aca="false">STDEV(K360:K384)*SQRT(365)</f>
        <v>0.567951448522588</v>
      </c>
      <c r="R384" s="8" t="n">
        <f aca="false">STDEV(L360:L384)*SQRT(365)</f>
        <v>0.435634112138378</v>
      </c>
      <c r="S384" s="8" t="n">
        <f aca="false">STDEV(M360:M384)*SQRT(365)</f>
        <v>0.366149374461033</v>
      </c>
      <c r="T384" s="8" t="n">
        <f aca="false">CORREL(I360:I384,H360:H384)</f>
        <v>0.619329172151693</v>
      </c>
      <c r="U384" s="8" t="n">
        <f aca="false">CORREL(J360:J384,I360:I384)</f>
        <v>-0.0605580988200538</v>
      </c>
      <c r="V384" s="8" t="n">
        <f aca="false">CORREL(H360:H384,J360:J384)</f>
        <v>-0.0462293618921479</v>
      </c>
    </row>
    <row r="385" customFormat="false" ht="12.75" hidden="false" customHeight="false" outlineLevel="0" collapsed="false">
      <c r="A385" s="7" t="n">
        <v>35536</v>
      </c>
      <c r="B385" s="0" t="n">
        <v>2</v>
      </c>
      <c r="C385" s="0" t="n">
        <v>2.015</v>
      </c>
      <c r="D385" s="0" t="n">
        <v>2.115</v>
      </c>
      <c r="E385" s="9" t="n">
        <v>1.985</v>
      </c>
      <c r="F385" s="9" t="n">
        <v>2.35</v>
      </c>
      <c r="G385" s="9" t="n">
        <v>2.2</v>
      </c>
      <c r="H385" s="0" t="n">
        <f aca="false">LN(B385/B384)</f>
        <v>0.00752826642079159</v>
      </c>
      <c r="I385" s="0" t="n">
        <f aca="false">LN(C385/C384)</f>
        <v>0.00497513464011393</v>
      </c>
      <c r="J385" s="0" t="n">
        <f aca="false">LN(D385/D384)</f>
        <v>0.00473934536389657</v>
      </c>
      <c r="K385" s="0" t="n">
        <f aca="false">LN(E385/E384)</f>
        <v>0.0152287207018247</v>
      </c>
      <c r="L385" s="0" t="n">
        <f aca="false">LN(F385/F384)</f>
        <v>-0.0189679027068109</v>
      </c>
      <c r="M385" s="0" t="n">
        <f aca="false">LN(G385/G384)</f>
        <v>0.00455581653586088</v>
      </c>
      <c r="N385" s="8" t="n">
        <f aca="false">STDEV(H361:H385)*SQRT(365)</f>
        <v>0.480918061706509</v>
      </c>
      <c r="O385" s="8" t="n">
        <f aca="false">STDEV(I361:I385)*SQRT(365)</f>
        <v>0.267949627028743</v>
      </c>
      <c r="P385" s="8" t="n">
        <f aca="false">STDEV(J361:J385)*SQRT(365)</f>
        <v>0.414546772275443</v>
      </c>
      <c r="Q385" s="8" t="n">
        <f aca="false">STDEV(K361:K385)*SQRT(365)</f>
        <v>0.569735257198847</v>
      </c>
      <c r="R385" s="8" t="n">
        <f aca="false">STDEV(L361:L385)*SQRT(365)</f>
        <v>0.418586476501137</v>
      </c>
      <c r="S385" s="8" t="n">
        <f aca="false">STDEV(M361:M385)*SQRT(365)</f>
        <v>0.366096172513277</v>
      </c>
      <c r="T385" s="8" t="n">
        <f aca="false">CORREL(I361:I385,H361:H385)</f>
        <v>0.629064848697805</v>
      </c>
      <c r="U385" s="8" t="n">
        <f aca="false">CORREL(J361:J385,I361:I385)</f>
        <v>-0.0655511585941001</v>
      </c>
      <c r="V385" s="8" t="n">
        <f aca="false">CORREL(H361:H385,J361:J385)</f>
        <v>-0.0419848607405293</v>
      </c>
    </row>
    <row r="386" customFormat="false" ht="12.75" hidden="false" customHeight="false" outlineLevel="0" collapsed="false">
      <c r="A386" s="7" t="n">
        <v>35537</v>
      </c>
      <c r="B386" s="0" t="n">
        <v>2.045</v>
      </c>
      <c r="C386" s="0" t="n">
        <v>2.075</v>
      </c>
      <c r="D386" s="0" t="n">
        <v>2.07</v>
      </c>
      <c r="E386" s="9" t="n">
        <v>1.985</v>
      </c>
      <c r="F386" s="9" t="n">
        <v>2.37</v>
      </c>
      <c r="G386" s="9" t="n">
        <v>2.23</v>
      </c>
      <c r="H386" s="0" t="n">
        <f aca="false">LN(B386/B385)</f>
        <v>0.0222506089348197</v>
      </c>
      <c r="I386" s="0" t="n">
        <f aca="false">LN(C386/C385)</f>
        <v>0.0293419582840154</v>
      </c>
      <c r="J386" s="0" t="n">
        <f aca="false">LN(D386/D385)</f>
        <v>-0.0215062052209637</v>
      </c>
      <c r="K386" s="0" t="n">
        <f aca="false">LN(E386/E385)</f>
        <v>0</v>
      </c>
      <c r="L386" s="0" t="n">
        <f aca="false">LN(F386/F385)</f>
        <v>0.00847462699097224</v>
      </c>
      <c r="M386" s="0" t="n">
        <f aca="false">LN(G386/G385)</f>
        <v>0.013544225107757</v>
      </c>
      <c r="N386" s="8" t="n">
        <f aca="false">STDEV(H362:H386)*SQRT(365)</f>
        <v>0.486804931916107</v>
      </c>
      <c r="O386" s="8" t="n">
        <f aca="false">STDEV(I362:I386)*SQRT(365)</f>
        <v>0.28533017648541</v>
      </c>
      <c r="P386" s="8" t="n">
        <f aca="false">STDEV(J362:J386)*SQRT(365)</f>
        <v>0.425517023096054</v>
      </c>
      <c r="Q386" s="8" t="n">
        <f aca="false">STDEV(K362:K386)*SQRT(365)</f>
        <v>0.569735257198847</v>
      </c>
      <c r="R386" s="8" t="n">
        <f aca="false">STDEV(L362:L386)*SQRT(365)</f>
        <v>0.419137724352891</v>
      </c>
      <c r="S386" s="8" t="n">
        <f aca="false">STDEV(M362:M386)*SQRT(365)</f>
        <v>0.367380598285168</v>
      </c>
      <c r="T386" s="8" t="n">
        <f aca="false">CORREL(I362:I386,H362:H386)</f>
        <v>0.636894939620205</v>
      </c>
      <c r="U386" s="8" t="n">
        <f aca="false">CORREL(J362:J386,I362:I386)</f>
        <v>-0.140776931028105</v>
      </c>
      <c r="V386" s="8" t="n">
        <f aca="false">CORREL(H362:H386,J362:J386)</f>
        <v>-0.0767134403478147</v>
      </c>
    </row>
    <row r="387" customFormat="false" ht="12.75" hidden="false" customHeight="false" outlineLevel="0" collapsed="false">
      <c r="A387" s="7" t="n">
        <v>35538</v>
      </c>
      <c r="B387" s="0" t="n">
        <v>2.045</v>
      </c>
      <c r="C387" s="0" t="n">
        <v>2.075</v>
      </c>
      <c r="D387" s="0" t="n">
        <v>2.125</v>
      </c>
      <c r="E387" s="9" t="n">
        <v>1.955</v>
      </c>
      <c r="F387" s="9" t="n">
        <v>2.42</v>
      </c>
      <c r="G387" s="9" t="n">
        <v>2.265</v>
      </c>
      <c r="H387" s="0" t="n">
        <f aca="false">LN(B387/B386)</f>
        <v>0</v>
      </c>
      <c r="I387" s="0" t="n">
        <f aca="false">LN(C387/C386)</f>
        <v>0</v>
      </c>
      <c r="J387" s="0" t="n">
        <f aca="false">LN(D387/D386)</f>
        <v>0.0262231950991026</v>
      </c>
      <c r="K387" s="0" t="n">
        <f aca="false">LN(E387/E386)</f>
        <v>-0.0152287207018247</v>
      </c>
      <c r="L387" s="0" t="n">
        <f aca="false">LN(F387/F386)</f>
        <v>0.0208775850215552</v>
      </c>
      <c r="M387" s="0" t="n">
        <f aca="false">LN(G387/G386)</f>
        <v>0.0155731734629701</v>
      </c>
      <c r="N387" s="8" t="n">
        <f aca="false">STDEV(H363:H387)*SQRT(365)</f>
        <v>0.483909880374994</v>
      </c>
      <c r="O387" s="8" t="n">
        <f aca="false">STDEV(I363:I387)*SQRT(365)</f>
        <v>0.285772213482563</v>
      </c>
      <c r="P387" s="8" t="n">
        <f aca="false">STDEV(J363:J387)*SQRT(365)</f>
        <v>0.434496831798727</v>
      </c>
      <c r="Q387" s="8" t="n">
        <f aca="false">STDEV(K363:K387)*SQRT(365)</f>
        <v>0.574190055415666</v>
      </c>
      <c r="R387" s="8" t="n">
        <f aca="false">STDEV(L363:L387)*SQRT(365)</f>
        <v>0.42471095393342</v>
      </c>
      <c r="S387" s="8" t="n">
        <f aca="false">STDEV(M363:M387)*SQRT(365)</f>
        <v>0.369129271971029</v>
      </c>
      <c r="T387" s="8" t="n">
        <f aca="false">CORREL(I363:I387,H363:H387)</f>
        <v>0.638677781816398</v>
      </c>
      <c r="U387" s="8" t="n">
        <f aca="false">CORREL(J363:J387,I363:I387)</f>
        <v>-0.150749735478869</v>
      </c>
      <c r="V387" s="8" t="n">
        <f aca="false">CORREL(H363:H387,J363:J387)</f>
        <v>-0.0846001463213569</v>
      </c>
    </row>
    <row r="388" customFormat="false" ht="12.75" hidden="false" customHeight="false" outlineLevel="0" collapsed="false">
      <c r="A388" s="7" t="n">
        <v>35539</v>
      </c>
      <c r="B388" s="0" t="n">
        <v>2.075</v>
      </c>
      <c r="C388" s="0" t="n">
        <v>2.1</v>
      </c>
      <c r="D388" s="0" t="n">
        <v>2.145</v>
      </c>
      <c r="E388" s="9" t="n">
        <v>2.035</v>
      </c>
      <c r="F388" s="9" t="n">
        <v>2.45</v>
      </c>
      <c r="G388" s="9" t="n">
        <v>2.265</v>
      </c>
      <c r="H388" s="0" t="n">
        <f aca="false">LN(B388/B387)</f>
        <v>0.0145633641878967</v>
      </c>
      <c r="I388" s="0" t="n">
        <f aca="false">LN(C388/C387)</f>
        <v>0.0119761910467156</v>
      </c>
      <c r="J388" s="0" t="n">
        <f aca="false">LN(D388/D387)</f>
        <v>0.00936775000360024</v>
      </c>
      <c r="K388" s="0" t="n">
        <f aca="false">LN(E388/E387)</f>
        <v>0.0401056254572293</v>
      </c>
      <c r="L388" s="0" t="n">
        <f aca="false">LN(F388/F387)</f>
        <v>0.0123204843880407</v>
      </c>
      <c r="M388" s="0" t="n">
        <f aca="false">LN(G388/G387)</f>
        <v>0</v>
      </c>
      <c r="N388" s="8" t="n">
        <f aca="false">STDEV(H364:H388)*SQRT(365)</f>
        <v>0.483412957247996</v>
      </c>
      <c r="O388" s="8" t="n">
        <f aca="false">STDEV(I364:I388)*SQRT(365)</f>
        <v>0.286244546863851</v>
      </c>
      <c r="P388" s="8" t="n">
        <f aca="false">STDEV(J364:J388)*SQRT(365)</f>
        <v>0.434674737763657</v>
      </c>
      <c r="Q388" s="8" t="n">
        <f aca="false">STDEV(K364:K388)*SQRT(365)</f>
        <v>0.586834783403293</v>
      </c>
      <c r="R388" s="8" t="n">
        <f aca="false">STDEV(L364:L388)*SQRT(365)</f>
        <v>0.412750022497315</v>
      </c>
      <c r="S388" s="8" t="n">
        <f aca="false">STDEV(M364:M388)*SQRT(365)</f>
        <v>0.369701582430777</v>
      </c>
      <c r="T388" s="8" t="n">
        <f aca="false">CORREL(I364:I388,H364:H388)</f>
        <v>0.638894258952068</v>
      </c>
      <c r="U388" s="8" t="n">
        <f aca="false">CORREL(J364:J388,I364:I388)</f>
        <v>-0.142413967561666</v>
      </c>
      <c r="V388" s="8" t="n">
        <f aca="false">CORREL(H364:H388,J364:J388)</f>
        <v>-0.0767809578359655</v>
      </c>
    </row>
    <row r="389" customFormat="false" ht="12.75" hidden="false" customHeight="false" outlineLevel="0" collapsed="false">
      <c r="A389" s="7" t="n">
        <v>35540</v>
      </c>
      <c r="B389" s="0" t="n">
        <v>2.075</v>
      </c>
      <c r="C389" s="0" t="n">
        <v>2.1</v>
      </c>
      <c r="D389" s="0" t="n">
        <v>2.145</v>
      </c>
      <c r="E389" s="9" t="n">
        <v>2.035</v>
      </c>
      <c r="F389" s="9" t="n">
        <v>2.45</v>
      </c>
      <c r="G389" s="9" t="n">
        <v>2.265</v>
      </c>
      <c r="H389" s="0" t="n">
        <f aca="false">LN(B389/B388)</f>
        <v>0</v>
      </c>
      <c r="I389" s="0" t="n">
        <f aca="false">LN(C389/C388)</f>
        <v>0</v>
      </c>
      <c r="J389" s="0" t="n">
        <f aca="false">LN(D389/D388)</f>
        <v>0</v>
      </c>
      <c r="K389" s="0" t="n">
        <f aca="false">LN(E389/E388)</f>
        <v>0</v>
      </c>
      <c r="L389" s="0" t="n">
        <f aca="false">LN(F389/F388)</f>
        <v>0</v>
      </c>
      <c r="M389" s="0" t="n">
        <f aca="false">LN(G389/G388)</f>
        <v>0</v>
      </c>
      <c r="N389" s="8" t="n">
        <f aca="false">STDEV(H365:H389)*SQRT(365)</f>
        <v>0.483273194979425</v>
      </c>
      <c r="O389" s="8" t="n">
        <f aca="false">STDEV(I365:I389)*SQRT(365)</f>
        <v>0.284524932549964</v>
      </c>
      <c r="P389" s="8" t="n">
        <f aca="false">STDEV(J365:J389)*SQRT(365)</f>
        <v>0.428414518983968</v>
      </c>
      <c r="Q389" s="8" t="n">
        <f aca="false">STDEV(K365:K389)*SQRT(365)</f>
        <v>0.580266771857215</v>
      </c>
      <c r="R389" s="8" t="n">
        <f aca="false">STDEV(L365:L389)*SQRT(365)</f>
        <v>0.412750022497315</v>
      </c>
      <c r="S389" s="8" t="n">
        <f aca="false">STDEV(M365:M389)*SQRT(365)</f>
        <v>0.365443727609668</v>
      </c>
      <c r="T389" s="8" t="n">
        <f aca="false">CORREL(I365:I389,H365:H389)</f>
        <v>0.639991642767045</v>
      </c>
      <c r="U389" s="8" t="n">
        <f aca="false">CORREL(J365:J389,I365:I389)</f>
        <v>-0.165081000924323</v>
      </c>
      <c r="V389" s="8" t="n">
        <f aca="false">CORREL(H365:H389,J365:J389)</f>
        <v>-0.0833247307791849</v>
      </c>
    </row>
    <row r="390" customFormat="false" ht="12.75" hidden="false" customHeight="false" outlineLevel="0" collapsed="false">
      <c r="A390" s="7" t="n">
        <v>35541</v>
      </c>
      <c r="B390" s="0" t="n">
        <v>2.07</v>
      </c>
      <c r="C390" s="0" t="n">
        <v>2.08</v>
      </c>
      <c r="D390" s="0" t="n">
        <v>2.145</v>
      </c>
      <c r="E390" s="9" t="n">
        <v>2.035</v>
      </c>
      <c r="F390" s="9" t="n">
        <v>2.45</v>
      </c>
      <c r="G390" s="9" t="n">
        <v>2.265</v>
      </c>
      <c r="H390" s="0" t="n">
        <f aca="false">LN(B390/B389)</f>
        <v>-0.0024125464053841</v>
      </c>
      <c r="I390" s="0" t="n">
        <f aca="false">LN(C390/C389)</f>
        <v>-0.00956945101615067</v>
      </c>
      <c r="J390" s="0" t="n">
        <f aca="false">LN(D390/D389)</f>
        <v>0</v>
      </c>
      <c r="K390" s="0" t="n">
        <f aca="false">LN(E390/E389)</f>
        <v>0</v>
      </c>
      <c r="L390" s="0" t="n">
        <f aca="false">LN(F390/F389)</f>
        <v>0</v>
      </c>
      <c r="M390" s="0" t="n">
        <f aca="false">LN(G390/G389)</f>
        <v>0</v>
      </c>
      <c r="N390" s="8" t="n">
        <f aca="false">STDEV(H366:H390)*SQRT(365)</f>
        <v>0.476177664631446</v>
      </c>
      <c r="O390" s="8" t="n">
        <f aca="false">STDEV(I366:I390)*SQRT(365)</f>
        <v>0.288159355083751</v>
      </c>
      <c r="P390" s="8" t="n">
        <f aca="false">STDEV(J366:J390)*SQRT(365)</f>
        <v>0.425247564213947</v>
      </c>
      <c r="Q390" s="8" t="n">
        <f aca="false">STDEV(K366:K390)*SQRT(365)</f>
        <v>0.579840769740086</v>
      </c>
      <c r="R390" s="8" t="n">
        <f aca="false">STDEV(L366:L390)*SQRT(365)</f>
        <v>0.412750022497315</v>
      </c>
      <c r="S390" s="8" t="n">
        <f aca="false">STDEV(M366:M390)*SQRT(365)</f>
        <v>0.36576119732294</v>
      </c>
      <c r="T390" s="8" t="n">
        <f aca="false">CORREL(I366:I390,H366:H390)</f>
        <v>0.634557155630567</v>
      </c>
      <c r="U390" s="8" t="n">
        <f aca="false">CORREL(J366:J390,I366:I390)</f>
        <v>-0.169193683666756</v>
      </c>
      <c r="V390" s="8" t="n">
        <f aca="false">CORREL(H366:H390,J366:J390)</f>
        <v>-0.106383567921439</v>
      </c>
    </row>
    <row r="391" customFormat="false" ht="12.75" hidden="false" customHeight="false" outlineLevel="0" collapsed="false">
      <c r="A391" s="7" t="n">
        <v>35542</v>
      </c>
      <c r="B391" s="0" t="n">
        <v>2.065</v>
      </c>
      <c r="C391" s="0" t="n">
        <v>2.105</v>
      </c>
      <c r="D391" s="0" t="n">
        <v>2.11</v>
      </c>
      <c r="E391" s="9" t="n">
        <v>2.055</v>
      </c>
      <c r="F391" s="9" t="n">
        <v>2.365</v>
      </c>
      <c r="G391" s="9" t="n">
        <v>2.27</v>
      </c>
      <c r="H391" s="0" t="n">
        <f aca="false">LN(B391/B390)</f>
        <v>-0.00241838086428153</v>
      </c>
      <c r="I391" s="0" t="n">
        <f aca="false">LN(C391/C390)</f>
        <v>0.011947573421118</v>
      </c>
      <c r="J391" s="0" t="n">
        <f aca="false">LN(D391/D390)</f>
        <v>-0.0164516048920053</v>
      </c>
      <c r="K391" s="0" t="n">
        <f aca="false">LN(E391/E390)</f>
        <v>0.0097800290536397</v>
      </c>
      <c r="L391" s="0" t="n">
        <f aca="false">LN(F391/F390)</f>
        <v>-0.0353100026127393</v>
      </c>
      <c r="M391" s="0" t="n">
        <f aca="false">LN(G391/G390)</f>
        <v>0.00220507255831398</v>
      </c>
      <c r="N391" s="8" t="n">
        <f aca="false">STDEV(H367:H391)*SQRT(365)</f>
        <v>0.476564621828155</v>
      </c>
      <c r="O391" s="8" t="n">
        <f aca="false">STDEV(I367:I391)*SQRT(365)</f>
        <v>0.289489469177075</v>
      </c>
      <c r="P391" s="8" t="n">
        <f aca="false">STDEV(J367:J391)*SQRT(365)</f>
        <v>0.431676052875684</v>
      </c>
      <c r="Q391" s="8" t="n">
        <f aca="false">STDEV(K367:K391)*SQRT(365)</f>
        <v>0.580277856323689</v>
      </c>
      <c r="R391" s="8" t="n">
        <f aca="false">STDEV(L367:L391)*SQRT(365)</f>
        <v>0.440370912994318</v>
      </c>
      <c r="S391" s="8" t="n">
        <f aca="false">STDEV(M367:M391)*SQRT(365)</f>
        <v>0.359867579400043</v>
      </c>
      <c r="T391" s="8" t="n">
        <f aca="false">CORREL(I367:I391,H367:H391)</f>
        <v>0.62396404660561</v>
      </c>
      <c r="U391" s="8" t="n">
        <f aca="false">CORREL(J367:J391,I367:I391)</f>
        <v>-0.188447329712747</v>
      </c>
      <c r="V391" s="8" t="n">
        <f aca="false">CORREL(H367:H391,J367:J391)</f>
        <v>-0.0972378445347721</v>
      </c>
    </row>
    <row r="392" customFormat="false" ht="12.75" hidden="false" customHeight="false" outlineLevel="0" collapsed="false">
      <c r="A392" s="7" t="n">
        <v>35543</v>
      </c>
      <c r="B392" s="0" t="n">
        <v>2.22</v>
      </c>
      <c r="C392" s="0" t="n">
        <v>2.23</v>
      </c>
      <c r="D392" s="0" t="n">
        <v>2.165</v>
      </c>
      <c r="E392" s="9" t="n">
        <v>2.11</v>
      </c>
      <c r="F392" s="9" t="n">
        <v>2.345</v>
      </c>
      <c r="G392" s="9" t="n">
        <v>2.305</v>
      </c>
      <c r="H392" s="0" t="n">
        <f aca="false">LN(B392/B391)</f>
        <v>0.0723769694711921</v>
      </c>
      <c r="I392" s="0" t="n">
        <f aca="false">LN(C392/C391)</f>
        <v>0.0576861183376826</v>
      </c>
      <c r="J392" s="0" t="n">
        <f aca="false">LN(D392/D391)</f>
        <v>0.025732413966478</v>
      </c>
      <c r="K392" s="0" t="n">
        <f aca="false">LN(E392/E391)</f>
        <v>0.0264120995397771</v>
      </c>
      <c r="L392" s="0" t="n">
        <f aca="false">LN(F392/F391)</f>
        <v>-0.00849262004565359</v>
      </c>
      <c r="M392" s="0" t="n">
        <f aca="false">LN(G392/G391)</f>
        <v>0.0153008449553005</v>
      </c>
      <c r="N392" s="8" t="n">
        <f aca="false">STDEV(H368:H392)*SQRT(365)</f>
        <v>0.543442550909537</v>
      </c>
      <c r="O392" s="8" t="n">
        <f aca="false">STDEV(I368:I392)*SQRT(365)</f>
        <v>0.352950288069742</v>
      </c>
      <c r="P392" s="8" t="n">
        <f aca="false">STDEV(J368:J392)*SQRT(365)</f>
        <v>0.43984365759057</v>
      </c>
      <c r="Q392" s="8" t="n">
        <f aca="false">STDEV(K368:K392)*SQRT(365)</f>
        <v>0.58633590423447</v>
      </c>
      <c r="R392" s="8" t="n">
        <f aca="false">STDEV(L368:L392)*SQRT(365)</f>
        <v>0.442516881050547</v>
      </c>
      <c r="S392" s="8" t="n">
        <f aca="false">STDEV(M368:M392)*SQRT(365)</f>
        <v>0.360756306213389</v>
      </c>
      <c r="T392" s="8" t="n">
        <f aca="false">CORREL(I368:I392,H368:H392)</f>
        <v>0.724515342936995</v>
      </c>
      <c r="U392" s="8" t="n">
        <f aca="false">CORREL(J368:J392,I368:I392)</f>
        <v>-0.0419361361682756</v>
      </c>
      <c r="V392" s="8" t="n">
        <f aca="false">CORREL(H368:H392,J368:J392)</f>
        <v>0.00892457940498863</v>
      </c>
    </row>
    <row r="393" customFormat="false" ht="12.75" hidden="false" customHeight="false" outlineLevel="0" collapsed="false">
      <c r="A393" s="7" t="n">
        <v>35544</v>
      </c>
      <c r="B393" s="0" t="n">
        <v>2.09</v>
      </c>
      <c r="C393" s="0" t="n">
        <v>2.115</v>
      </c>
      <c r="D393" s="0" t="n">
        <v>2.365</v>
      </c>
      <c r="E393" s="9" t="n">
        <v>2.145</v>
      </c>
      <c r="F393" s="9" t="n">
        <v>2.505</v>
      </c>
      <c r="G393" s="9" t="n">
        <v>2.415</v>
      </c>
      <c r="H393" s="0" t="n">
        <f aca="false">LN(B393/B392)</f>
        <v>-0.0603431299074686</v>
      </c>
      <c r="I393" s="0" t="n">
        <f aca="false">LN(C393/C392)</f>
        <v>-0.052946772973786</v>
      </c>
      <c r="J393" s="0" t="n">
        <f aca="false">LN(D393/D392)</f>
        <v>0.0883576604894431</v>
      </c>
      <c r="K393" s="0" t="n">
        <f aca="false">LN(E393/E392)</f>
        <v>0.0164516048920053</v>
      </c>
      <c r="L393" s="0" t="n">
        <f aca="false">LN(F393/F392)</f>
        <v>0.0660033326385854</v>
      </c>
      <c r="M393" s="0" t="n">
        <f aca="false">LN(G393/G392)</f>
        <v>0.0466186106559242</v>
      </c>
      <c r="N393" s="8" t="n">
        <f aca="false">STDEV(H369:H393)*SQRT(365)</f>
        <v>0.600580780069535</v>
      </c>
      <c r="O393" s="8" t="n">
        <f aca="false">STDEV(I369:I393)*SQRT(365)</f>
        <v>0.419510673834091</v>
      </c>
      <c r="P393" s="8" t="n">
        <f aca="false">STDEV(J369:J393)*SQRT(365)</f>
        <v>0.543990839799406</v>
      </c>
      <c r="Q393" s="8" t="n">
        <f aca="false">STDEV(K369:K393)*SQRT(365)</f>
        <v>0.587597509001459</v>
      </c>
      <c r="R393" s="8" t="n">
        <f aca="false">STDEV(L369:L393)*SQRT(365)</f>
        <v>0.503855645081662</v>
      </c>
      <c r="S393" s="8" t="n">
        <f aca="false">STDEV(M369:M393)*SQRT(365)</f>
        <v>0.392385612429898</v>
      </c>
      <c r="T393" s="8" t="n">
        <f aca="false">CORREL(I369:I393,H369:H393)</f>
        <v>0.781680666138282</v>
      </c>
      <c r="U393" s="8" t="n">
        <f aca="false">CORREL(J369:J393,I369:I393)</f>
        <v>-0.351040801650531</v>
      </c>
      <c r="V393" s="8" t="n">
        <f aca="false">CORREL(H369:H393,J369:J393)</f>
        <v>-0.247045582498219</v>
      </c>
    </row>
    <row r="394" customFormat="false" ht="12.75" hidden="false" customHeight="false" outlineLevel="0" collapsed="false">
      <c r="A394" s="7" t="n">
        <v>35545</v>
      </c>
      <c r="B394" s="0" t="n">
        <v>2.09</v>
      </c>
      <c r="C394" s="0" t="n">
        <v>2.115</v>
      </c>
      <c r="D394" s="0" t="n">
        <v>2.19</v>
      </c>
      <c r="E394" s="9" t="n">
        <v>2.025</v>
      </c>
      <c r="F394" s="9" t="n">
        <v>2.33</v>
      </c>
      <c r="G394" s="9" t="n">
        <v>2.33</v>
      </c>
      <c r="H394" s="0" t="n">
        <f aca="false">LN(B394/B393)</f>
        <v>0</v>
      </c>
      <c r="I394" s="0" t="n">
        <f aca="false">LN(C394/C393)</f>
        <v>0</v>
      </c>
      <c r="J394" s="0" t="n">
        <f aca="false">LN(D394/D393)</f>
        <v>-0.0768764781154869</v>
      </c>
      <c r="K394" s="0" t="n">
        <f aca="false">LN(E394/E393)</f>
        <v>-0.0575698518214779</v>
      </c>
      <c r="L394" s="0" t="n">
        <f aca="false">LN(F394/F393)</f>
        <v>-0.0724204669592189</v>
      </c>
      <c r="M394" s="0" t="n">
        <f aca="false">LN(G394/G393)</f>
        <v>-0.0358310195269268</v>
      </c>
      <c r="N394" s="8" t="n">
        <f aca="false">STDEV(H370:H394)*SQRT(365)</f>
        <v>0.570251030519375</v>
      </c>
      <c r="O394" s="8" t="n">
        <f aca="false">STDEV(I370:I394)*SQRT(365)</f>
        <v>0.419594570522396</v>
      </c>
      <c r="P394" s="8" t="n">
        <f aca="false">STDEV(J370:J394)*SQRT(365)</f>
        <v>0.632850015110464</v>
      </c>
      <c r="Q394" s="8" t="n">
        <f aca="false">STDEV(K370:K394)*SQRT(365)</f>
        <v>0.635182642613288</v>
      </c>
      <c r="R394" s="8" t="n">
        <f aca="false">STDEV(L370:L394)*SQRT(365)</f>
        <v>0.585222988316247</v>
      </c>
      <c r="S394" s="8" t="n">
        <f aca="false">STDEV(M370:M394)*SQRT(365)</f>
        <v>0.425231490769074</v>
      </c>
      <c r="T394" s="8" t="n">
        <f aca="false">CORREL(I370:I394,H370:H394)</f>
        <v>0.835734138058562</v>
      </c>
      <c r="U394" s="8" t="n">
        <f aca="false">CORREL(J370:J394,I370:I394)</f>
        <v>-0.280203377915437</v>
      </c>
      <c r="V394" s="8" t="n">
        <f aca="false">CORREL(H370:H394,J370:J394)</f>
        <v>-0.218626260580239</v>
      </c>
    </row>
    <row r="395" customFormat="false" ht="12.75" hidden="false" customHeight="false" outlineLevel="0" collapsed="false">
      <c r="A395" s="7" t="n">
        <v>35546</v>
      </c>
      <c r="B395" s="0" t="n">
        <v>2.145</v>
      </c>
      <c r="C395" s="0" t="n">
        <v>2.19</v>
      </c>
      <c r="D395" s="0" t="n">
        <v>2.215</v>
      </c>
      <c r="E395" s="9" t="n">
        <v>1.955</v>
      </c>
      <c r="F395" s="9" t="n">
        <v>2.385</v>
      </c>
      <c r="G395" s="9" t="n">
        <v>2.33</v>
      </c>
      <c r="H395" s="0" t="n">
        <f aca="false">LN(B395/B394)</f>
        <v>0.0259754864032607</v>
      </c>
      <c r="I395" s="0" t="n">
        <f aca="false">LN(C395/C394)</f>
        <v>0.0348467313301681</v>
      </c>
      <c r="J395" s="0" t="n">
        <f aca="false">LN(D395/D394)</f>
        <v>0.0113508596686895</v>
      </c>
      <c r="K395" s="0" t="n">
        <f aca="false">LN(E395/E394)</f>
        <v>-0.0351795071211733</v>
      </c>
      <c r="L395" s="0" t="n">
        <f aca="false">LN(F395/F394)</f>
        <v>0.0233308567626953</v>
      </c>
      <c r="M395" s="0" t="n">
        <f aca="false">LN(G395/G394)</f>
        <v>0</v>
      </c>
      <c r="N395" s="8" t="n">
        <f aca="false">STDEV(H371:H395)*SQRT(365)</f>
        <v>0.527451907289994</v>
      </c>
      <c r="O395" s="8" t="n">
        <f aca="false">STDEV(I371:I395)*SQRT(365)</f>
        <v>0.435660391478419</v>
      </c>
      <c r="P395" s="8" t="n">
        <f aca="false">STDEV(J371:J395)*SQRT(365)</f>
        <v>0.632599227323182</v>
      </c>
      <c r="Q395" s="8" t="n">
        <f aca="false">STDEV(K371:K395)*SQRT(365)</f>
        <v>0.562846994393619</v>
      </c>
      <c r="R395" s="8" t="n">
        <f aca="false">STDEV(L371:L395)*SQRT(365)</f>
        <v>0.590567707302077</v>
      </c>
      <c r="S395" s="8" t="n">
        <f aca="false">STDEV(M371:M395)*SQRT(365)</f>
        <v>0.397013607301544</v>
      </c>
      <c r="T395" s="8" t="n">
        <f aca="false">CORREL(I371:I395,H371:H395)</f>
        <v>0.899201395755323</v>
      </c>
      <c r="U395" s="8" t="n">
        <f aca="false">CORREL(J371:J395,I371:I395)</f>
        <v>-0.26033594035537</v>
      </c>
      <c r="V395" s="8" t="n">
        <f aca="false">CORREL(H371:H395,J371:J395)</f>
        <v>-0.251962167685079</v>
      </c>
    </row>
    <row r="396" customFormat="false" ht="12.75" hidden="false" customHeight="false" outlineLevel="0" collapsed="false">
      <c r="A396" s="7" t="n">
        <v>35547</v>
      </c>
      <c r="B396" s="0" t="n">
        <v>2.145</v>
      </c>
      <c r="C396" s="0" t="n">
        <v>2.19</v>
      </c>
      <c r="D396" s="0" t="n">
        <v>2.215</v>
      </c>
      <c r="E396" s="9" t="n">
        <v>1.955</v>
      </c>
      <c r="F396" s="9" t="n">
        <v>2.385</v>
      </c>
      <c r="G396" s="9" t="n">
        <v>2.33</v>
      </c>
      <c r="H396" s="0" t="n">
        <f aca="false">LN(B396/B395)</f>
        <v>0</v>
      </c>
      <c r="I396" s="0" t="n">
        <f aca="false">LN(C396/C395)</f>
        <v>0</v>
      </c>
      <c r="J396" s="0" t="n">
        <f aca="false">LN(D396/D395)</f>
        <v>0</v>
      </c>
      <c r="K396" s="0" t="n">
        <f aca="false">LN(E396/E395)</f>
        <v>0</v>
      </c>
      <c r="L396" s="0" t="n">
        <f aca="false">LN(F396/F395)</f>
        <v>0</v>
      </c>
      <c r="M396" s="0" t="n">
        <f aca="false">LN(G396/G395)</f>
        <v>0</v>
      </c>
      <c r="N396" s="8" t="n">
        <f aca="false">STDEV(H372:H396)*SQRT(365)</f>
        <v>0.429306481700871</v>
      </c>
      <c r="O396" s="8" t="n">
        <f aca="false">STDEV(I372:I396)*SQRT(365)</f>
        <v>0.402847490328509</v>
      </c>
      <c r="P396" s="8" t="n">
        <f aca="false">STDEV(J372:J396)*SQRT(365)</f>
        <v>0.63273495456305</v>
      </c>
      <c r="Q396" s="8" t="n">
        <f aca="false">STDEV(K372:K396)*SQRT(365)</f>
        <v>0.475180598605328</v>
      </c>
      <c r="R396" s="8" t="n">
        <f aca="false">STDEV(L372:L396)*SQRT(365)</f>
        <v>0.578213189500768</v>
      </c>
      <c r="S396" s="8" t="n">
        <f aca="false">STDEV(M372:M396)*SQRT(365)</f>
        <v>0.310410693897895</v>
      </c>
      <c r="T396" s="8" t="n">
        <f aca="false">CORREL(I372:I396,H372:H396)</f>
        <v>0.900264326252365</v>
      </c>
      <c r="U396" s="8" t="n">
        <f aca="false">CORREL(J372:J396,I372:I396)</f>
        <v>-0.272073386605824</v>
      </c>
      <c r="V396" s="8" t="n">
        <f aca="false">CORREL(H372:H396,J372:J396)</f>
        <v>-0.294553212086338</v>
      </c>
    </row>
    <row r="397" customFormat="false" ht="12.75" hidden="false" customHeight="false" outlineLevel="0" collapsed="false">
      <c r="A397" s="7" t="n">
        <v>35548</v>
      </c>
      <c r="B397" s="0" t="n">
        <v>2.07</v>
      </c>
      <c r="C397" s="0" t="n">
        <v>2.08</v>
      </c>
      <c r="D397" s="0" t="n">
        <v>2.215</v>
      </c>
      <c r="E397" s="9" t="n">
        <v>1.955</v>
      </c>
      <c r="F397" s="9" t="n">
        <v>2.385</v>
      </c>
      <c r="G397" s="9" t="n">
        <v>2.33</v>
      </c>
      <c r="H397" s="0" t="n">
        <f aca="false">LN(B397/B396)</f>
        <v>-0.0355909451027026</v>
      </c>
      <c r="I397" s="0" t="n">
        <f aca="false">LN(C397/C396)</f>
        <v>-0.0515336501151828</v>
      </c>
      <c r="J397" s="0" t="n">
        <f aca="false">LN(D397/D396)</f>
        <v>0</v>
      </c>
      <c r="K397" s="0" t="n">
        <f aca="false">LN(E397/E396)</f>
        <v>0</v>
      </c>
      <c r="L397" s="0" t="n">
        <f aca="false">LN(F397/F396)</f>
        <v>0</v>
      </c>
      <c r="M397" s="0" t="n">
        <f aca="false">LN(G397/G396)</f>
        <v>0</v>
      </c>
      <c r="N397" s="8" t="n">
        <f aca="false">STDEV(H373:H397)*SQRT(365)</f>
        <v>0.446569259947442</v>
      </c>
      <c r="O397" s="8" t="n">
        <f aca="false">STDEV(I373:I397)*SQRT(365)</f>
        <v>0.460140235589014</v>
      </c>
      <c r="P397" s="8" t="n">
        <f aca="false">STDEV(J373:J397)*SQRT(365)</f>
        <v>0.606713031246548</v>
      </c>
      <c r="Q397" s="8" t="n">
        <f aca="false">STDEV(K373:K397)*SQRT(365)</f>
        <v>0.461039624958384</v>
      </c>
      <c r="R397" s="8" t="n">
        <f aca="false">STDEV(L373:L397)*SQRT(365)</f>
        <v>0.571577267089693</v>
      </c>
      <c r="S397" s="8" t="n">
        <f aca="false">STDEV(M373:M397)*SQRT(365)</f>
        <v>0.289189301721898</v>
      </c>
      <c r="T397" s="8" t="n">
        <f aca="false">CORREL(I373:I397,H373:H397)</f>
        <v>0.939078663884095</v>
      </c>
      <c r="U397" s="8" t="n">
        <f aca="false">CORREL(J373:J397,I373:I397)</f>
        <v>-0.239447742597945</v>
      </c>
      <c r="V397" s="8" t="n">
        <f aca="false">CORREL(H373:H397,J373:J397)</f>
        <v>-0.212700392119429</v>
      </c>
    </row>
    <row r="398" customFormat="false" ht="12.75" hidden="false" customHeight="false" outlineLevel="0" collapsed="false">
      <c r="A398" s="7" t="n">
        <v>35549</v>
      </c>
      <c r="B398" s="0" t="n">
        <v>2.09</v>
      </c>
      <c r="C398" s="0" t="n">
        <v>2.1</v>
      </c>
      <c r="D398" s="0" t="n">
        <v>2.125</v>
      </c>
      <c r="E398" s="9" t="n">
        <v>2.03</v>
      </c>
      <c r="F398" s="9" t="n">
        <v>2.405</v>
      </c>
      <c r="G398" s="9" t="n">
        <v>2.37</v>
      </c>
      <c r="H398" s="0" t="n">
        <f aca="false">LN(B398/B397)</f>
        <v>0.00961545869944197</v>
      </c>
      <c r="I398" s="0" t="n">
        <f aca="false">LN(C398/C397)</f>
        <v>0.00956945101615067</v>
      </c>
      <c r="J398" s="0" t="n">
        <f aca="false">LN(D398/D397)</f>
        <v>-0.0414806011207188</v>
      </c>
      <c r="K398" s="0" t="n">
        <f aca="false">LN(E398/E397)</f>
        <v>0.0376455996163668</v>
      </c>
      <c r="L398" s="0" t="n">
        <f aca="false">LN(F398/F397)</f>
        <v>0.00835077921741989</v>
      </c>
      <c r="M398" s="0" t="n">
        <f aca="false">LN(G398/G397)</f>
        <v>0.0170216875694307</v>
      </c>
      <c r="N398" s="8" t="n">
        <f aca="false">STDEV(H374:H398)*SQRT(365)</f>
        <v>0.445650517427315</v>
      </c>
      <c r="O398" s="8" t="n">
        <f aca="false">STDEV(I374:I398)*SQRT(365)</f>
        <v>0.450150757793462</v>
      </c>
      <c r="P398" s="8" t="n">
        <f aca="false">STDEV(J374:J398)*SQRT(365)</f>
        <v>0.633301673397969</v>
      </c>
      <c r="Q398" s="8" t="n">
        <f aca="false">STDEV(K374:K398)*SQRT(365)</f>
        <v>0.478131672754353</v>
      </c>
      <c r="R398" s="8" t="n">
        <f aca="false">STDEV(L374:L398)*SQRT(365)</f>
        <v>0.571830667710432</v>
      </c>
      <c r="S398" s="8" t="n">
        <f aca="false">STDEV(M374:M398)*SQRT(365)</f>
        <v>0.290594796353459</v>
      </c>
      <c r="T398" s="8" t="n">
        <f aca="false">CORREL(I374:I398,H374:H398)</f>
        <v>0.947042949791597</v>
      </c>
      <c r="U398" s="8" t="n">
        <f aca="false">CORREL(J374:J398,I374:I398)</f>
        <v>-0.244760915548873</v>
      </c>
      <c r="V398" s="8" t="n">
        <f aca="false">CORREL(H374:H398,J374:J398)</f>
        <v>-0.215762132497843</v>
      </c>
    </row>
    <row r="399" customFormat="false" ht="12.75" hidden="false" customHeight="false" outlineLevel="0" collapsed="false">
      <c r="A399" s="7" t="n">
        <v>35550</v>
      </c>
      <c r="B399" s="0" t="n">
        <v>2.1</v>
      </c>
      <c r="C399" s="0" t="n">
        <v>2.125</v>
      </c>
      <c r="D399" s="0" t="n">
        <v>2.115</v>
      </c>
      <c r="E399" s="9" t="n">
        <v>2.085</v>
      </c>
      <c r="F399" s="9" t="n">
        <v>2.35</v>
      </c>
      <c r="G399" s="9" t="n">
        <v>2.33</v>
      </c>
      <c r="H399" s="0" t="n">
        <f aca="false">LN(B399/B398)</f>
        <v>0.00477327875265781</v>
      </c>
      <c r="I399" s="0" t="n">
        <f aca="false">LN(C399/C398)</f>
        <v>0.0118344576470028</v>
      </c>
      <c r="J399" s="0" t="n">
        <f aca="false">LN(D399/D398)</f>
        <v>-0.0047169898781388</v>
      </c>
      <c r="K399" s="0" t="n">
        <f aca="false">LN(E399/E398)</f>
        <v>0.0267330621970689</v>
      </c>
      <c r="L399" s="0" t="n">
        <f aca="false">LN(F399/F398)</f>
        <v>-0.0231345754016567</v>
      </c>
      <c r="M399" s="0" t="n">
        <f aca="false">LN(G399/G398)</f>
        <v>-0.0170216875694306</v>
      </c>
      <c r="N399" s="8" t="n">
        <f aca="false">STDEV(H375:H399)*SQRT(365)</f>
        <v>0.445298878495075</v>
      </c>
      <c r="O399" s="8" t="n">
        <f aca="false">STDEV(I375:I399)*SQRT(365)</f>
        <v>0.450946410145211</v>
      </c>
      <c r="P399" s="8" t="n">
        <f aca="false">STDEV(J375:J399)*SQRT(365)</f>
        <v>0.634041032399148</v>
      </c>
      <c r="Q399" s="8" t="n">
        <f aca="false">STDEV(K375:K399)*SQRT(365)</f>
        <v>0.485373353755711</v>
      </c>
      <c r="R399" s="8" t="n">
        <f aca="false">STDEV(L375:L399)*SQRT(365)</f>
        <v>0.564449155823506</v>
      </c>
      <c r="S399" s="8" t="n">
        <f aca="false">STDEV(M375:M399)*SQRT(365)</f>
        <v>0.303861572902904</v>
      </c>
      <c r="T399" s="8" t="n">
        <f aca="false">CORREL(I375:I399,H375:H399)</f>
        <v>0.944904471158042</v>
      </c>
      <c r="U399" s="8" t="n">
        <f aca="false">CORREL(J375:J399,I375:I399)</f>
        <v>-0.248655002694756</v>
      </c>
      <c r="V399" s="8" t="n">
        <f aca="false">CORREL(H375:H399,J375:J399)</f>
        <v>-0.216811636774808</v>
      </c>
    </row>
    <row r="400" customFormat="false" ht="12.75" hidden="false" customHeight="false" outlineLevel="0" collapsed="false">
      <c r="A400" s="7" t="n">
        <v>35551</v>
      </c>
      <c r="B400" s="0" t="n">
        <v>2.155</v>
      </c>
      <c r="C400" s="0" t="n">
        <v>2.175</v>
      </c>
      <c r="D400" s="0" t="n">
        <v>2.2</v>
      </c>
      <c r="E400" s="9" t="n">
        <v>2.03</v>
      </c>
      <c r="F400" s="9" t="n">
        <v>2.435</v>
      </c>
      <c r="G400" s="9" t="n">
        <v>2.315</v>
      </c>
      <c r="H400" s="0" t="n">
        <f aca="false">LN(B400/B399)</f>
        <v>0.0258533788263337</v>
      </c>
      <c r="I400" s="0" t="n">
        <f aca="false">LN(C400/C399)</f>
        <v>0.0232568621642672</v>
      </c>
      <c r="J400" s="0" t="n">
        <f aca="false">LN(D400/D399)</f>
        <v>0.0394025478660288</v>
      </c>
      <c r="K400" s="0" t="n">
        <f aca="false">LN(E400/E399)</f>
        <v>-0.0267330621970689</v>
      </c>
      <c r="L400" s="0" t="n">
        <f aca="false">LN(F400/F399)</f>
        <v>0.0355314283784854</v>
      </c>
      <c r="M400" s="0" t="n">
        <f aca="false">LN(G400/G399)</f>
        <v>-0.00645858003941182</v>
      </c>
      <c r="N400" s="8" t="n">
        <f aca="false">STDEV(H376:H400)*SQRT(365)</f>
        <v>0.452107233843961</v>
      </c>
      <c r="O400" s="8" t="n">
        <f aca="false">STDEV(I376:I400)*SQRT(365)</f>
        <v>0.456404683783276</v>
      </c>
      <c r="P400" s="8" t="n">
        <f aca="false">STDEV(J376:J400)*SQRT(365)</f>
        <v>0.647910397849198</v>
      </c>
      <c r="Q400" s="8" t="n">
        <f aca="false">STDEV(K376:K400)*SQRT(365)</f>
        <v>0.50062132635437</v>
      </c>
      <c r="R400" s="8" t="n">
        <f aca="false">STDEV(L376:L400)*SQRT(365)</f>
        <v>0.577226040004806</v>
      </c>
      <c r="S400" s="8" t="n">
        <f aca="false">STDEV(M376:M400)*SQRT(365)</f>
        <v>0.30657027608902</v>
      </c>
      <c r="T400" s="8" t="n">
        <f aca="false">CORREL(I376:I400,H376:H400)</f>
        <v>0.946203532063623</v>
      </c>
      <c r="U400" s="8" t="n">
        <f aca="false">CORREL(J376:J400,I376:I400)</f>
        <v>-0.208490199544397</v>
      </c>
      <c r="V400" s="8" t="n">
        <f aca="false">CORREL(H376:H400,J376:J400)</f>
        <v>-0.173167798646157</v>
      </c>
    </row>
    <row r="401" customFormat="false" ht="12.75" hidden="false" customHeight="false" outlineLevel="0" collapsed="false">
      <c r="A401" s="7" t="n">
        <v>35552</v>
      </c>
      <c r="B401" s="0" t="n">
        <v>2.175</v>
      </c>
      <c r="C401" s="0" t="n">
        <v>2.195</v>
      </c>
      <c r="D401" s="0" t="n">
        <v>2.285</v>
      </c>
      <c r="E401" s="9" t="n">
        <v>2.06</v>
      </c>
      <c r="F401" s="9" t="n">
        <v>2.44</v>
      </c>
      <c r="G401" s="9" t="n">
        <v>2.35</v>
      </c>
      <c r="H401" s="0" t="n">
        <f aca="false">LN(B401/B400)</f>
        <v>0.00923794098493636</v>
      </c>
      <c r="I401" s="0" t="n">
        <f aca="false">LN(C401/C400)</f>
        <v>0.0091533819864872</v>
      </c>
      <c r="J401" s="0" t="n">
        <f aca="false">LN(D401/D400)</f>
        <v>0.0379086639818978</v>
      </c>
      <c r="K401" s="0" t="n">
        <f aca="false">LN(E401/E400)</f>
        <v>0.0146701897477938</v>
      </c>
      <c r="L401" s="0" t="n">
        <f aca="false">LN(F401/F400)</f>
        <v>0.00205128277055736</v>
      </c>
      <c r="M401" s="0" t="n">
        <f aca="false">LN(G401/G400)</f>
        <v>0.0150056406178702</v>
      </c>
      <c r="N401" s="8" t="n">
        <f aca="false">STDEV(H377:H401)*SQRT(365)</f>
        <v>0.442821465628402</v>
      </c>
      <c r="O401" s="8" t="n">
        <f aca="false">STDEV(I377:I401)*SQRT(365)</f>
        <v>0.437202262499012</v>
      </c>
      <c r="P401" s="8" t="n">
        <f aca="false">STDEV(J377:J401)*SQRT(365)</f>
        <v>0.658976095900559</v>
      </c>
      <c r="Q401" s="8" t="n">
        <f aca="false">STDEV(K377:K401)*SQRT(365)</f>
        <v>0.501713498409593</v>
      </c>
      <c r="R401" s="8" t="n">
        <f aca="false">STDEV(L377:L401)*SQRT(365)</f>
        <v>0.57701011181482</v>
      </c>
      <c r="S401" s="8" t="n">
        <f aca="false">STDEV(M377:M401)*SQRT(365)</f>
        <v>0.308162367218143</v>
      </c>
      <c r="T401" s="8" t="n">
        <f aca="false">CORREL(I377:I401,H377:H401)</f>
        <v>0.946765918811018</v>
      </c>
      <c r="U401" s="8" t="n">
        <f aca="false">CORREL(J377:J401,I377:I401)</f>
        <v>-0.194789564930833</v>
      </c>
      <c r="V401" s="8" t="n">
        <f aca="false">CORREL(H377:H401,J377:J401)</f>
        <v>-0.159408485333504</v>
      </c>
    </row>
    <row r="402" customFormat="false" ht="12.75" hidden="false" customHeight="false" outlineLevel="0" collapsed="false">
      <c r="A402" s="7" t="n">
        <v>35553</v>
      </c>
      <c r="B402" s="0" t="n">
        <v>2.175</v>
      </c>
      <c r="C402" s="0" t="n">
        <v>2.195</v>
      </c>
      <c r="D402" s="0" t="n">
        <v>2.28</v>
      </c>
      <c r="E402" s="9" t="n">
        <v>2.095</v>
      </c>
      <c r="F402" s="9" t="n">
        <v>2.48</v>
      </c>
      <c r="G402" s="9" t="n">
        <v>2.36</v>
      </c>
      <c r="H402" s="0" t="n">
        <f aca="false">LN(B402/B401)</f>
        <v>0</v>
      </c>
      <c r="I402" s="0" t="n">
        <f aca="false">LN(C402/C401)</f>
        <v>0</v>
      </c>
      <c r="J402" s="0" t="n">
        <f aca="false">LN(D402/D401)</f>
        <v>-0.00219058137981881</v>
      </c>
      <c r="K402" s="0" t="n">
        <f aca="false">LN(E402/E401)</f>
        <v>0.0168475705726114</v>
      </c>
      <c r="L402" s="0" t="n">
        <f aca="false">LN(F402/F401)</f>
        <v>0.0162605208717803</v>
      </c>
      <c r="M402" s="0" t="n">
        <f aca="false">LN(G402/G401)</f>
        <v>0.004246290881451</v>
      </c>
      <c r="N402" s="8" t="n">
        <f aca="false">STDEV(H378:H402)*SQRT(365)</f>
        <v>0.442647271363014</v>
      </c>
      <c r="O402" s="8" t="n">
        <f aca="false">STDEV(I378:I402)*SQRT(365)</f>
        <v>0.437206702389203</v>
      </c>
      <c r="P402" s="8" t="n">
        <f aca="false">STDEV(J378:J402)*SQRT(365)</f>
        <v>0.586566095238023</v>
      </c>
      <c r="Q402" s="8" t="n">
        <f aca="false">STDEV(K378:K402)*SQRT(365)</f>
        <v>0.435264337812162</v>
      </c>
      <c r="R402" s="8" t="n">
        <f aca="false">STDEV(L378:L402)*SQRT(365)</f>
        <v>0.553733652311694</v>
      </c>
      <c r="S402" s="8" t="n">
        <f aca="false">STDEV(M378:M402)*SQRT(365)</f>
        <v>0.290682852057236</v>
      </c>
      <c r="T402" s="8" t="n">
        <f aca="false">CORREL(I378:I402,H378:H402)</f>
        <v>0.946853160441373</v>
      </c>
      <c r="U402" s="8" t="n">
        <f aca="false">CORREL(J378:J402,I378:I402)</f>
        <v>-0.234273988868142</v>
      </c>
      <c r="V402" s="8" t="n">
        <f aca="false">CORREL(H378:H402,J378:J402)</f>
        <v>-0.202709175713127</v>
      </c>
    </row>
    <row r="403" customFormat="false" ht="12.75" hidden="false" customHeight="false" outlineLevel="0" collapsed="false">
      <c r="A403" s="7" t="n">
        <v>35554</v>
      </c>
      <c r="B403" s="0" t="n">
        <v>2.175</v>
      </c>
      <c r="C403" s="0" t="n">
        <v>2.195</v>
      </c>
      <c r="D403" s="0" t="n">
        <v>2.28</v>
      </c>
      <c r="E403" s="9" t="n">
        <v>2.095</v>
      </c>
      <c r="F403" s="9" t="n">
        <v>2.48</v>
      </c>
      <c r="G403" s="9" t="n">
        <v>2.36</v>
      </c>
      <c r="H403" s="0" t="n">
        <f aca="false">LN(B403/B402)</f>
        <v>0</v>
      </c>
      <c r="I403" s="0" t="n">
        <f aca="false">LN(C403/C402)</f>
        <v>0</v>
      </c>
      <c r="J403" s="0" t="n">
        <f aca="false">LN(D403/D402)</f>
        <v>0</v>
      </c>
      <c r="K403" s="0" t="n">
        <f aca="false">LN(E403/E402)</f>
        <v>0</v>
      </c>
      <c r="L403" s="0" t="n">
        <f aca="false">LN(F403/F402)</f>
        <v>0</v>
      </c>
      <c r="M403" s="0" t="n">
        <f aca="false">LN(G403/G402)</f>
        <v>0</v>
      </c>
      <c r="N403" s="8" t="n">
        <f aca="false">STDEV(H379:H403)*SQRT(365)</f>
        <v>0.439137044631565</v>
      </c>
      <c r="O403" s="8" t="n">
        <f aca="false">STDEV(I379:I403)*SQRT(365)</f>
        <v>0.424852167002164</v>
      </c>
      <c r="P403" s="8" t="n">
        <f aca="false">STDEV(J379:J403)*SQRT(365)</f>
        <v>0.572878134546274</v>
      </c>
      <c r="Q403" s="8" t="n">
        <f aca="false">STDEV(K379:K403)*SQRT(365)</f>
        <v>0.432189088374228</v>
      </c>
      <c r="R403" s="8" t="n">
        <f aca="false">STDEV(L379:L403)*SQRT(365)</f>
        <v>0.535653817876632</v>
      </c>
      <c r="S403" s="8" t="n">
        <f aca="false">STDEV(M379:M403)*SQRT(365)</f>
        <v>0.272211400721678</v>
      </c>
      <c r="T403" s="8" t="n">
        <f aca="false">CORREL(I379:I403,H379:H403)</f>
        <v>0.95096164537419</v>
      </c>
      <c r="U403" s="8" t="n">
        <f aca="false">CORREL(J379:J403,I379:I403)</f>
        <v>-0.191780069057652</v>
      </c>
      <c r="V403" s="8" t="n">
        <f aca="false">CORREL(H379:H403,J379:J403)</f>
        <v>-0.178896533142304</v>
      </c>
    </row>
    <row r="404" customFormat="false" ht="12.75" hidden="false" customHeight="false" outlineLevel="0" collapsed="false">
      <c r="A404" s="7" t="n">
        <v>35555</v>
      </c>
      <c r="B404" s="0" t="n">
        <v>2.17</v>
      </c>
      <c r="C404" s="0" t="n">
        <v>2.215</v>
      </c>
      <c r="D404" s="0" t="n">
        <v>2.28</v>
      </c>
      <c r="E404" s="9" t="n">
        <v>2.095</v>
      </c>
      <c r="F404" s="9" t="n">
        <v>2.48</v>
      </c>
      <c r="G404" s="9" t="n">
        <v>2.36</v>
      </c>
      <c r="H404" s="0" t="n">
        <f aca="false">LN(B404/B403)</f>
        <v>-0.00230149698827916</v>
      </c>
      <c r="I404" s="0" t="n">
        <f aca="false">LN(C404/C403)</f>
        <v>0.00907035696996428</v>
      </c>
      <c r="J404" s="0" t="n">
        <f aca="false">LN(D404/D403)</f>
        <v>0</v>
      </c>
      <c r="K404" s="0" t="n">
        <f aca="false">LN(E404/E403)</f>
        <v>0</v>
      </c>
      <c r="L404" s="0" t="n">
        <f aca="false">LN(F404/F403)</f>
        <v>0</v>
      </c>
      <c r="M404" s="0" t="n">
        <f aca="false">LN(G404/G403)</f>
        <v>0</v>
      </c>
      <c r="N404" s="8" t="n">
        <f aca="false">STDEV(H380:H404)*SQRT(365)</f>
        <v>0.439923011491179</v>
      </c>
      <c r="O404" s="8" t="n">
        <f aca="false">STDEV(I380:I404)*SQRT(365)</f>
        <v>0.424795104979943</v>
      </c>
      <c r="P404" s="8" t="n">
        <f aca="false">STDEV(J380:J404)*SQRT(365)</f>
        <v>0.570279277848315</v>
      </c>
      <c r="Q404" s="8" t="n">
        <f aca="false">STDEV(K380:K404)*SQRT(365)</f>
        <v>0.425668140191377</v>
      </c>
      <c r="R404" s="8" t="n">
        <f aca="false">STDEV(L380:L404)*SQRT(365)</f>
        <v>0.506763474157139</v>
      </c>
      <c r="S404" s="8" t="n">
        <f aca="false">STDEV(M380:M404)*SQRT(365)</f>
        <v>0.270542879574711</v>
      </c>
      <c r="T404" s="8" t="n">
        <f aca="false">CORREL(I380:I404,H380:H404)</f>
        <v>0.94603517781134</v>
      </c>
      <c r="U404" s="8" t="n">
        <f aca="false">CORREL(J380:J404,I380:I404)</f>
        <v>-0.189057501870396</v>
      </c>
      <c r="V404" s="8" t="n">
        <f aca="false">CORREL(H380:H404,J380:J404)</f>
        <v>-0.176643768660828</v>
      </c>
    </row>
    <row r="405" customFormat="false" ht="12.75" hidden="false" customHeight="false" outlineLevel="0" collapsed="false">
      <c r="A405" s="7" t="n">
        <v>35556</v>
      </c>
      <c r="B405" s="0" t="n">
        <v>2.19</v>
      </c>
      <c r="C405" s="0" t="n">
        <v>2.235</v>
      </c>
      <c r="D405" s="0" t="n">
        <v>2.31</v>
      </c>
      <c r="E405" s="9" t="n">
        <v>2.08</v>
      </c>
      <c r="F405" s="9" t="n">
        <v>2.48</v>
      </c>
      <c r="G405" s="9" t="n">
        <v>2.385</v>
      </c>
      <c r="H405" s="0" t="n">
        <f aca="false">LN(B405/B404)</f>
        <v>0.00917437627604123</v>
      </c>
      <c r="I405" s="0" t="n">
        <f aca="false">LN(C405/C404)</f>
        <v>0.00898882456843328</v>
      </c>
      <c r="J405" s="0" t="n">
        <f aca="false">LN(D405/D404)</f>
        <v>0.0130720815673529</v>
      </c>
      <c r="K405" s="0" t="n">
        <f aca="false">LN(E405/E404)</f>
        <v>-0.00718565966087449</v>
      </c>
      <c r="L405" s="0" t="n">
        <f aca="false">LN(F405/F404)</f>
        <v>0</v>
      </c>
      <c r="M405" s="0" t="n">
        <f aca="false">LN(G405/G404)</f>
        <v>0.0105375053027857</v>
      </c>
      <c r="N405" s="8" t="n">
        <f aca="false">STDEV(H381:H405)*SQRT(365)</f>
        <v>0.439723787000443</v>
      </c>
      <c r="O405" s="8" t="n">
        <f aca="false">STDEV(I381:I405)*SQRT(365)</f>
        <v>0.425083824201244</v>
      </c>
      <c r="P405" s="8" t="n">
        <f aca="false">STDEV(J381:J405)*SQRT(365)</f>
        <v>0.563021884972521</v>
      </c>
      <c r="Q405" s="8" t="n">
        <f aca="false">STDEV(K381:K405)*SQRT(365)</f>
        <v>0.422482127391714</v>
      </c>
      <c r="R405" s="8" t="n">
        <f aca="false">STDEV(L381:L405)*SQRT(365)</f>
        <v>0.506763474157139</v>
      </c>
      <c r="S405" s="8" t="n">
        <f aca="false">STDEV(M381:M405)*SQRT(365)</f>
        <v>0.271243041745594</v>
      </c>
      <c r="T405" s="8" t="n">
        <f aca="false">CORREL(I381:I405,H381:H405)</f>
        <v>0.947240605637336</v>
      </c>
      <c r="U405" s="8" t="n">
        <f aca="false">CORREL(J381:J405,I381:I405)</f>
        <v>-0.188453054938535</v>
      </c>
      <c r="V405" s="8" t="n">
        <f aca="false">CORREL(H381:H405,J381:J405)</f>
        <v>-0.167186286980557</v>
      </c>
    </row>
    <row r="406" customFormat="false" ht="12.75" hidden="false" customHeight="false" outlineLevel="0" collapsed="false">
      <c r="A406" s="7" t="n">
        <v>35557</v>
      </c>
      <c r="B406" s="0" t="n">
        <v>2.295</v>
      </c>
      <c r="C406" s="0" t="n">
        <v>2.365</v>
      </c>
      <c r="D406" s="0" t="n">
        <v>2.31</v>
      </c>
      <c r="E406" s="9" t="n">
        <v>2.12</v>
      </c>
      <c r="F406" s="9" t="n">
        <v>2.5</v>
      </c>
      <c r="G406" s="9" t="n">
        <v>2.4</v>
      </c>
      <c r="H406" s="0" t="n">
        <f aca="false">LN(B406/B405)</f>
        <v>0.046831299684099</v>
      </c>
      <c r="I406" s="0" t="n">
        <f aca="false">LN(C406/C405)</f>
        <v>0.0565367938783643</v>
      </c>
      <c r="J406" s="0" t="n">
        <f aca="false">LN(D406/D405)</f>
        <v>0</v>
      </c>
      <c r="K406" s="0" t="n">
        <f aca="false">LN(E406/E405)</f>
        <v>0.0190481949706944</v>
      </c>
      <c r="L406" s="0" t="n">
        <f aca="false">LN(F406/F405)</f>
        <v>0.00803217169726425</v>
      </c>
      <c r="M406" s="0" t="n">
        <f aca="false">LN(G406/G405)</f>
        <v>0.0062696130135954</v>
      </c>
      <c r="N406" s="8" t="n">
        <f aca="false">STDEV(H382:H406)*SQRT(365)</f>
        <v>0.467721851579808</v>
      </c>
      <c r="O406" s="8" t="n">
        <f aca="false">STDEV(I382:I406)*SQRT(365)</f>
        <v>0.467634957493446</v>
      </c>
      <c r="P406" s="8" t="n">
        <f aca="false">STDEV(J382:J406)*SQRT(365)</f>
        <v>0.560062750965555</v>
      </c>
      <c r="Q406" s="8" t="n">
        <f aca="false">STDEV(K382:K406)*SQRT(365)</f>
        <v>0.41750954416639</v>
      </c>
      <c r="R406" s="8" t="n">
        <f aca="false">STDEV(L382:L406)*SQRT(365)</f>
        <v>0.475883807898491</v>
      </c>
      <c r="S406" s="8" t="n">
        <f aca="false">STDEV(M382:M406)*SQRT(365)</f>
        <v>0.27141819860286</v>
      </c>
      <c r="T406" s="8" t="n">
        <f aca="false">CORREL(I382:I406,H382:H406)</f>
        <v>0.951551928063021</v>
      </c>
      <c r="U406" s="8" t="n">
        <f aca="false">CORREL(J382:J406,I382:I406)</f>
        <v>-0.187555514327994</v>
      </c>
      <c r="V406" s="8" t="n">
        <f aca="false">CORREL(H382:H406,J382:J406)</f>
        <v>-0.171032791679552</v>
      </c>
    </row>
    <row r="407" customFormat="false" ht="12.75" hidden="false" customHeight="false" outlineLevel="0" collapsed="false">
      <c r="A407" s="7" t="n">
        <v>35558</v>
      </c>
      <c r="B407" s="0" t="n">
        <v>2.28</v>
      </c>
      <c r="C407" s="0" t="n">
        <v>2.34</v>
      </c>
      <c r="D407" s="0" t="n">
        <v>2.4</v>
      </c>
      <c r="E407" s="9" t="n">
        <v>2.245</v>
      </c>
      <c r="F407" s="9" t="n">
        <v>2.635</v>
      </c>
      <c r="G407" s="9" t="n">
        <v>2.5</v>
      </c>
      <c r="H407" s="0" t="n">
        <f aca="false">LN(B407/B406)</f>
        <v>-0.00655740054615916</v>
      </c>
      <c r="I407" s="0" t="n">
        <f aca="false">LN(C407/C406)</f>
        <v>-0.0106270925742864</v>
      </c>
      <c r="J407" s="0" t="n">
        <f aca="false">LN(D407/D406)</f>
        <v>0.0382212128201977</v>
      </c>
      <c r="K407" s="0" t="n">
        <f aca="false">LN(E407/E406)</f>
        <v>0.0572894325102964</v>
      </c>
      <c r="L407" s="0" t="n">
        <f aca="false">LN(F407/F406)</f>
        <v>0.0525924501191704</v>
      </c>
      <c r="M407" s="0" t="n">
        <f aca="false">LN(G407/G406)</f>
        <v>0.0408219945202552</v>
      </c>
      <c r="N407" s="8" t="n">
        <f aca="false">STDEV(H383:H407)*SQRT(365)</f>
        <v>0.469777814361522</v>
      </c>
      <c r="O407" s="8" t="n">
        <f aca="false">STDEV(I383:I407)*SQRT(365)</f>
        <v>0.471904783036119</v>
      </c>
      <c r="P407" s="8" t="n">
        <f aca="false">STDEV(J383:J407)*SQRT(365)</f>
        <v>0.575141384961388</v>
      </c>
      <c r="Q407" s="8" t="n">
        <f aca="false">STDEV(K383:K407)*SQRT(365)</f>
        <v>0.463836148857775</v>
      </c>
      <c r="R407" s="8" t="n">
        <f aca="false">STDEV(L383:L407)*SQRT(365)</f>
        <v>0.512727264947727</v>
      </c>
      <c r="S407" s="8" t="n">
        <f aca="false">STDEV(M383:M407)*SQRT(365)</f>
        <v>0.305881042797519</v>
      </c>
      <c r="T407" s="8" t="n">
        <f aca="false">CORREL(I383:I407,H383:H407)</f>
        <v>0.951443633812872</v>
      </c>
      <c r="U407" s="8" t="n">
        <f aca="false">CORREL(J383:J407,I383:I407)</f>
        <v>-0.216333604700329</v>
      </c>
      <c r="V407" s="8" t="n">
        <f aca="false">CORREL(H383:H407,J383:J407)</f>
        <v>-0.192044827081217</v>
      </c>
    </row>
    <row r="408" customFormat="false" ht="12.75" hidden="false" customHeight="false" outlineLevel="0" collapsed="false">
      <c r="A408" s="7" t="n">
        <v>35559</v>
      </c>
      <c r="B408" s="0" t="n">
        <v>2.28</v>
      </c>
      <c r="C408" s="0" t="n">
        <v>2.34</v>
      </c>
      <c r="D408" s="0" t="n">
        <v>2.385</v>
      </c>
      <c r="E408" s="9" t="n">
        <v>2.26</v>
      </c>
      <c r="F408" s="9" t="n">
        <v>2.72</v>
      </c>
      <c r="G408" s="9" t="n">
        <v>2.475</v>
      </c>
      <c r="H408" s="0" t="n">
        <f aca="false">LN(B408/B407)</f>
        <v>0</v>
      </c>
      <c r="I408" s="0" t="n">
        <f aca="false">LN(C408/C407)</f>
        <v>0</v>
      </c>
      <c r="J408" s="0" t="n">
        <f aca="false">LN(D408/D407)</f>
        <v>-0.00626961301359549</v>
      </c>
      <c r="K408" s="0" t="n">
        <f aca="false">LN(E408/E407)</f>
        <v>0.00665929208997678</v>
      </c>
      <c r="L408" s="0" t="n">
        <f aca="false">LN(F408/F407)</f>
        <v>0.0317486983145805</v>
      </c>
      <c r="M408" s="0" t="n">
        <f aca="false">LN(G408/G407)</f>
        <v>-0.0100503358535015</v>
      </c>
      <c r="N408" s="8" t="n">
        <f aca="false">STDEV(H384:H408)*SQRT(365)</f>
        <v>0.464078471398261</v>
      </c>
      <c r="O408" s="8" t="n">
        <f aca="false">STDEV(I384:I408)*SQRT(365)</f>
        <v>0.471429939655379</v>
      </c>
      <c r="P408" s="8" t="n">
        <f aca="false">STDEV(J384:J408)*SQRT(365)</f>
        <v>0.576492717913816</v>
      </c>
      <c r="Q408" s="8" t="n">
        <f aca="false">STDEV(K384:K408)*SQRT(365)</f>
        <v>0.463144993580387</v>
      </c>
      <c r="R408" s="8" t="n">
        <f aca="false">STDEV(L384:L408)*SQRT(365)</f>
        <v>0.522670199488955</v>
      </c>
      <c r="S408" s="8" t="n">
        <f aca="false">STDEV(M384:M408)*SQRT(365)</f>
        <v>0.310851901263985</v>
      </c>
      <c r="T408" s="8" t="n">
        <f aca="false">CORREL(I384:I408,H384:H408)</f>
        <v>0.955122308525991</v>
      </c>
      <c r="U408" s="8" t="n">
        <f aca="false">CORREL(J384:J408,I384:I408)</f>
        <v>-0.209483925410095</v>
      </c>
      <c r="V408" s="8" t="n">
        <f aca="false">CORREL(H384:H408,J384:J408)</f>
        <v>-0.184666023221017</v>
      </c>
    </row>
    <row r="409" customFormat="false" ht="12.75" hidden="false" customHeight="false" outlineLevel="0" collapsed="false">
      <c r="A409" s="7" t="n">
        <v>35560</v>
      </c>
      <c r="B409" s="0" t="n">
        <v>2.225</v>
      </c>
      <c r="C409" s="0" t="n">
        <v>2.3</v>
      </c>
      <c r="D409" s="0" t="n">
        <v>2.335</v>
      </c>
      <c r="E409" s="9" t="n">
        <v>2.09</v>
      </c>
      <c r="F409" s="9" t="n">
        <v>2.595</v>
      </c>
      <c r="G409" s="9" t="n">
        <v>2.475</v>
      </c>
      <c r="H409" s="0" t="n">
        <f aca="false">LN(B409/B408)</f>
        <v>-0.0244185273481458</v>
      </c>
      <c r="I409" s="0" t="n">
        <f aca="false">LN(C409/C408)</f>
        <v>-0.0172418064345061</v>
      </c>
      <c r="J409" s="0" t="n">
        <f aca="false">LN(D409/D408)</f>
        <v>-0.0211872332194438</v>
      </c>
      <c r="K409" s="0" t="n">
        <f aca="false">LN(E409/E408)</f>
        <v>-0.0782007473074749</v>
      </c>
      <c r="L409" s="0" t="n">
        <f aca="false">LN(F409/F408)</f>
        <v>-0.0470453636900539</v>
      </c>
      <c r="M409" s="0" t="n">
        <f aca="false">LN(G409/G408)</f>
        <v>0</v>
      </c>
      <c r="N409" s="8" t="n">
        <f aca="false">STDEV(H385:H409)*SQRT(365)</f>
        <v>0.475493583927361</v>
      </c>
      <c r="O409" s="8" t="n">
        <f aca="false">STDEV(I385:I409)*SQRT(365)</f>
        <v>0.47979787052509</v>
      </c>
      <c r="P409" s="8" t="n">
        <f aca="false">STDEV(J385:J409)*SQRT(365)</f>
        <v>0.584529165786589</v>
      </c>
      <c r="Q409" s="8" t="n">
        <f aca="false">STDEV(K385:K409)*SQRT(365)</f>
        <v>0.561237879969674</v>
      </c>
      <c r="R409" s="8" t="n">
        <f aca="false">STDEV(L385:L409)*SQRT(365)</f>
        <v>0.55719398559832</v>
      </c>
      <c r="S409" s="8" t="n">
        <f aca="false">STDEV(M385:M409)*SQRT(365)</f>
        <v>0.310183061445331</v>
      </c>
      <c r="T409" s="8" t="n">
        <f aca="false">CORREL(I385:I409,H385:H409)</f>
        <v>0.958332429674438</v>
      </c>
      <c r="U409" s="8" t="n">
        <f aca="false">CORREL(J385:J409,I385:I409)</f>
        <v>-0.172022565429116</v>
      </c>
      <c r="V409" s="8" t="n">
        <f aca="false">CORREL(H385:H409,J385:J409)</f>
        <v>-0.141193888156867</v>
      </c>
    </row>
    <row r="410" customFormat="false" ht="12.75" hidden="false" customHeight="false" outlineLevel="0" collapsed="false">
      <c r="A410" s="7" t="n">
        <v>35561</v>
      </c>
      <c r="B410" s="0" t="n">
        <v>2.225</v>
      </c>
      <c r="C410" s="0" t="n">
        <v>2.3</v>
      </c>
      <c r="D410" s="0" t="n">
        <v>2.335</v>
      </c>
      <c r="E410" s="9" t="n">
        <v>2.09</v>
      </c>
      <c r="F410" s="9" t="n">
        <v>2.595</v>
      </c>
      <c r="G410" s="9" t="n">
        <v>2.475</v>
      </c>
      <c r="H410" s="0" t="n">
        <f aca="false">LN(B410/B409)</f>
        <v>0</v>
      </c>
      <c r="I410" s="0" t="n">
        <f aca="false">LN(C410/C409)</f>
        <v>0</v>
      </c>
      <c r="J410" s="0" t="n">
        <f aca="false">LN(D410/D409)</f>
        <v>0</v>
      </c>
      <c r="K410" s="0" t="n">
        <f aca="false">LN(E410/E409)</f>
        <v>0</v>
      </c>
      <c r="L410" s="0" t="n">
        <f aca="false">LN(F410/F409)</f>
        <v>0</v>
      </c>
      <c r="M410" s="0" t="n">
        <f aca="false">LN(G410/G409)</f>
        <v>0</v>
      </c>
      <c r="N410" s="8" t="n">
        <f aca="false">STDEV(H386:H410)*SQRT(365)</f>
        <v>0.47565026707911</v>
      </c>
      <c r="O410" s="8" t="n">
        <f aca="false">STDEV(I386:I410)*SQRT(365)</f>
        <v>0.480255535578602</v>
      </c>
      <c r="P410" s="8" t="n">
        <f aca="false">STDEV(J386:J410)*SQRT(365)</f>
        <v>0.584736706519667</v>
      </c>
      <c r="Q410" s="8" t="n">
        <f aca="false">STDEV(K386:K410)*SQRT(365)</f>
        <v>0.559068025661501</v>
      </c>
      <c r="R410" s="8" t="n">
        <f aca="false">STDEV(L386:L410)*SQRT(365)</f>
        <v>0.550385043057413</v>
      </c>
      <c r="S410" s="8" t="n">
        <f aca="false">STDEV(M386:M410)*SQRT(365)</f>
        <v>0.310746460331952</v>
      </c>
      <c r="T410" s="8" t="n">
        <f aca="false">CORREL(I386:I410,H386:H410)</f>
        <v>0.958774632479461</v>
      </c>
      <c r="U410" s="8" t="n">
        <f aca="false">CORREL(J386:J410,I386:I410)</f>
        <v>-0.170598834663898</v>
      </c>
      <c r="V410" s="8" t="n">
        <f aca="false">CORREL(H386:H410,J386:J410)</f>
        <v>-0.140235648454942</v>
      </c>
    </row>
    <row r="411" customFormat="false" ht="12.75" hidden="false" customHeight="false" outlineLevel="0" collapsed="false">
      <c r="A411" s="7" t="n">
        <v>35562</v>
      </c>
      <c r="B411" s="0" t="n">
        <v>2.15</v>
      </c>
      <c r="C411" s="0" t="n">
        <v>2.265</v>
      </c>
      <c r="D411" s="0" t="n">
        <v>2.335</v>
      </c>
      <c r="E411" s="9" t="n">
        <v>2.09</v>
      </c>
      <c r="F411" s="9" t="n">
        <v>2.595</v>
      </c>
      <c r="G411" s="9" t="n">
        <v>2.475</v>
      </c>
      <c r="H411" s="0" t="n">
        <f aca="false">LN(B411/B410)</f>
        <v>-0.0342890734786322</v>
      </c>
      <c r="I411" s="0" t="n">
        <f aca="false">LN(C411/C410)</f>
        <v>-0.0153343640001066</v>
      </c>
      <c r="J411" s="0" t="n">
        <f aca="false">LN(D411/D410)</f>
        <v>0</v>
      </c>
      <c r="K411" s="0" t="n">
        <f aca="false">LN(E411/E410)</f>
        <v>0</v>
      </c>
      <c r="L411" s="0" t="n">
        <f aca="false">LN(F411/F410)</f>
        <v>0</v>
      </c>
      <c r="M411" s="0" t="n">
        <f aca="false">LN(G411/G410)</f>
        <v>0</v>
      </c>
      <c r="N411" s="8" t="n">
        <f aca="false">STDEV(H387:H411)*SQRT(365)</f>
        <v>0.491918428632257</v>
      </c>
      <c r="O411" s="8" t="n">
        <f aca="false">STDEV(I387:I411)*SQRT(365)</f>
        <v>0.47655476623051</v>
      </c>
      <c r="P411" s="8" t="n">
        <f aca="false">STDEV(J387:J411)*SQRT(365)</f>
        <v>0.576205034305029</v>
      </c>
      <c r="Q411" s="8" t="n">
        <f aca="false">STDEV(K387:K411)*SQRT(365)</f>
        <v>0.559068025661501</v>
      </c>
      <c r="R411" s="8" t="n">
        <f aca="false">STDEV(L387:L411)*SQRT(365)</f>
        <v>0.550282007303239</v>
      </c>
      <c r="S411" s="8" t="n">
        <f aca="false">STDEV(M387:M411)*SQRT(365)</f>
        <v>0.309196995100364</v>
      </c>
      <c r="T411" s="8" t="n">
        <f aca="false">CORREL(I387:I411,H387:H411)</f>
        <v>0.951236880700594</v>
      </c>
      <c r="U411" s="8" t="n">
        <f aca="false">CORREL(J387:J411,I387:I411)</f>
        <v>-0.133899443110139</v>
      </c>
      <c r="V411" s="8" t="n">
        <f aca="false">CORREL(H387:H411,J387:J411)</f>
        <v>-0.102233334401017</v>
      </c>
    </row>
    <row r="412" customFormat="false" ht="12.75" hidden="false" customHeight="false" outlineLevel="0" collapsed="false">
      <c r="A412" s="7" t="n">
        <v>35563</v>
      </c>
      <c r="B412" s="0" t="n">
        <v>2.1</v>
      </c>
      <c r="C412" s="0" t="n">
        <v>2.175</v>
      </c>
      <c r="D412" s="0" t="n">
        <v>2.315</v>
      </c>
      <c r="E412" s="9" t="n">
        <v>2.135</v>
      </c>
      <c r="F412" s="9" t="n">
        <v>2.54</v>
      </c>
      <c r="G412" s="9" t="n">
        <v>2.425</v>
      </c>
      <c r="H412" s="0" t="n">
        <f aca="false">LN(B412/B411)</f>
        <v>-0.023530497410194</v>
      </c>
      <c r="I412" s="0" t="n">
        <f aca="false">LN(C412/C411)</f>
        <v>-0.04054609439435</v>
      </c>
      <c r="J412" s="0" t="n">
        <f aca="false">LN(D412/D411)</f>
        <v>-0.00860220358266319</v>
      </c>
      <c r="K412" s="0" t="n">
        <f aca="false">LN(E412/E411)</f>
        <v>0.0213025807038682</v>
      </c>
      <c r="L412" s="0" t="n">
        <f aca="false">LN(F412/F411)</f>
        <v>-0.0214224355874068</v>
      </c>
      <c r="M412" s="0" t="n">
        <f aca="false">LN(G412/G411)</f>
        <v>-0.0204088716312072</v>
      </c>
      <c r="N412" s="8" t="n">
        <f aca="false">STDEV(H388:H412)*SQRT(365)</f>
        <v>0.501498729254508</v>
      </c>
      <c r="O412" s="8" t="n">
        <f aca="false">STDEV(I388:I412)*SQRT(365)</f>
        <v>0.50539955616389</v>
      </c>
      <c r="P412" s="8" t="n">
        <f aca="false">STDEV(J388:J412)*SQRT(365)</f>
        <v>0.571879245556788</v>
      </c>
      <c r="Q412" s="8" t="n">
        <f aca="false">STDEV(K388:K412)*SQRT(365)</f>
        <v>0.559310945454398</v>
      </c>
      <c r="R412" s="8" t="n">
        <f aca="false">STDEV(L388:L412)*SQRT(365)</f>
        <v>0.553841143209585</v>
      </c>
      <c r="S412" s="8" t="n">
        <f aca="false">STDEV(M388:M412)*SQRT(365)</f>
        <v>0.319413173006448</v>
      </c>
      <c r="T412" s="8" t="n">
        <f aca="false">CORREL(I388:I412,H388:H412)</f>
        <v>0.944590449732841</v>
      </c>
      <c r="U412" s="8" t="n">
        <f aca="false">CORREL(J388:J412,I388:I412)</f>
        <v>-0.0951293348363505</v>
      </c>
      <c r="V412" s="8" t="n">
        <f aca="false">CORREL(H388:H412,J388:J412)</f>
        <v>-0.082332271512913</v>
      </c>
    </row>
    <row r="413" customFormat="false" ht="12.75" hidden="false" customHeight="false" outlineLevel="0" collapsed="false">
      <c r="A413" s="7" t="n">
        <v>35564</v>
      </c>
      <c r="B413" s="0" t="n">
        <v>2.15</v>
      </c>
      <c r="C413" s="0" t="n">
        <v>2.215</v>
      </c>
      <c r="D413" s="0" t="n">
        <v>2.29</v>
      </c>
      <c r="E413" s="9" t="n">
        <v>2.11</v>
      </c>
      <c r="F413" s="9" t="n">
        <v>2.495</v>
      </c>
      <c r="G413" s="9" t="n">
        <v>2.365</v>
      </c>
      <c r="H413" s="0" t="n">
        <f aca="false">LN(B413/B412)</f>
        <v>0.023530497410194</v>
      </c>
      <c r="I413" s="0" t="n">
        <f aca="false">LN(C413/C412)</f>
        <v>0.0182237389564517</v>
      </c>
      <c r="J413" s="0" t="n">
        <f aca="false">LN(D413/D412)</f>
        <v>-0.0108578699720491</v>
      </c>
      <c r="K413" s="0" t="n">
        <f aca="false">LN(E413/E412)</f>
        <v>-0.0117786991926128</v>
      </c>
      <c r="L413" s="0" t="n">
        <f aca="false">LN(F413/F412)</f>
        <v>-0.0178753518269632</v>
      </c>
      <c r="M413" s="0" t="n">
        <f aca="false">LN(G413/G412)</f>
        <v>-0.02505350244555</v>
      </c>
      <c r="N413" s="8" t="n">
        <f aca="false">STDEV(H389:H413)*SQRT(365)</f>
        <v>0.506317656161205</v>
      </c>
      <c r="O413" s="8" t="n">
        <f aca="false">STDEV(I389:I413)*SQRT(365)</f>
        <v>0.50785493820237</v>
      </c>
      <c r="P413" s="8" t="n">
        <f aca="false">STDEV(J389:J413)*SQRT(365)</f>
        <v>0.573901331383757</v>
      </c>
      <c r="Q413" s="8" t="n">
        <f aca="false">STDEV(K389:K413)*SQRT(365)</f>
        <v>0.542585453672812</v>
      </c>
      <c r="R413" s="8" t="n">
        <f aca="false">STDEV(L389:L413)*SQRT(365)</f>
        <v>0.557238098289019</v>
      </c>
      <c r="S413" s="8" t="n">
        <f aca="false">STDEV(M389:M413)*SQRT(365)</f>
        <v>0.336555285354812</v>
      </c>
      <c r="T413" s="8" t="n">
        <f aca="false">CORREL(I389:I413,H389:H413)</f>
        <v>0.944599969067459</v>
      </c>
      <c r="U413" s="8" t="n">
        <f aca="false">CORREL(J389:J413,I389:I413)</f>
        <v>-0.109380863900334</v>
      </c>
      <c r="V413" s="8" t="n">
        <f aca="false">CORREL(H389:H413,J389:J413)</f>
        <v>-0.10187790902103</v>
      </c>
    </row>
    <row r="414" customFormat="false" ht="12.75" hidden="false" customHeight="false" outlineLevel="0" collapsed="false">
      <c r="A414" s="7" t="n">
        <v>35565</v>
      </c>
      <c r="B414" s="0" t="n">
        <v>2.195</v>
      </c>
      <c r="C414" s="0" t="n">
        <v>2.245</v>
      </c>
      <c r="D414" s="0" t="n">
        <v>2.315</v>
      </c>
      <c r="E414" s="9" t="n">
        <v>2.135</v>
      </c>
      <c r="F414" s="9" t="n">
        <v>2.46</v>
      </c>
      <c r="G414" s="9" t="n">
        <v>2.4</v>
      </c>
      <c r="H414" s="0" t="n">
        <f aca="false">LN(B414/B413)</f>
        <v>0.0207142043875632</v>
      </c>
      <c r="I414" s="0" t="n">
        <f aca="false">LN(C414/C413)</f>
        <v>0.0134531176971187</v>
      </c>
      <c r="J414" s="0" t="n">
        <f aca="false">LN(D414/D413)</f>
        <v>0.0108578699720491</v>
      </c>
      <c r="K414" s="0" t="n">
        <f aca="false">LN(E414/E413)</f>
        <v>0.0117786991926127</v>
      </c>
      <c r="L414" s="0" t="n">
        <f aca="false">LN(F414/F413)</f>
        <v>-0.0141273792592106</v>
      </c>
      <c r="M414" s="0" t="n">
        <f aca="false">LN(G414/G413)</f>
        <v>0.0146907154100036</v>
      </c>
      <c r="N414" s="8" t="n">
        <f aca="false">STDEV(H390:H414)*SQRT(365)</f>
        <v>0.511592867435433</v>
      </c>
      <c r="O414" s="8" t="n">
        <f aca="false">STDEV(I390:I414)*SQRT(365)</f>
        <v>0.509594329443246</v>
      </c>
      <c r="P414" s="8" t="n">
        <f aca="false">STDEV(J390:J414)*SQRT(365)</f>
        <v>0.57464759478403</v>
      </c>
      <c r="Q414" s="8" t="n">
        <f aca="false">STDEV(K390:K414)*SQRT(365)</f>
        <v>0.543972320420723</v>
      </c>
      <c r="R414" s="8" t="n">
        <f aca="false">STDEV(L390:L414)*SQRT(365)</f>
        <v>0.560125920751419</v>
      </c>
      <c r="S414" s="8" t="n">
        <f aca="false">STDEV(M390:M414)*SQRT(365)</f>
        <v>0.340070856906936</v>
      </c>
      <c r="T414" s="8" t="n">
        <f aca="false">CORREL(I390:I414,H390:H414)</f>
        <v>0.943583454086038</v>
      </c>
      <c r="U414" s="8" t="n">
        <f aca="false">CORREL(J390:J414,I390:I414)</f>
        <v>-0.104613881718308</v>
      </c>
      <c r="V414" s="8" t="n">
        <f aca="false">CORREL(H390:H414,J390:J414)</f>
        <v>-0.0931283490985845</v>
      </c>
    </row>
    <row r="415" customFormat="false" ht="12.75" hidden="false" customHeight="false" outlineLevel="0" collapsed="false">
      <c r="A415" s="7" t="n">
        <v>35566</v>
      </c>
      <c r="B415" s="0" t="n">
        <v>2.195</v>
      </c>
      <c r="C415" s="0" t="n">
        <v>2.245</v>
      </c>
      <c r="D415" s="0" t="n">
        <v>2.34</v>
      </c>
      <c r="E415" s="9" t="n">
        <v>2.18</v>
      </c>
      <c r="F415" s="9" t="n">
        <v>2.45</v>
      </c>
      <c r="G415" s="9" t="n">
        <v>2.42</v>
      </c>
      <c r="H415" s="0" t="n">
        <f aca="false">LN(B415/B414)</f>
        <v>0</v>
      </c>
      <c r="I415" s="0" t="n">
        <f aca="false">LN(C415/C414)</f>
        <v>0</v>
      </c>
      <c r="J415" s="0" t="n">
        <f aca="false">LN(D415/D414)</f>
        <v>0.0107412418314126</v>
      </c>
      <c r="K415" s="0" t="n">
        <f aca="false">LN(E415/E414)</f>
        <v>0.02085823012041</v>
      </c>
      <c r="L415" s="0" t="n">
        <f aca="false">LN(F415/F414)</f>
        <v>-0.00407332538763579</v>
      </c>
      <c r="M415" s="0" t="n">
        <f aca="false">LN(G415/G414)</f>
        <v>0.00829880281469506</v>
      </c>
      <c r="N415" s="8" t="n">
        <f aca="false">STDEV(H391:H415)*SQRT(365)</f>
        <v>0.511341549055584</v>
      </c>
      <c r="O415" s="8" t="n">
        <f aca="false">STDEV(I391:I415)*SQRT(365)</f>
        <v>0.507405762964116</v>
      </c>
      <c r="P415" s="8" t="n">
        <f aca="false">STDEV(J391:J415)*SQRT(365)</f>
        <v>0.575245674064205</v>
      </c>
      <c r="Q415" s="8" t="n">
        <f aca="false">STDEV(K391:K415)*SQRT(365)</f>
        <v>0.548671545839549</v>
      </c>
      <c r="R415" s="8" t="n">
        <f aca="false">STDEV(L391:L415)*SQRT(365)</f>
        <v>0.560360131442356</v>
      </c>
      <c r="S415" s="8" t="n">
        <f aca="false">STDEV(M391:M415)*SQRT(365)</f>
        <v>0.340689217944145</v>
      </c>
      <c r="T415" s="8" t="n">
        <f aca="false">CORREL(I391:I415,H391:H415)</f>
        <v>0.945072646554316</v>
      </c>
      <c r="U415" s="8" t="n">
        <f aca="false">CORREL(J391:J415,I391:I415)</f>
        <v>-0.108185966804076</v>
      </c>
      <c r="V415" s="8" t="n">
        <f aca="false">CORREL(H391:H415,J391:J415)</f>
        <v>-0.0947602921298907</v>
      </c>
    </row>
    <row r="416" customFormat="false" ht="12.75" hidden="false" customHeight="false" outlineLevel="0" collapsed="false">
      <c r="A416" s="7" t="n">
        <v>35567</v>
      </c>
      <c r="B416" s="0" t="n">
        <v>2.145</v>
      </c>
      <c r="C416" s="0" t="n">
        <v>2.195</v>
      </c>
      <c r="D416" s="0" t="n">
        <v>2.25</v>
      </c>
      <c r="E416" s="9" t="n">
        <v>2.105</v>
      </c>
      <c r="F416" s="9" t="n">
        <v>2.495</v>
      </c>
      <c r="G416" s="9" t="n">
        <v>2.42</v>
      </c>
      <c r="H416" s="0" t="n">
        <f aca="false">LN(B416/B415)</f>
        <v>-0.0230424941471542</v>
      </c>
      <c r="I416" s="0" t="n">
        <f aca="false">LN(C416/C415)</f>
        <v>-0.0225234746670831</v>
      </c>
      <c r="J416" s="0" t="n">
        <f aca="false">LN(D416/D415)</f>
        <v>-0.0392207131532813</v>
      </c>
      <c r="K416" s="0" t="n">
        <f aca="false">LN(E416/E415)</f>
        <v>-0.035009409666653</v>
      </c>
      <c r="L416" s="0" t="n">
        <f aca="false">LN(F416/F415)</f>
        <v>0.0182007046468464</v>
      </c>
      <c r="M416" s="0" t="n">
        <f aca="false">LN(G416/G415)</f>
        <v>0</v>
      </c>
      <c r="N416" s="8" t="n">
        <f aca="false">STDEV(H392:H416)*SQRT(365)</f>
        <v>0.52025831027097</v>
      </c>
      <c r="O416" s="8" t="n">
        <f aca="false">STDEV(I392:I416)*SQRT(365)</f>
        <v>0.515251126855754</v>
      </c>
      <c r="P416" s="8" t="n">
        <f aca="false">STDEV(J392:J416)*SQRT(365)</f>
        <v>0.593532519692352</v>
      </c>
      <c r="Q416" s="8" t="n">
        <f aca="false">STDEV(K392:K416)*SQRT(365)</f>
        <v>0.566353613238023</v>
      </c>
      <c r="R416" s="8" t="n">
        <f aca="false">STDEV(L392:L416)*SQRT(365)</f>
        <v>0.546203151521178</v>
      </c>
      <c r="S416" s="8" t="n">
        <f aca="false">STDEV(M392:M416)*SQRT(365)</f>
        <v>0.340836942922587</v>
      </c>
      <c r="T416" s="8" t="n">
        <f aca="false">CORREL(I392:I416,H392:H416)</f>
        <v>0.952361920888023</v>
      </c>
      <c r="U416" s="8" t="n">
        <f aca="false">CORREL(J392:J416,I392:I416)</f>
        <v>-0.0416880846754373</v>
      </c>
      <c r="V416" s="8" t="n">
        <f aca="false">CORREL(H392:H416,J392:J416)</f>
        <v>-0.0424753239767237</v>
      </c>
    </row>
    <row r="417" customFormat="false" ht="12.75" hidden="false" customHeight="false" outlineLevel="0" collapsed="false">
      <c r="A417" s="7" t="n">
        <v>35568</v>
      </c>
      <c r="B417" s="0" t="n">
        <v>2.145</v>
      </c>
      <c r="C417" s="0" t="n">
        <v>2.195</v>
      </c>
      <c r="D417" s="0" t="n">
        <v>2.25</v>
      </c>
      <c r="E417" s="9" t="n">
        <v>2.105</v>
      </c>
      <c r="F417" s="9" t="n">
        <v>2.495</v>
      </c>
      <c r="G417" s="9" t="n">
        <v>2.42</v>
      </c>
      <c r="H417" s="0" t="n">
        <f aca="false">LN(B417/B416)</f>
        <v>0</v>
      </c>
      <c r="I417" s="0" t="n">
        <f aca="false">LN(C417/C416)</f>
        <v>0</v>
      </c>
      <c r="J417" s="0" t="n">
        <f aca="false">LN(D417/D416)</f>
        <v>0</v>
      </c>
      <c r="K417" s="0" t="n">
        <f aca="false">LN(E417/E416)</f>
        <v>0</v>
      </c>
      <c r="L417" s="0" t="n">
        <f aca="false">LN(F417/F416)</f>
        <v>0</v>
      </c>
      <c r="M417" s="0" t="n">
        <f aca="false">LN(G417/G416)</f>
        <v>0</v>
      </c>
      <c r="N417" s="8" t="n">
        <f aca="false">STDEV(H393:H417)*SQRT(365)</f>
        <v>0.437219997121256</v>
      </c>
      <c r="O417" s="8" t="n">
        <f aca="false">STDEV(I393:I417)*SQRT(365)</f>
        <v>0.464531144784316</v>
      </c>
      <c r="P417" s="8" t="n">
        <f aca="false">STDEV(J393:J417)*SQRT(365)</f>
        <v>0.58636082367754</v>
      </c>
      <c r="Q417" s="8" t="n">
        <f aca="false">STDEV(K393:K417)*SQRT(365)</f>
        <v>0.557220989197843</v>
      </c>
      <c r="R417" s="8" t="n">
        <f aca="false">STDEV(L393:L417)*SQRT(365)</f>
        <v>0.544650532564122</v>
      </c>
      <c r="S417" s="8" t="n">
        <f aca="false">STDEV(M393:M417)*SQRT(365)</f>
        <v>0.337132149427808</v>
      </c>
      <c r="T417" s="8" t="n">
        <f aca="false">CORREL(I393:I417,H393:H417)</f>
        <v>0.947472934602378</v>
      </c>
      <c r="U417" s="8" t="n">
        <f aca="false">CORREL(J393:J417,I393:I417)</f>
        <v>-0.122318628929134</v>
      </c>
      <c r="V417" s="8" t="n">
        <f aca="false">CORREL(H393:H417,J393:J417)</f>
        <v>-0.152709480711868</v>
      </c>
    </row>
    <row r="418" customFormat="false" ht="12.75" hidden="false" customHeight="false" outlineLevel="0" collapsed="false">
      <c r="A418" s="7" t="n">
        <v>35569</v>
      </c>
      <c r="B418" s="0" t="n">
        <v>2.2</v>
      </c>
      <c r="C418" s="0" t="n">
        <v>2.22</v>
      </c>
      <c r="D418" s="0" t="n">
        <v>2.25</v>
      </c>
      <c r="E418" s="9" t="n">
        <v>2.105</v>
      </c>
      <c r="F418" s="9" t="n">
        <v>2.495</v>
      </c>
      <c r="G418" s="9" t="n">
        <v>2.42</v>
      </c>
      <c r="H418" s="0" t="n">
        <f aca="false">LN(B418/B417)</f>
        <v>0.02531780798429</v>
      </c>
      <c r="I418" s="0" t="n">
        <f aca="false">LN(C418/C417)</f>
        <v>0.0113251493570535</v>
      </c>
      <c r="J418" s="0" t="n">
        <f aca="false">LN(D418/D417)</f>
        <v>0</v>
      </c>
      <c r="K418" s="0" t="n">
        <f aca="false">LN(E418/E417)</f>
        <v>0</v>
      </c>
      <c r="L418" s="0" t="n">
        <f aca="false">LN(F418/F417)</f>
        <v>0</v>
      </c>
      <c r="M418" s="0" t="n">
        <f aca="false">LN(G418/G417)</f>
        <v>0</v>
      </c>
      <c r="N418" s="8" t="n">
        <f aca="false">STDEV(H394:H418)*SQRT(365)</f>
        <v>0.380328452248113</v>
      </c>
      <c r="O418" s="8" t="n">
        <f aca="false">STDEV(I394:I418)*SQRT(365)</f>
        <v>0.416928581037376</v>
      </c>
      <c r="P418" s="8" t="n">
        <f aca="false">STDEV(J394:J418)*SQRT(365)</f>
        <v>0.473790010079747</v>
      </c>
      <c r="Q418" s="8" t="n">
        <f aca="false">STDEV(K394:K418)*SQRT(365)</f>
        <v>0.553323484261674</v>
      </c>
      <c r="R418" s="8" t="n">
        <f aca="false">STDEV(L394:L418)*SQRT(365)</f>
        <v>0.482409538827763</v>
      </c>
      <c r="S418" s="8" t="n">
        <f aca="false">STDEV(M394:M418)*SQRT(365)</f>
        <v>0.286435492066217</v>
      </c>
      <c r="T418" s="8" t="n">
        <f aca="false">CORREL(I394:I418,H394:H418)</f>
        <v>0.927182978067627</v>
      </c>
      <c r="U418" s="8" t="n">
        <f aca="false">CORREL(J394:J418,I394:I418)</f>
        <v>0.197075404899921</v>
      </c>
      <c r="V418" s="8" t="n">
        <f aca="false">CORREL(H394:H418,J394:J418)</f>
        <v>0.236896855130366</v>
      </c>
    </row>
    <row r="419" customFormat="false" ht="12.75" hidden="false" customHeight="false" outlineLevel="0" collapsed="false">
      <c r="A419" s="7" t="n">
        <v>35570</v>
      </c>
      <c r="B419" s="0" t="n">
        <v>2.18</v>
      </c>
      <c r="C419" s="0" t="n">
        <v>2.2</v>
      </c>
      <c r="D419" s="0" t="n">
        <v>2.285</v>
      </c>
      <c r="E419" s="9" t="n">
        <v>2.165</v>
      </c>
      <c r="F419" s="9" t="n">
        <v>2.495</v>
      </c>
      <c r="G419" s="9" t="n">
        <v>2.425</v>
      </c>
      <c r="H419" s="0" t="n">
        <f aca="false">LN(B419/B418)</f>
        <v>-0.00913248356327259</v>
      </c>
      <c r="I419" s="0" t="n">
        <f aca="false">LN(C419/C418)</f>
        <v>-0.00904983551991793</v>
      </c>
      <c r="J419" s="0" t="n">
        <f aca="false">LN(D419/D418)</f>
        <v>0.0154358081298392</v>
      </c>
      <c r="K419" s="0" t="n">
        <f aca="false">LN(E419/E418)</f>
        <v>0.0281048943201085</v>
      </c>
      <c r="L419" s="0" t="n">
        <f aca="false">LN(F419/F418)</f>
        <v>0</v>
      </c>
      <c r="M419" s="0" t="n">
        <f aca="false">LN(G419/G418)</f>
        <v>0.00206398422085143</v>
      </c>
      <c r="N419" s="8" t="n">
        <f aca="false">STDEV(H395:H419)*SQRT(365)</f>
        <v>0.382671313246515</v>
      </c>
      <c r="O419" s="8" t="n">
        <f aca="false">STDEV(I395:I419)*SQRT(365)</f>
        <v>0.418997214958079</v>
      </c>
      <c r="P419" s="8" t="n">
        <f aca="false">STDEV(J395:J419)*SQRT(365)</f>
        <v>0.372335944439778</v>
      </c>
      <c r="Q419" s="8" t="n">
        <f aca="false">STDEV(K395:K419)*SQRT(365)</f>
        <v>0.515045465960612</v>
      </c>
      <c r="R419" s="8" t="n">
        <f aca="false">STDEV(L395:L419)*SQRT(365)</f>
        <v>0.387449813628415</v>
      </c>
      <c r="S419" s="8" t="n">
        <f aca="false">STDEV(M395:M419)*SQRT(365)</f>
        <v>0.248225169355064</v>
      </c>
      <c r="T419" s="8" t="n">
        <f aca="false">CORREL(I395:I419,H395:H419)</f>
        <v>0.92792253159844</v>
      </c>
      <c r="U419" s="8" t="n">
        <f aca="false">CORREL(J395:J419,I395:I419)</f>
        <v>0.219976203639269</v>
      </c>
      <c r="V419" s="8" t="n">
        <f aca="false">CORREL(H395:H419,J395:J419)</f>
        <v>0.265993787038066</v>
      </c>
    </row>
    <row r="420" customFormat="false" ht="12.75" hidden="false" customHeight="false" outlineLevel="0" collapsed="false">
      <c r="A420" s="7" t="n">
        <v>35571</v>
      </c>
      <c r="B420" s="0" t="n">
        <v>2.175</v>
      </c>
      <c r="C420" s="0" t="n">
        <v>2.19</v>
      </c>
      <c r="D420" s="0" t="n">
        <v>2.255</v>
      </c>
      <c r="E420" s="9" t="n">
        <v>2.17</v>
      </c>
      <c r="F420" s="9" t="n">
        <v>2.49</v>
      </c>
      <c r="G420" s="9" t="n">
        <v>2.405</v>
      </c>
      <c r="H420" s="0" t="n">
        <f aca="false">LN(B420/B419)</f>
        <v>-0.00229621226035038</v>
      </c>
      <c r="I420" s="0" t="n">
        <f aca="false">LN(C420/C419)</f>
        <v>-0.0045558165358608</v>
      </c>
      <c r="J420" s="0" t="n">
        <f aca="false">LN(D420/D419)</f>
        <v>-0.0132160513915265</v>
      </c>
      <c r="K420" s="0" t="n">
        <f aca="false">LN(E420/E419)</f>
        <v>0.00230680609791487</v>
      </c>
      <c r="L420" s="0" t="n">
        <f aca="false">LN(F420/F419)</f>
        <v>-0.00200601872686574</v>
      </c>
      <c r="M420" s="0" t="n">
        <f aca="false">LN(G420/G419)</f>
        <v>-0.00828162083172199</v>
      </c>
      <c r="N420" s="8" t="n">
        <f aca="false">STDEV(H396:H420)*SQRT(365)</f>
        <v>0.370432242302546</v>
      </c>
      <c r="O420" s="8" t="n">
        <f aca="false">STDEV(I396:I420)*SQRT(365)</f>
        <v>0.397933911988663</v>
      </c>
      <c r="P420" s="8" t="n">
        <f aca="false">STDEV(J396:J420)*SQRT(365)</f>
        <v>0.374477015052996</v>
      </c>
      <c r="Q420" s="8" t="n">
        <f aca="false">STDEV(K396:K420)*SQRT(365)</f>
        <v>0.492571994398499</v>
      </c>
      <c r="R420" s="8" t="n">
        <f aca="false">STDEV(L396:L420)*SQRT(365)</f>
        <v>0.37897079654657</v>
      </c>
      <c r="S420" s="8" t="n">
        <f aca="false">STDEV(M396:M420)*SQRT(365)</f>
        <v>0.251037343666351</v>
      </c>
      <c r="T420" s="8" t="n">
        <f aca="false">CORREL(I396:I420,H396:H420)</f>
        <v>0.923868143369462</v>
      </c>
      <c r="U420" s="8" t="n">
        <f aca="false">CORREL(J396:J420,I396:I420)</f>
        <v>0.202903139591597</v>
      </c>
      <c r="V420" s="8" t="n">
        <f aca="false">CORREL(H396:H420,J396:J420)</f>
        <v>0.250974287221953</v>
      </c>
    </row>
    <row r="421" customFormat="false" ht="12.75" hidden="false" customHeight="false" outlineLevel="0" collapsed="false">
      <c r="A421" s="7" t="n">
        <v>35572</v>
      </c>
      <c r="B421" s="0" t="n">
        <v>2.185</v>
      </c>
      <c r="C421" s="0" t="n">
        <v>2.205</v>
      </c>
      <c r="D421" s="0" t="n">
        <v>2.25</v>
      </c>
      <c r="E421" s="9" t="n">
        <v>2.13</v>
      </c>
      <c r="F421" s="9" t="n">
        <v>2.48</v>
      </c>
      <c r="G421" s="9" t="n">
        <v>2.38</v>
      </c>
      <c r="H421" s="0" t="n">
        <f aca="false">LN(B421/B420)</f>
        <v>0.00458716400690614</v>
      </c>
      <c r="I421" s="0" t="n">
        <f aca="false">LN(C421/C420)</f>
        <v>0.00682596507039989</v>
      </c>
      <c r="J421" s="0" t="n">
        <f aca="false">LN(D421/D420)</f>
        <v>-0.00221975673831289</v>
      </c>
      <c r="K421" s="0" t="n">
        <f aca="false">LN(E421/E420)</f>
        <v>-0.0186051878310345</v>
      </c>
      <c r="L421" s="0" t="n">
        <f aca="false">LN(F421/F420)</f>
        <v>-0.00402415029972549</v>
      </c>
      <c r="M421" s="0" t="n">
        <f aca="false">LN(G421/G420)</f>
        <v>-0.0104494158743411</v>
      </c>
      <c r="N421" s="8" t="n">
        <f aca="false">STDEV(H397:H421)*SQRT(365)</f>
        <v>0.370742153779654</v>
      </c>
      <c r="O421" s="8" t="n">
        <f aca="false">STDEV(I397:I421)*SQRT(365)</f>
        <v>0.398787747778288</v>
      </c>
      <c r="P421" s="8" t="n">
        <f aca="false">STDEV(J397:J421)*SQRT(365)</f>
        <v>0.37463757114398</v>
      </c>
      <c r="Q421" s="8" t="n">
        <f aca="false">STDEV(K397:K421)*SQRT(365)</f>
        <v>0.500042806125791</v>
      </c>
      <c r="R421" s="8" t="n">
        <f aca="false">STDEV(L397:L421)*SQRT(365)</f>
        <v>0.37956057919273</v>
      </c>
      <c r="S421" s="8" t="n">
        <f aca="false">STDEV(M397:M421)*SQRT(365)</f>
        <v>0.254983743137396</v>
      </c>
      <c r="T421" s="8" t="n">
        <f aca="false">CORREL(I397:I421,H397:H421)</f>
        <v>0.92382140627938</v>
      </c>
      <c r="U421" s="8" t="n">
        <f aca="false">CORREL(J397:J421,I397:I421)</f>
        <v>0.200403783463138</v>
      </c>
      <c r="V421" s="8" t="n">
        <f aca="false">CORREL(H397:H421,J397:J421)</f>
        <v>0.249362141564848</v>
      </c>
    </row>
    <row r="422" customFormat="false" ht="12.75" hidden="false" customHeight="false" outlineLevel="0" collapsed="false">
      <c r="A422" s="7" t="n">
        <v>35573</v>
      </c>
      <c r="B422" s="0" t="n">
        <v>2.185</v>
      </c>
      <c r="C422" s="0" t="n">
        <v>2.205</v>
      </c>
      <c r="D422" s="0" t="n">
        <v>2.24</v>
      </c>
      <c r="E422" s="9" t="n">
        <v>2.04</v>
      </c>
      <c r="F422" s="9" t="n">
        <v>2.53</v>
      </c>
      <c r="G422" s="9" t="n">
        <v>2.385</v>
      </c>
      <c r="H422" s="0" t="n">
        <f aca="false">LN(B422/B421)</f>
        <v>0</v>
      </c>
      <c r="I422" s="0" t="n">
        <f aca="false">LN(C422/C421)</f>
        <v>0</v>
      </c>
      <c r="J422" s="0" t="n">
        <f aca="false">LN(D422/D421)</f>
        <v>-0.0044543503493802</v>
      </c>
      <c r="K422" s="0" t="n">
        <f aca="false">LN(E422/E421)</f>
        <v>-0.0431721718652087</v>
      </c>
      <c r="L422" s="0" t="n">
        <f aca="false">LN(F422/F421)</f>
        <v>0.0199607425625379</v>
      </c>
      <c r="M422" s="0" t="n">
        <f aca="false">LN(G422/G421)</f>
        <v>0.00209863665692121</v>
      </c>
      <c r="N422" s="8" t="n">
        <f aca="false">STDEV(H398:H422)*SQRT(365)</f>
        <v>0.341488600408524</v>
      </c>
      <c r="O422" s="8" t="n">
        <f aca="false">STDEV(I398:I422)*SQRT(365)</f>
        <v>0.341466093019329</v>
      </c>
      <c r="P422" s="8" t="n">
        <f aca="false">STDEV(J398:J422)*SQRT(365)</f>
        <v>0.375137250944092</v>
      </c>
      <c r="Q422" s="8" t="n">
        <f aca="false">STDEV(K398:K422)*SQRT(365)</f>
        <v>0.53080879774149</v>
      </c>
      <c r="R422" s="8" t="n">
        <f aca="false">STDEV(L398:L422)*SQRT(365)</f>
        <v>0.385920650868298</v>
      </c>
      <c r="S422" s="8" t="n">
        <f aca="false">STDEV(M398:M422)*SQRT(365)</f>
        <v>0.255003526617837</v>
      </c>
      <c r="T422" s="8" t="n">
        <f aca="false">CORREL(I398:I422,H398:H422)</f>
        <v>0.916308320904058</v>
      </c>
      <c r="U422" s="8" t="n">
        <f aca="false">CORREL(J398:J422,I398:I422)</f>
        <v>0.231131297862863</v>
      </c>
      <c r="V422" s="8" t="n">
        <f aca="false">CORREL(H398:H422,J398:J422)</f>
        <v>0.268857028250229</v>
      </c>
    </row>
    <row r="423" customFormat="false" ht="12.75" hidden="false" customHeight="false" outlineLevel="0" collapsed="false">
      <c r="A423" s="7" t="n">
        <v>35574</v>
      </c>
      <c r="B423" s="0" t="n">
        <v>2.16</v>
      </c>
      <c r="C423" s="0" t="n">
        <v>2.195</v>
      </c>
      <c r="D423" s="0" t="n">
        <v>2.215</v>
      </c>
      <c r="E423" s="9" t="n">
        <v>2.06</v>
      </c>
      <c r="F423" s="9" t="n">
        <v>2.455</v>
      </c>
      <c r="G423" s="9" t="n">
        <v>2.385</v>
      </c>
      <c r="H423" s="0" t="n">
        <f aca="false">LN(B423/B422)</f>
        <v>-0.0115076068514798</v>
      </c>
      <c r="I423" s="0" t="n">
        <f aca="false">LN(C423/C422)</f>
        <v>-0.00454546237167472</v>
      </c>
      <c r="J423" s="0" t="n">
        <f aca="false">LN(D423/D422)</f>
        <v>-0.0112234623698497</v>
      </c>
      <c r="K423" s="0" t="n">
        <f aca="false">LN(E423/E422)</f>
        <v>0.00975617494536466</v>
      </c>
      <c r="L423" s="0" t="n">
        <f aca="false">LN(F423/F422)</f>
        <v>-0.0300925414929449</v>
      </c>
      <c r="M423" s="0" t="n">
        <f aca="false">LN(G423/G422)</f>
        <v>0</v>
      </c>
      <c r="N423" s="8" t="n">
        <f aca="false">STDEV(H399:H423)*SQRT(365)</f>
        <v>0.344006387801229</v>
      </c>
      <c r="O423" s="8" t="n">
        <f aca="false">STDEV(I399:I423)*SQRT(365)</f>
        <v>0.341176847140085</v>
      </c>
      <c r="P423" s="8" t="n">
        <f aca="false">STDEV(J399:J423)*SQRT(365)</f>
        <v>0.339861041290773</v>
      </c>
      <c r="Q423" s="8" t="n">
        <f aca="false">STDEV(K399:K423)*SQRT(365)</f>
        <v>0.512467952890734</v>
      </c>
      <c r="R423" s="8" t="n">
        <f aca="false">STDEV(L399:L423)*SQRT(365)</f>
        <v>0.40436091132185</v>
      </c>
      <c r="S423" s="8" t="n">
        <f aca="false">STDEV(M399:M423)*SQRT(365)</f>
        <v>0.246834533924231</v>
      </c>
      <c r="T423" s="8" t="n">
        <f aca="false">CORREL(I399:I423,H399:H423)</f>
        <v>0.914027425148692</v>
      </c>
      <c r="U423" s="8" t="n">
        <f aca="false">CORREL(J399:J423,I399:I423)</f>
        <v>0.307900423411577</v>
      </c>
      <c r="V423" s="8" t="n">
        <f aca="false">CORREL(H399:H423,J399:J423)</f>
        <v>0.359322351136559</v>
      </c>
    </row>
    <row r="424" customFormat="false" ht="12.75" hidden="false" customHeight="false" outlineLevel="0" collapsed="false">
      <c r="A424" s="7" t="n">
        <v>35575</v>
      </c>
      <c r="B424" s="0" t="n">
        <v>2.16</v>
      </c>
      <c r="C424" s="0" t="n">
        <v>2.195</v>
      </c>
      <c r="D424" s="0" t="n">
        <v>2.215</v>
      </c>
      <c r="E424" s="9" t="n">
        <v>2.06</v>
      </c>
      <c r="F424" s="9" t="n">
        <v>2.455</v>
      </c>
      <c r="G424" s="9" t="n">
        <v>2.385</v>
      </c>
      <c r="H424" s="0" t="n">
        <f aca="false">LN(B424/B423)</f>
        <v>0</v>
      </c>
      <c r="I424" s="0" t="n">
        <f aca="false">LN(C424/C423)</f>
        <v>0</v>
      </c>
      <c r="J424" s="0" t="n">
        <f aca="false">LN(D424/D423)</f>
        <v>0</v>
      </c>
      <c r="K424" s="0" t="n">
        <f aca="false">LN(E424/E423)</f>
        <v>0</v>
      </c>
      <c r="L424" s="0" t="n">
        <f aca="false">LN(F424/F423)</f>
        <v>0</v>
      </c>
      <c r="M424" s="0" t="n">
        <f aca="false">LN(G424/G423)</f>
        <v>0</v>
      </c>
      <c r="N424" s="8" t="n">
        <f aca="false">STDEV(H400:H424)*SQRT(365)</f>
        <v>0.343760596543023</v>
      </c>
      <c r="O424" s="8" t="n">
        <f aca="false">STDEV(I400:I424)*SQRT(365)</f>
        <v>0.338856177137677</v>
      </c>
      <c r="P424" s="8" t="n">
        <f aca="false">STDEV(J400:J424)*SQRT(365)</f>
        <v>0.338991960533304</v>
      </c>
      <c r="Q424" s="8" t="n">
        <f aca="false">STDEV(K400:K424)*SQRT(365)</f>
        <v>0.50179385062058</v>
      </c>
      <c r="R424" s="8" t="n">
        <f aca="false">STDEV(L400:L424)*SQRT(365)</f>
        <v>0.393018260042685</v>
      </c>
      <c r="S424" s="8" t="n">
        <f aca="false">STDEV(M400:M424)*SQRT(365)</f>
        <v>0.237094789172983</v>
      </c>
      <c r="T424" s="8" t="n">
        <f aca="false">CORREL(I400:I424,H400:H424)</f>
        <v>0.916413976123128</v>
      </c>
      <c r="U424" s="8" t="n">
        <f aca="false">CORREL(J400:J424,I400:I424)</f>
        <v>0.319984762344003</v>
      </c>
      <c r="V424" s="8" t="n">
        <f aca="false">CORREL(H400:H424,J400:J424)</f>
        <v>0.363779506477485</v>
      </c>
    </row>
    <row r="425" customFormat="false" ht="12.75" hidden="false" customHeight="false" outlineLevel="0" collapsed="false">
      <c r="A425" s="7" t="n">
        <v>35576</v>
      </c>
      <c r="B425" s="0" t="n">
        <v>2.16</v>
      </c>
      <c r="C425" s="0" t="n">
        <v>2.195</v>
      </c>
      <c r="D425" s="0" t="n">
        <v>2.215</v>
      </c>
      <c r="E425" s="9" t="n">
        <v>2.06</v>
      </c>
      <c r="F425" s="9" t="n">
        <v>2.455</v>
      </c>
      <c r="G425" s="9" t="n">
        <v>2.385</v>
      </c>
      <c r="H425" s="0" t="n">
        <f aca="false">LN(B425/B424)</f>
        <v>0</v>
      </c>
      <c r="I425" s="0" t="n">
        <f aca="false">LN(C425/C424)</f>
        <v>0</v>
      </c>
      <c r="J425" s="0" t="n">
        <f aca="false">LN(D425/D424)</f>
        <v>0</v>
      </c>
      <c r="K425" s="0" t="n">
        <f aca="false">LN(E425/E424)</f>
        <v>0</v>
      </c>
      <c r="L425" s="0" t="n">
        <f aca="false">LN(F425/F424)</f>
        <v>0</v>
      </c>
      <c r="M425" s="0" t="n">
        <f aca="false">LN(G425/G424)</f>
        <v>0</v>
      </c>
      <c r="N425" s="8" t="n">
        <f aca="false">STDEV(H401:H425)*SQRT(365)</f>
        <v>0.329371591728885</v>
      </c>
      <c r="O425" s="8" t="n">
        <f aca="false">STDEV(I401:I425)*SQRT(365)</f>
        <v>0.327392180095614</v>
      </c>
      <c r="P425" s="8" t="n">
        <f aca="false">STDEV(J401:J425)*SQRT(365)</f>
        <v>0.304259617307572</v>
      </c>
      <c r="Q425" s="8" t="n">
        <f aca="false">STDEV(K401:K425)*SQRT(365)</f>
        <v>0.490801314910323</v>
      </c>
      <c r="R425" s="8" t="n">
        <f aca="false">STDEV(L401:L425)*SQRT(365)</f>
        <v>0.369303033390632</v>
      </c>
      <c r="S425" s="8" t="n">
        <f aca="false">STDEV(M401:M425)*SQRT(365)</f>
        <v>0.235310097392537</v>
      </c>
      <c r="T425" s="8" t="n">
        <f aca="false">CORREL(I401:I425,H401:H425)</f>
        <v>0.910170872300303</v>
      </c>
      <c r="U425" s="8" t="n">
        <f aca="false">CORREL(J401:J425,I401:I425)</f>
        <v>0.237851288468624</v>
      </c>
      <c r="V425" s="8" t="n">
        <f aca="false">CORREL(H401:H425,J401:J425)</f>
        <v>0.276222989186703</v>
      </c>
    </row>
    <row r="426" customFormat="false" ht="12.75" hidden="false" customHeight="false" outlineLevel="0" collapsed="false">
      <c r="A426" s="7" t="n">
        <v>35577</v>
      </c>
      <c r="B426" s="0" t="n">
        <v>2.265</v>
      </c>
      <c r="C426" s="0" t="n">
        <v>2.285</v>
      </c>
      <c r="D426" s="0" t="n">
        <v>2.215</v>
      </c>
      <c r="E426" s="9" t="n">
        <v>2.06</v>
      </c>
      <c r="F426" s="9" t="n">
        <v>2.42</v>
      </c>
      <c r="G426" s="9" t="n">
        <v>2.37</v>
      </c>
      <c r="H426" s="0" t="n">
        <f aca="false">LN(B426/B425)</f>
        <v>0.0474665372389238</v>
      </c>
      <c r="I426" s="0" t="n">
        <f aca="false">LN(C426/C425)</f>
        <v>0.0401839778190335</v>
      </c>
      <c r="J426" s="0" t="n">
        <f aca="false">LN(D426/D425)</f>
        <v>0</v>
      </c>
      <c r="K426" s="0" t="n">
        <f aca="false">LN(E426/E425)</f>
        <v>0</v>
      </c>
      <c r="L426" s="0" t="n">
        <f aca="false">LN(F426/F425)</f>
        <v>-0.0143592210778889</v>
      </c>
      <c r="M426" s="0" t="n">
        <f aca="false">LN(G426/G425)</f>
        <v>-0.00630916919326461</v>
      </c>
      <c r="N426" s="8" t="n">
        <f aca="false">STDEV(H402:H426)*SQRT(365)</f>
        <v>0.374775161057618</v>
      </c>
      <c r="O426" s="8" t="n">
        <f aca="false">STDEV(I402:I426)*SQRT(365)</f>
        <v>0.359913555722317</v>
      </c>
      <c r="P426" s="8" t="n">
        <f aca="false">STDEV(J402:J426)*SQRT(365)</f>
        <v>0.264873008223036</v>
      </c>
      <c r="Q426" s="8" t="n">
        <f aca="false">STDEV(K402:K426)*SQRT(365)</f>
        <v>0.487589786086678</v>
      </c>
      <c r="R426" s="8" t="n">
        <f aca="false">STDEV(L402:L426)*SQRT(365)</f>
        <v>0.373438077160384</v>
      </c>
      <c r="S426" s="8" t="n">
        <f aca="false">STDEV(M402:M426)*SQRT(365)</f>
        <v>0.230321343634254</v>
      </c>
      <c r="T426" s="8" t="n">
        <f aca="false">CORREL(I402:I426,H402:H426)</f>
        <v>0.925896731595055</v>
      </c>
      <c r="U426" s="8" t="n">
        <f aca="false">CORREL(J402:J426,I402:I426)</f>
        <v>0.201550983357687</v>
      </c>
      <c r="V426" s="8" t="n">
        <f aca="false">CORREL(H402:H426,J402:J426)</f>
        <v>0.233032484968293</v>
      </c>
    </row>
    <row r="427" customFormat="false" ht="12.75" hidden="false" customHeight="false" outlineLevel="0" collapsed="false">
      <c r="A427" s="7" t="n">
        <v>35578</v>
      </c>
      <c r="B427" s="0" t="n">
        <v>2.3</v>
      </c>
      <c r="C427" s="0" t="n">
        <v>2.34</v>
      </c>
      <c r="D427" s="0" t="n">
        <v>2.325</v>
      </c>
      <c r="E427" s="9" t="n">
        <v>2.22</v>
      </c>
      <c r="F427" s="9" t="n">
        <v>2.49</v>
      </c>
      <c r="G427" s="9" t="n">
        <v>2.45</v>
      </c>
      <c r="H427" s="0" t="n">
        <f aca="false">LN(B427/B426)</f>
        <v>0.0153343640001065</v>
      </c>
      <c r="I427" s="0" t="n">
        <f aca="false">LN(C427/C426)</f>
        <v>0.0237849050234419</v>
      </c>
      <c r="J427" s="0" t="n">
        <f aca="false">LN(D427/D426)</f>
        <v>0.0484676355422208</v>
      </c>
      <c r="K427" s="0" t="n">
        <f aca="false">LN(E427/E426)</f>
        <v>0.0748012130826983</v>
      </c>
      <c r="L427" s="0" t="n">
        <f aca="false">LN(F427/F426)</f>
        <v>0.0285151703080212</v>
      </c>
      <c r="M427" s="0" t="n">
        <f aca="false">LN(G427/G426)</f>
        <v>0.0331980694095958</v>
      </c>
      <c r="N427" s="8" t="n">
        <f aca="false">STDEV(H403:H427)*SQRT(365)</f>
        <v>0.37832928024001</v>
      </c>
      <c r="O427" s="8" t="n">
        <f aca="false">STDEV(I403:I427)*SQRT(365)</f>
        <v>0.369640972383345</v>
      </c>
      <c r="P427" s="8" t="n">
        <f aca="false">STDEV(J403:J427)*SQRT(365)</f>
        <v>0.325833283053858</v>
      </c>
      <c r="Q427" s="8" t="n">
        <f aca="false">STDEV(K403:K427)*SQRT(365)</f>
        <v>0.562563673277547</v>
      </c>
      <c r="R427" s="8" t="n">
        <f aca="false">STDEV(L403:L427)*SQRT(365)</f>
        <v>0.384489695673461</v>
      </c>
      <c r="S427" s="8" t="n">
        <f aca="false">STDEV(M403:M427)*SQRT(365)</f>
        <v>0.262157509293331</v>
      </c>
      <c r="T427" s="8" t="n">
        <f aca="false">CORREL(I403:I427,H403:H427)</f>
        <v>0.92426383980699</v>
      </c>
      <c r="U427" s="8" t="n">
        <f aca="false">CORREL(J403:J427,I403:I427)</f>
        <v>0.292467091023207</v>
      </c>
      <c r="V427" s="8" t="n">
        <f aca="false">CORREL(H403:H427,J403:J427)</f>
        <v>0.2677320554847</v>
      </c>
    </row>
    <row r="428" customFormat="false" ht="12.75" hidden="false" customHeight="false" outlineLevel="0" collapsed="false">
      <c r="A428" s="7" t="n">
        <v>35579</v>
      </c>
      <c r="B428" s="0" t="n">
        <v>2.255</v>
      </c>
      <c r="C428" s="0" t="n">
        <v>2.275</v>
      </c>
      <c r="D428" s="0" t="n">
        <v>2.335</v>
      </c>
      <c r="E428" s="9" t="n">
        <v>2.255</v>
      </c>
      <c r="F428" s="9" t="n">
        <v>2.5</v>
      </c>
      <c r="G428" s="9" t="n">
        <v>2.475</v>
      </c>
      <c r="H428" s="0" t="n">
        <f aca="false">LN(B428/B427)</f>
        <v>-0.0197591499804623</v>
      </c>
      <c r="I428" s="0" t="n">
        <f aca="false">LN(C428/C427)</f>
        <v>-0.0281708769666963</v>
      </c>
      <c r="J428" s="0" t="n">
        <f aca="false">LN(D428/D427)</f>
        <v>0.00429185208154086</v>
      </c>
      <c r="K428" s="0" t="n">
        <f aca="false">LN(E428/E427)</f>
        <v>0.0156427770704535</v>
      </c>
      <c r="L428" s="0" t="n">
        <f aca="false">LN(F428/F427)</f>
        <v>0.00400802139753865</v>
      </c>
      <c r="M428" s="0" t="n">
        <f aca="false">LN(G428/G427)</f>
        <v>0.0101523714640179</v>
      </c>
      <c r="N428" s="8" t="n">
        <f aca="false">STDEV(H404:H428)*SQRT(365)</f>
        <v>0.387526280062456</v>
      </c>
      <c r="O428" s="8" t="n">
        <f aca="false">STDEV(I404:I428)*SQRT(365)</f>
        <v>0.387831779946332</v>
      </c>
      <c r="P428" s="8" t="n">
        <f aca="false">STDEV(J404:J428)*SQRT(365)</f>
        <v>0.326089256495761</v>
      </c>
      <c r="Q428" s="8" t="n">
        <f aca="false">STDEV(K404:K428)*SQRT(365)</f>
        <v>0.564754352494479</v>
      </c>
      <c r="R428" s="8" t="n">
        <f aca="false">STDEV(L404:L428)*SQRT(365)</f>
        <v>0.384769074181415</v>
      </c>
      <c r="S428" s="8" t="n">
        <f aca="false">STDEV(M404:M428)*SQRT(365)</f>
        <v>0.264138407298715</v>
      </c>
      <c r="T428" s="8" t="n">
        <f aca="false">CORREL(I404:I428,H404:H428)</f>
        <v>0.925566304913962</v>
      </c>
      <c r="U428" s="8" t="n">
        <f aca="false">CORREL(J404:J428,I404:I428)</f>
        <v>0.265900427016541</v>
      </c>
      <c r="V428" s="8" t="n">
        <f aca="false">CORREL(H404:H428,J404:J428)</f>
        <v>0.25207965820741</v>
      </c>
    </row>
    <row r="429" customFormat="false" ht="12.75" hidden="false" customHeight="false" outlineLevel="0" collapsed="false">
      <c r="A429" s="7" t="n">
        <v>35580</v>
      </c>
      <c r="B429" s="0" t="n">
        <v>2.21</v>
      </c>
      <c r="C429" s="0" t="n">
        <v>2.24</v>
      </c>
      <c r="D429" s="0" t="n">
        <v>2.325</v>
      </c>
      <c r="E429" s="9" t="n">
        <v>2.355</v>
      </c>
      <c r="F429" s="9" t="n">
        <v>2.42</v>
      </c>
      <c r="G429" s="9" t="n">
        <v>2.44</v>
      </c>
      <c r="H429" s="0" t="n">
        <f aca="false">LN(B429/B428)</f>
        <v>-0.0201574574249802</v>
      </c>
      <c r="I429" s="0" t="n">
        <f aca="false">LN(C429/C428)</f>
        <v>-0.0155041865359651</v>
      </c>
      <c r="J429" s="0" t="n">
        <f aca="false">LN(D429/D428)</f>
        <v>-0.00429185208154092</v>
      </c>
      <c r="K429" s="0" t="n">
        <f aca="false">LN(E429/E428)</f>
        <v>0.0433907545137395</v>
      </c>
      <c r="L429" s="0" t="n">
        <f aca="false">LN(F429/F428)</f>
        <v>-0.0325231917055601</v>
      </c>
      <c r="M429" s="0" t="n">
        <f aca="false">LN(G429/G428)</f>
        <v>-0.0142423567155432</v>
      </c>
      <c r="N429" s="8" t="n">
        <f aca="false">STDEV(H405:H429)*SQRT(365)</f>
        <v>0.39606353807636</v>
      </c>
      <c r="O429" s="8" t="n">
        <f aca="false">STDEV(I405:I429)*SQRT(365)</f>
        <v>0.391817563741593</v>
      </c>
      <c r="P429" s="8" t="n">
        <f aca="false">STDEV(J405:J429)*SQRT(365)</f>
        <v>0.326691908641722</v>
      </c>
      <c r="Q429" s="8" t="n">
        <f aca="false">STDEV(K405:K429)*SQRT(365)</f>
        <v>0.585278079955651</v>
      </c>
      <c r="R429" s="8" t="n">
        <f aca="false">STDEV(L405:L429)*SQRT(365)</f>
        <v>0.404732429296103</v>
      </c>
      <c r="S429" s="8" t="n">
        <f aca="false">STDEV(M405:M429)*SQRT(365)</f>
        <v>0.271210408701054</v>
      </c>
      <c r="T429" s="8" t="n">
        <f aca="false">CORREL(I405:I429,H405:H429)</f>
        <v>0.933342101080326</v>
      </c>
      <c r="U429" s="8" t="n">
        <f aca="false">CORREL(J405:J429,I405:I429)</f>
        <v>0.273628730951295</v>
      </c>
      <c r="V429" s="8" t="n">
        <f aca="false">CORREL(H405:H429,J405:J429)</f>
        <v>0.258729204386491</v>
      </c>
    </row>
    <row r="430" customFormat="false" ht="12.75" hidden="false" customHeight="false" outlineLevel="0" collapsed="false">
      <c r="A430" s="7" t="n">
        <v>35581</v>
      </c>
      <c r="B430" s="0" t="n">
        <v>2.21</v>
      </c>
      <c r="C430" s="0" t="n">
        <v>2.24</v>
      </c>
      <c r="D430" s="0" t="n">
        <v>2.265</v>
      </c>
      <c r="E430" s="9" t="n">
        <v>2.22</v>
      </c>
      <c r="F430" s="9" t="n">
        <v>2.535</v>
      </c>
      <c r="G430" s="9" t="n">
        <v>2.39</v>
      </c>
      <c r="H430" s="0" t="n">
        <f aca="false">LN(B430/B429)</f>
        <v>0</v>
      </c>
      <c r="I430" s="0" t="n">
        <f aca="false">LN(C430/C429)</f>
        <v>0</v>
      </c>
      <c r="J430" s="0" t="n">
        <f aca="false">LN(D430/D429)</f>
        <v>-0.0261452801043224</v>
      </c>
      <c r="K430" s="0" t="n">
        <f aca="false">LN(E430/E429)</f>
        <v>-0.0590335315841929</v>
      </c>
      <c r="L430" s="0" t="n">
        <f aca="false">LN(F430/F429)</f>
        <v>0.0464260968745516</v>
      </c>
      <c r="M430" s="0" t="n">
        <f aca="false">LN(G430/G429)</f>
        <v>-0.0207046733616912</v>
      </c>
      <c r="N430" s="8" t="n">
        <f aca="false">STDEV(H406:H430)*SQRT(365)</f>
        <v>0.394637721239972</v>
      </c>
      <c r="O430" s="8" t="n">
        <f aca="false">STDEV(I406:I430)*SQRT(365)</f>
        <v>0.390340591325669</v>
      </c>
      <c r="P430" s="8" t="n">
        <f aca="false">STDEV(J406:J430)*SQRT(365)</f>
        <v>0.338410700882005</v>
      </c>
      <c r="Q430" s="8" t="n">
        <f aca="false">STDEV(K406:K430)*SQRT(365)</f>
        <v>0.632858579504781</v>
      </c>
      <c r="R430" s="8" t="n">
        <f aca="false">STDEV(L406:L430)*SQRT(365)</f>
        <v>0.443463979073851</v>
      </c>
      <c r="S430" s="8" t="n">
        <f aca="false">STDEV(M406:M430)*SQRT(365)</f>
        <v>0.281174877972849</v>
      </c>
      <c r="T430" s="8" t="n">
        <f aca="false">CORREL(I406:I430,H406:H430)</f>
        <v>0.932846161976251</v>
      </c>
      <c r="U430" s="8" t="n">
        <f aca="false">CORREL(J406:J430,I406:I430)</f>
        <v>0.252837180298395</v>
      </c>
      <c r="V430" s="8" t="n">
        <f aca="false">CORREL(H406:H430,J406:J430)</f>
        <v>0.2394557326888</v>
      </c>
    </row>
    <row r="431" customFormat="false" ht="12.75" hidden="false" customHeight="false" outlineLevel="0" collapsed="false">
      <c r="A431" s="7" t="n">
        <v>35582</v>
      </c>
      <c r="B431" s="0" t="n">
        <v>2.21</v>
      </c>
      <c r="C431" s="0" t="n">
        <v>2.24</v>
      </c>
      <c r="D431" s="0" t="n">
        <v>2.265</v>
      </c>
      <c r="E431" s="9" t="n">
        <v>2.22</v>
      </c>
      <c r="F431" s="9" t="n">
        <v>2.535</v>
      </c>
      <c r="G431" s="9" t="n">
        <v>2.39</v>
      </c>
      <c r="H431" s="0" t="n">
        <f aca="false">LN(B431/B430)</f>
        <v>0</v>
      </c>
      <c r="I431" s="0" t="n">
        <f aca="false">LN(C431/C430)</f>
        <v>0</v>
      </c>
      <c r="J431" s="0" t="n">
        <f aca="false">LN(D431/D430)</f>
        <v>0</v>
      </c>
      <c r="K431" s="0" t="n">
        <f aca="false">LN(E431/E430)</f>
        <v>0</v>
      </c>
      <c r="L431" s="0" t="n">
        <f aca="false">LN(F431/F430)</f>
        <v>0</v>
      </c>
      <c r="M431" s="0" t="n">
        <f aca="false">LN(G431/G430)</f>
        <v>0</v>
      </c>
      <c r="N431" s="8" t="n">
        <f aca="false">STDEV(H407:H431)*SQRT(365)</f>
        <v>0.348666414141887</v>
      </c>
      <c r="O431" s="8" t="n">
        <f aca="false">STDEV(I407:I431)*SQRT(365)</f>
        <v>0.319316384381079</v>
      </c>
      <c r="P431" s="8" t="n">
        <f aca="false">STDEV(J407:J431)*SQRT(365)</f>
        <v>0.338410700882005</v>
      </c>
      <c r="Q431" s="8" t="n">
        <f aca="false">STDEV(K407:K431)*SQRT(365)</f>
        <v>0.629508367368077</v>
      </c>
      <c r="R431" s="8" t="n">
        <f aca="false">STDEV(L407:L431)*SQRT(365)</f>
        <v>0.442554218279878</v>
      </c>
      <c r="S431" s="8" t="n">
        <f aca="false">STDEV(M407:M431)*SQRT(365)</f>
        <v>0.280095634840992</v>
      </c>
      <c r="T431" s="8" t="n">
        <f aca="false">CORREL(I407:I431,H407:H431)</f>
        <v>0.917926111020785</v>
      </c>
      <c r="U431" s="8" t="n">
        <f aca="false">CORREL(J407:J431,I407:I431)</f>
        <v>0.302813274940131</v>
      </c>
      <c r="V431" s="8" t="n">
        <f aca="false">CORREL(H407:H431,J407:J431)</f>
        <v>0.266277774059723</v>
      </c>
    </row>
    <row r="432" customFormat="false" ht="12.75" hidden="false" customHeight="false" outlineLevel="0" collapsed="false">
      <c r="A432" s="7" t="n">
        <v>35583</v>
      </c>
      <c r="B432" s="0" t="n">
        <v>2.18</v>
      </c>
      <c r="C432" s="0" t="n">
        <v>2.195</v>
      </c>
      <c r="D432" s="0" t="n">
        <v>2.265</v>
      </c>
      <c r="E432" s="9" t="n">
        <v>2.22</v>
      </c>
      <c r="F432" s="9" t="n">
        <v>2.535</v>
      </c>
      <c r="G432" s="9" t="n">
        <v>2.39</v>
      </c>
      <c r="H432" s="0" t="n">
        <f aca="false">LN(B432/B431)</f>
        <v>-0.0136676387286638</v>
      </c>
      <c r="I432" s="0" t="n">
        <f aca="false">LN(C432/C431)</f>
        <v>-0.020293819339814</v>
      </c>
      <c r="J432" s="0" t="n">
        <f aca="false">LN(D432/D431)</f>
        <v>0</v>
      </c>
      <c r="K432" s="0" t="n">
        <f aca="false">LN(E432/E431)</f>
        <v>0</v>
      </c>
      <c r="L432" s="0" t="n">
        <f aca="false">LN(F432/F431)</f>
        <v>0</v>
      </c>
      <c r="M432" s="0" t="n">
        <f aca="false">LN(G432/G431)</f>
        <v>0</v>
      </c>
      <c r="N432" s="8" t="n">
        <f aca="false">STDEV(H408:H432)*SQRT(365)</f>
        <v>0.35128060316381</v>
      </c>
      <c r="O432" s="8" t="n">
        <f aca="false">STDEV(I408:I432)*SQRT(365)</f>
        <v>0.325289534669539</v>
      </c>
      <c r="P432" s="8" t="n">
        <f aca="false">STDEV(J408:J432)*SQRT(365)</f>
        <v>0.300833869361206</v>
      </c>
      <c r="Q432" s="8" t="n">
        <f aca="false">STDEV(K408:K432)*SQRT(365)</f>
        <v>0.589560754109552</v>
      </c>
      <c r="R432" s="8" t="n">
        <f aca="false">STDEV(L408:L432)*SQRT(365)</f>
        <v>0.391146377685526</v>
      </c>
      <c r="S432" s="8" t="n">
        <f aca="false">STDEV(M408:M432)*SQRT(365)</f>
        <v>0.227790993738007</v>
      </c>
      <c r="T432" s="8" t="n">
        <f aca="false">CORREL(I408:I432,H408:H432)</f>
        <v>0.917642534283963</v>
      </c>
      <c r="U432" s="8" t="n">
        <f aca="false">CORREL(J408:J432,I408:I432)</f>
        <v>0.381126414416133</v>
      </c>
      <c r="V432" s="8" t="n">
        <f aca="false">CORREL(H408:H432,J408:J432)</f>
        <v>0.322705042988432</v>
      </c>
    </row>
    <row r="433" customFormat="false" ht="12.75" hidden="false" customHeight="false" outlineLevel="0" collapsed="false">
      <c r="A433" s="7" t="n">
        <v>35584</v>
      </c>
      <c r="B433" s="0" t="n">
        <v>2.08</v>
      </c>
      <c r="C433" s="0" t="n">
        <v>2.095</v>
      </c>
      <c r="D433" s="0" t="n">
        <v>2.23</v>
      </c>
      <c r="E433" s="9" t="n">
        <v>2.185</v>
      </c>
      <c r="F433" s="9" t="n">
        <v>2.455</v>
      </c>
      <c r="G433" s="9" t="n">
        <v>2.37</v>
      </c>
      <c r="H433" s="0" t="n">
        <f aca="false">LN(B433/B432)</f>
        <v>-0.0469569830877711</v>
      </c>
      <c r="I433" s="0" t="n">
        <f aca="false">LN(C433/C432)</f>
        <v>-0.0466284931530335</v>
      </c>
      <c r="J433" s="0" t="n">
        <f aca="false">LN(D433/D432)</f>
        <v>-0.01557317346297</v>
      </c>
      <c r="K433" s="0" t="n">
        <f aca="false">LN(E433/E432)</f>
        <v>-0.0158913673366347</v>
      </c>
      <c r="L433" s="0" t="n">
        <f aca="false">LN(F433/F432)</f>
        <v>-0.0320668757966626</v>
      </c>
      <c r="M433" s="0" t="n">
        <f aca="false">LN(G433/G432)</f>
        <v>-0.0084034107963795</v>
      </c>
      <c r="N433" s="8" t="n">
        <f aca="false">STDEV(H409:H433)*SQRT(365)</f>
        <v>0.39118805611265</v>
      </c>
      <c r="O433" s="8" t="n">
        <f aca="false">STDEV(I409:I433)*SQRT(365)</f>
        <v>0.365961473937071</v>
      </c>
      <c r="P433" s="8" t="n">
        <f aca="false">STDEV(J409:J433)*SQRT(365)</f>
        <v>0.304768129274503</v>
      </c>
      <c r="Q433" s="8" t="n">
        <f aca="false">STDEV(K409:K433)*SQRT(365)</f>
        <v>0.591719101314759</v>
      </c>
      <c r="R433" s="8" t="n">
        <f aca="false">STDEV(L409:L433)*SQRT(365)</f>
        <v>0.384477504088092</v>
      </c>
      <c r="S433" s="8" t="n">
        <f aca="false">STDEV(M409:M433)*SQRT(365)</f>
        <v>0.226969248922958</v>
      </c>
      <c r="T433" s="8" t="n">
        <f aca="false">CORREL(I409:I433,H409:H433)</f>
        <v>0.934094602514786</v>
      </c>
      <c r="U433" s="8" t="n">
        <f aca="false">CORREL(J409:J433,I409:I433)</f>
        <v>0.41307584633626</v>
      </c>
      <c r="V433" s="8" t="n">
        <f aca="false">CORREL(H409:H433,J409:J433)</f>
        <v>0.361096741793479</v>
      </c>
    </row>
    <row r="434" customFormat="false" ht="12.75" hidden="false" customHeight="false" outlineLevel="0" collapsed="false">
      <c r="A434" s="7" t="n">
        <v>35585</v>
      </c>
      <c r="B434" s="0" t="n">
        <v>2.175</v>
      </c>
      <c r="C434" s="0" t="n">
        <v>2.18</v>
      </c>
      <c r="D434" s="0" t="n">
        <v>2.165</v>
      </c>
      <c r="E434" s="9" t="n">
        <v>2.115</v>
      </c>
      <c r="F434" s="9" t="n">
        <v>2.38</v>
      </c>
      <c r="G434" s="9" t="n">
        <v>2.24</v>
      </c>
      <c r="H434" s="0" t="n">
        <f aca="false">LN(B434/B433)</f>
        <v>0.0446607708274208</v>
      </c>
      <c r="I434" s="0" t="n">
        <f aca="false">LN(C434/C433)</f>
        <v>0.0397713234268967</v>
      </c>
      <c r="J434" s="0" t="n">
        <f aca="false">LN(D434/D433)</f>
        <v>-0.0295812240175742</v>
      </c>
      <c r="K434" s="0" t="n">
        <f aca="false">LN(E434/E433)</f>
        <v>-0.0325610160493121</v>
      </c>
      <c r="L434" s="0" t="n">
        <f aca="false">LN(F434/F433)</f>
        <v>-0.0310262735631006</v>
      </c>
      <c r="M434" s="0" t="n">
        <f aca="false">LN(G434/G433)</f>
        <v>-0.0564140892800913</v>
      </c>
      <c r="N434" s="8" t="n">
        <f aca="false">STDEV(H410:H434)*SQRT(365)</f>
        <v>0.423210794871976</v>
      </c>
      <c r="O434" s="8" t="n">
        <f aca="false">STDEV(I410:I434)*SQRT(365)</f>
        <v>0.398944712131892</v>
      </c>
      <c r="P434" s="8" t="n">
        <f aca="false">STDEV(J410:J434)*SQRT(365)</f>
        <v>0.31406291272002</v>
      </c>
      <c r="Q434" s="8" t="n">
        <f aca="false">STDEV(K410:K434)*SQRT(365)</f>
        <v>0.523314590313147</v>
      </c>
      <c r="R434" s="8" t="n">
        <f aca="false">STDEV(L410:L434)*SQRT(365)</f>
        <v>0.361447868415041</v>
      </c>
      <c r="S434" s="8" t="n">
        <f aca="false">STDEV(M410:M434)*SQRT(365)</f>
        <v>0.308228505891818</v>
      </c>
      <c r="T434" s="8" t="n">
        <f aca="false">CORREL(I410:I434,H410:H434)</f>
        <v>0.946299327069189</v>
      </c>
      <c r="U434" s="8" t="n">
        <f aca="false">CORREL(J410:J434,I410:I434)</f>
        <v>0.196982528759985</v>
      </c>
      <c r="V434" s="8" t="n">
        <f aca="false">CORREL(H410:H434,J410:J434)</f>
        <v>0.133906169003995</v>
      </c>
    </row>
    <row r="435" customFormat="false" ht="12.75" hidden="false" customHeight="false" outlineLevel="0" collapsed="false">
      <c r="A435" s="7" t="n">
        <v>35586</v>
      </c>
      <c r="B435" s="0" t="n">
        <v>2.155</v>
      </c>
      <c r="C435" s="0" t="n">
        <v>2.165</v>
      </c>
      <c r="D435" s="0" t="n">
        <v>2.23</v>
      </c>
      <c r="E435" s="9" t="n">
        <v>2.14</v>
      </c>
      <c r="F435" s="9" t="n">
        <v>2.415</v>
      </c>
      <c r="G435" s="9" t="n">
        <v>2.315</v>
      </c>
      <c r="H435" s="0" t="n">
        <f aca="false">LN(B435/B434)</f>
        <v>-0.00923794098493636</v>
      </c>
      <c r="I435" s="0" t="n">
        <f aca="false">LN(C435/C434)</f>
        <v>-0.00690451534654449</v>
      </c>
      <c r="J435" s="0" t="n">
        <f aca="false">LN(D435/D434)</f>
        <v>0.0295812240175741</v>
      </c>
      <c r="K435" s="0" t="n">
        <f aca="false">LN(E435/E434)</f>
        <v>0.0117510165355187</v>
      </c>
      <c r="L435" s="0" t="n">
        <f aca="false">LN(F435/F434)</f>
        <v>0.0145987994211529</v>
      </c>
      <c r="M435" s="0" t="n">
        <f aca="false">LN(G435/G434)</f>
        <v>0.0329338216712489</v>
      </c>
      <c r="N435" s="8" t="n">
        <f aca="false">STDEV(H411:H435)*SQRT(365)</f>
        <v>0.4243794060956</v>
      </c>
      <c r="O435" s="8" t="n">
        <f aca="false">STDEV(I411:I435)*SQRT(365)</f>
        <v>0.39925275862183</v>
      </c>
      <c r="P435" s="8" t="n">
        <f aca="false">STDEV(J411:J435)*SQRT(365)</f>
        <v>0.337833985812243</v>
      </c>
      <c r="Q435" s="8" t="n">
        <f aca="false">STDEV(K411:K435)*SQRT(365)</f>
        <v>0.525075441137999</v>
      </c>
      <c r="R435" s="8" t="n">
        <f aca="false">STDEV(L411:L435)*SQRT(365)</f>
        <v>0.36782107009003</v>
      </c>
      <c r="S435" s="8" t="n">
        <f aca="false">STDEV(M411:M435)*SQRT(365)</f>
        <v>0.338877587775854</v>
      </c>
      <c r="T435" s="8" t="n">
        <f aca="false">CORREL(I411:I435,H411:H435)</f>
        <v>0.946120858261754</v>
      </c>
      <c r="U435" s="8" t="n">
        <f aca="false">CORREL(J411:J435,I411:I435)</f>
        <v>0.165667872712243</v>
      </c>
      <c r="V435" s="8" t="n">
        <f aca="false">CORREL(H411:H435,J411:J435)</f>
        <v>0.0962027842757089</v>
      </c>
    </row>
    <row r="436" customFormat="false" ht="12.75" hidden="false" customHeight="false" outlineLevel="0" collapsed="false">
      <c r="A436" s="7" t="n">
        <v>35587</v>
      </c>
      <c r="B436" s="0" t="n">
        <v>2.155</v>
      </c>
      <c r="C436" s="0" t="n">
        <v>2.165</v>
      </c>
      <c r="D436" s="0" t="n">
        <v>2.21</v>
      </c>
      <c r="E436" s="9" t="n">
        <v>2.115</v>
      </c>
      <c r="F436" s="9" t="n">
        <v>2.39</v>
      </c>
      <c r="G436" s="9" t="n">
        <v>2.3</v>
      </c>
      <c r="H436" s="0" t="n">
        <f aca="false">LN(B436/B435)</f>
        <v>0</v>
      </c>
      <c r="I436" s="0" t="n">
        <f aca="false">LN(C436/C435)</f>
        <v>0</v>
      </c>
      <c r="J436" s="0" t="n">
        <f aca="false">LN(D436/D435)</f>
        <v>-0.00900906994236597</v>
      </c>
      <c r="K436" s="0" t="n">
        <f aca="false">LN(E436/E435)</f>
        <v>-0.0117510165355187</v>
      </c>
      <c r="L436" s="0" t="n">
        <f aca="false">LN(F436/F435)</f>
        <v>-0.0104059211611167</v>
      </c>
      <c r="M436" s="0" t="n">
        <f aca="false">LN(G436/G435)</f>
        <v>-0.00650056460309343</v>
      </c>
      <c r="N436" s="8" t="n">
        <f aca="false">STDEV(H412:H436)*SQRT(365)</f>
        <v>0.403528389718724</v>
      </c>
      <c r="O436" s="8" t="n">
        <f aca="false">STDEV(I412:I436)*SQRT(365)</f>
        <v>0.395995099160246</v>
      </c>
      <c r="P436" s="8" t="n">
        <f aca="false">STDEV(J412:J436)*SQRT(365)</f>
        <v>0.338839882801115</v>
      </c>
      <c r="Q436" s="8" t="n">
        <f aca="false">STDEV(K412:K436)*SQRT(365)</f>
        <v>0.527312325020791</v>
      </c>
      <c r="R436" s="8" t="n">
        <f aca="false">STDEV(L412:L436)*SQRT(365)</f>
        <v>0.368731804016839</v>
      </c>
      <c r="S436" s="8" t="n">
        <f aca="false">STDEV(M412:M436)*SQRT(365)</f>
        <v>0.339007981078987</v>
      </c>
      <c r="T436" s="8" t="n">
        <f aca="false">CORREL(I412:I436,H412:H436)</f>
        <v>0.960911914916092</v>
      </c>
      <c r="U436" s="8" t="n">
        <f aca="false">CORREL(J412:J436,I412:I436)</f>
        <v>0.16788929607309</v>
      </c>
      <c r="V436" s="8" t="n">
        <f aca="false">CORREL(H412:H436,J412:J436)</f>
        <v>0.107985646509416</v>
      </c>
    </row>
    <row r="437" customFormat="false" ht="12.75" hidden="false" customHeight="false" outlineLevel="0" collapsed="false">
      <c r="A437" s="7" t="n">
        <v>35588</v>
      </c>
      <c r="B437" s="0" t="n">
        <v>2.17</v>
      </c>
      <c r="C437" s="0" t="n">
        <v>2.19</v>
      </c>
      <c r="D437" s="0" t="n">
        <v>2.22</v>
      </c>
      <c r="E437" s="9" t="n">
        <v>2.1</v>
      </c>
      <c r="F437" s="9" t="n">
        <v>2.42</v>
      </c>
      <c r="G437" s="9" t="n">
        <v>2.36</v>
      </c>
      <c r="H437" s="0" t="n">
        <f aca="false">LN(B437/B436)</f>
        <v>0.00693644399665717</v>
      </c>
      <c r="I437" s="0" t="n">
        <f aca="false">LN(C437/C436)</f>
        <v>0.0114811823739562</v>
      </c>
      <c r="J437" s="0" t="n">
        <f aca="false">LN(D437/D436)</f>
        <v>0.00451468035452683</v>
      </c>
      <c r="K437" s="0" t="n">
        <f aca="false">LN(E437/E436)</f>
        <v>-0.00711746776886399</v>
      </c>
      <c r="L437" s="0" t="n">
        <f aca="false">LN(F437/F436)</f>
        <v>0.0124741742251756</v>
      </c>
      <c r="M437" s="0" t="n">
        <f aca="false">LN(G437/G436)</f>
        <v>0.0257524961024148</v>
      </c>
      <c r="N437" s="8" t="n">
        <f aca="false">STDEV(H413:H437)*SQRT(365)</f>
        <v>0.393059159149542</v>
      </c>
      <c r="O437" s="8" t="n">
        <f aca="false">STDEV(I413:I437)*SQRT(365)</f>
        <v>0.36745906905194</v>
      </c>
      <c r="P437" s="8" t="n">
        <f aca="false">STDEV(J413:J437)*SQRT(365)</f>
        <v>0.338777869339658</v>
      </c>
      <c r="Q437" s="8" t="n">
        <f aca="false">STDEV(K413:K437)*SQRT(365)</f>
        <v>0.521389471488935</v>
      </c>
      <c r="R437" s="8" t="n">
        <f aca="false">STDEV(L413:L437)*SQRT(365)</f>
        <v>0.366121694649802</v>
      </c>
      <c r="S437" s="8" t="n">
        <f aca="false">STDEV(M413:M437)*SQRT(365)</f>
        <v>0.348568586563692</v>
      </c>
      <c r="T437" s="8" t="n">
        <f aca="false">CORREL(I413:I437,H413:H437)</f>
        <v>0.969650172393309</v>
      </c>
      <c r="U437" s="8" t="n">
        <f aca="false">CORREL(J413:J437,I413:I437)</f>
        <v>0.15823002158403</v>
      </c>
      <c r="V437" s="8" t="n">
        <f aca="false">CORREL(H413:H437,J413:J437)</f>
        <v>0.0970338944356901</v>
      </c>
    </row>
    <row r="438" customFormat="false" ht="12.75" hidden="false" customHeight="false" outlineLevel="0" collapsed="false">
      <c r="A438" s="7" t="n">
        <v>35589</v>
      </c>
      <c r="B438" s="0" t="n">
        <v>2.17</v>
      </c>
      <c r="C438" s="0" t="n">
        <v>2.19</v>
      </c>
      <c r="D438" s="0" t="n">
        <v>2.22</v>
      </c>
      <c r="E438" s="9" t="n">
        <v>2.1</v>
      </c>
      <c r="F438" s="9" t="n">
        <v>2.42</v>
      </c>
      <c r="G438" s="9" t="n">
        <v>2.36</v>
      </c>
      <c r="H438" s="0" t="n">
        <f aca="false">LN(B438/B437)</f>
        <v>0</v>
      </c>
      <c r="I438" s="0" t="n">
        <f aca="false">LN(C438/C437)</f>
        <v>0</v>
      </c>
      <c r="J438" s="0" t="n">
        <f aca="false">LN(D438/D437)</f>
        <v>0</v>
      </c>
      <c r="K438" s="0" t="n">
        <f aca="false">LN(E438/E437)</f>
        <v>0</v>
      </c>
      <c r="L438" s="0" t="n">
        <f aca="false">LN(F438/F437)</f>
        <v>0</v>
      </c>
      <c r="M438" s="0" t="n">
        <f aca="false">LN(G438/G437)</f>
        <v>0</v>
      </c>
      <c r="N438" s="8" t="n">
        <f aca="false">STDEV(H414:H438)*SQRT(365)</f>
        <v>0.382984065992106</v>
      </c>
      <c r="O438" s="8" t="n">
        <f aca="false">STDEV(I414:I438)*SQRT(365)</f>
        <v>0.360452168339361</v>
      </c>
      <c r="P438" s="8" t="n">
        <f aca="false">STDEV(J414:J438)*SQRT(365)</f>
        <v>0.336837221990968</v>
      </c>
      <c r="Q438" s="8" t="n">
        <f aca="false">STDEV(K414:K438)*SQRT(365)</f>
        <v>0.519508892575538</v>
      </c>
      <c r="R438" s="8" t="n">
        <f aca="false">STDEV(L414:L438)*SQRT(365)</f>
        <v>0.360615818941478</v>
      </c>
      <c r="S438" s="8" t="n">
        <f aca="false">STDEV(M414:M438)*SQRT(365)</f>
        <v>0.335261797181417</v>
      </c>
      <c r="T438" s="8" t="n">
        <f aca="false">CORREL(I414:I438,H414:H438)</f>
        <v>0.968718611626878</v>
      </c>
      <c r="U438" s="8" t="n">
        <f aca="false">CORREL(J414:J438,I414:I438)</f>
        <v>0.183812095546112</v>
      </c>
      <c r="V438" s="8" t="n">
        <f aca="false">CORREL(H414:H438,J414:J438)</f>
        <v>0.125156762169916</v>
      </c>
    </row>
    <row r="439" customFormat="false" ht="12.75" hidden="false" customHeight="false" outlineLevel="0" collapsed="false">
      <c r="A439" s="7" t="n">
        <v>35590</v>
      </c>
      <c r="B439" s="0" t="n">
        <v>2.15</v>
      </c>
      <c r="C439" s="0" t="n">
        <v>2.19</v>
      </c>
      <c r="D439" s="0" t="n">
        <v>2.22</v>
      </c>
      <c r="E439" s="9" t="n">
        <v>2.1</v>
      </c>
      <c r="F439" s="9" t="n">
        <v>2.42</v>
      </c>
      <c r="G439" s="9" t="n">
        <v>2.36</v>
      </c>
      <c r="H439" s="0" t="n">
        <f aca="false">LN(B439/B438)</f>
        <v>-0.00925932541279671</v>
      </c>
      <c r="I439" s="0" t="n">
        <f aca="false">LN(C439/C438)</f>
        <v>0</v>
      </c>
      <c r="J439" s="0" t="n">
        <f aca="false">LN(D439/D438)</f>
        <v>0</v>
      </c>
      <c r="K439" s="0" t="n">
        <f aca="false">LN(E439/E438)</f>
        <v>0</v>
      </c>
      <c r="L439" s="0" t="n">
        <f aca="false">LN(F439/F438)</f>
        <v>0</v>
      </c>
      <c r="M439" s="0" t="n">
        <f aca="false">LN(G439/G438)</f>
        <v>0</v>
      </c>
      <c r="N439" s="8" t="n">
        <f aca="false">STDEV(H415:H439)*SQRT(365)</f>
        <v>0.375827421229764</v>
      </c>
      <c r="O439" s="8" t="n">
        <f aca="false">STDEV(I415:I439)*SQRT(365)</f>
        <v>0.356198503742304</v>
      </c>
      <c r="P439" s="8" t="n">
        <f aca="false">STDEV(J415:J439)*SQRT(365)</f>
        <v>0.33344343196303</v>
      </c>
      <c r="Q439" s="8" t="n">
        <f aca="false">STDEV(K415:K439)*SQRT(365)</f>
        <v>0.517326822174948</v>
      </c>
      <c r="R439" s="8" t="n">
        <f aca="false">STDEV(L415:L439)*SQRT(365)</f>
        <v>0.356947672979815</v>
      </c>
      <c r="S439" s="8" t="n">
        <f aca="false">STDEV(M415:M439)*SQRT(365)</f>
        <v>0.330074441989216</v>
      </c>
      <c r="T439" s="8" t="n">
        <f aca="false">CORREL(I415:I439,H415:H439)</f>
        <v>0.964482825923062</v>
      </c>
      <c r="U439" s="8" t="n">
        <f aca="false">CORREL(J415:J439,I415:I439)</f>
        <v>0.165677775345164</v>
      </c>
      <c r="V439" s="8" t="n">
        <f aca="false">CORREL(H415:H439,J415:J439)</f>
        <v>0.0959342421440695</v>
      </c>
    </row>
    <row r="440" customFormat="false" ht="12.75" hidden="false" customHeight="false" outlineLevel="0" collapsed="false">
      <c r="A440" s="7" t="n">
        <v>35591</v>
      </c>
      <c r="B440" s="0" t="n">
        <v>2.145</v>
      </c>
      <c r="C440" s="0" t="n">
        <v>2.16</v>
      </c>
      <c r="D440" s="0" t="n">
        <v>2.24</v>
      </c>
      <c r="E440" s="9" t="n">
        <v>2.145</v>
      </c>
      <c r="F440" s="9" t="n">
        <v>2.485</v>
      </c>
      <c r="G440" s="9" t="n">
        <v>2.36</v>
      </c>
      <c r="H440" s="0" t="n">
        <f aca="false">LN(B440/B439)</f>
        <v>-0.00232828975959107</v>
      </c>
      <c r="I440" s="0" t="n">
        <f aca="false">LN(C440/C439)</f>
        <v>-0.0137933221323358</v>
      </c>
      <c r="J440" s="0" t="n">
        <f aca="false">LN(D440/D439)</f>
        <v>0.00896866998276032</v>
      </c>
      <c r="K440" s="0" t="n">
        <f aca="false">LN(E440/E439)</f>
        <v>0.0212022076506029</v>
      </c>
      <c r="L440" s="0" t="n">
        <f aca="false">LN(F440/F439)</f>
        <v>0.0265051193799971</v>
      </c>
      <c r="M440" s="0" t="n">
        <f aca="false">LN(G440/G439)</f>
        <v>0</v>
      </c>
      <c r="N440" s="8" t="n">
        <f aca="false">STDEV(H416:H440)*SQRT(365)</f>
        <v>0.375854650041597</v>
      </c>
      <c r="O440" s="8" t="n">
        <f aca="false">STDEV(I416:I440)*SQRT(365)</f>
        <v>0.359498053613151</v>
      </c>
      <c r="P440" s="8" t="n">
        <f aca="false">STDEV(J416:J440)*SQRT(365)</f>
        <v>0.332507000955237</v>
      </c>
      <c r="Q440" s="8" t="n">
        <f aca="false">STDEV(K416:K440)*SQRT(365)</f>
        <v>0.517546054368392</v>
      </c>
      <c r="R440" s="8" t="n">
        <f aca="false">STDEV(L416:L440)*SQRT(365)</f>
        <v>0.371328127972103</v>
      </c>
      <c r="S440" s="8" t="n">
        <f aca="false">STDEV(M416:M440)*SQRT(365)</f>
        <v>0.328161761928235</v>
      </c>
      <c r="T440" s="8" t="n">
        <f aca="false">CORREL(I416:I440,H416:H440)</f>
        <v>0.957485103030593</v>
      </c>
      <c r="U440" s="8" t="n">
        <f aca="false">CORREL(J416:J440,I416:I440)</f>
        <v>0.145590739722781</v>
      </c>
      <c r="V440" s="8" t="n">
        <f aca="false">CORREL(H416:H440,J416:J440)</f>
        <v>0.0929826125891945</v>
      </c>
    </row>
    <row r="441" customFormat="false" ht="12.75" hidden="false" customHeight="false" outlineLevel="0" collapsed="false">
      <c r="A441" s="7" t="n">
        <v>35592</v>
      </c>
      <c r="B441" s="0" t="n">
        <v>2.16</v>
      </c>
      <c r="C441" s="0" t="n">
        <v>2.165</v>
      </c>
      <c r="D441" s="0" t="n">
        <v>2.2</v>
      </c>
      <c r="E441" s="9" t="n">
        <v>2.135</v>
      </c>
      <c r="F441" s="9" t="n">
        <v>2.435</v>
      </c>
      <c r="G441" s="9" t="n">
        <v>2.305</v>
      </c>
      <c r="H441" s="0" t="n">
        <f aca="false">LN(B441/B440)</f>
        <v>0.00696866931609344</v>
      </c>
      <c r="I441" s="0" t="n">
        <f aca="false">LN(C441/C440)</f>
        <v>0.00231213975837938</v>
      </c>
      <c r="J441" s="0" t="n">
        <f aca="false">LN(D441/D440)</f>
        <v>-0.0180185055026784</v>
      </c>
      <c r="K441" s="0" t="n">
        <f aca="false">LN(E441/E440)</f>
        <v>-0.00467290569939248</v>
      </c>
      <c r="L441" s="0" t="n">
        <f aca="false">LN(F441/F440)</f>
        <v>-0.0203259030140388</v>
      </c>
      <c r="M441" s="0" t="n">
        <f aca="false">LN(G441/G440)</f>
        <v>-0.0235809425889067</v>
      </c>
      <c r="N441" s="8" t="n">
        <f aca="false">STDEV(H417:H441)*SQRT(365)</f>
        <v>0.366365613649011</v>
      </c>
      <c r="O441" s="8" t="n">
        <f aca="false">STDEV(I417:I441)*SQRT(365)</f>
        <v>0.349851280511215</v>
      </c>
      <c r="P441" s="8" t="n">
        <f aca="false">STDEV(J417:J441)*SQRT(365)</f>
        <v>0.304888967193332</v>
      </c>
      <c r="Q441" s="8" t="n">
        <f aca="false">STDEV(K417:K441)*SQRT(365)</f>
        <v>0.499583147010213</v>
      </c>
      <c r="R441" s="8" t="n">
        <f aca="false">STDEV(L417:L441)*SQRT(365)</f>
        <v>0.372681806368766</v>
      </c>
      <c r="S441" s="8" t="n">
        <f aca="false">STDEV(M417:M441)*SQRT(365)</f>
        <v>0.339246721263444</v>
      </c>
      <c r="T441" s="8" t="n">
        <f aca="false">CORREL(I417:I441,H417:H441)</f>
        <v>0.954376738738956</v>
      </c>
      <c r="U441" s="8" t="n">
        <f aca="false">CORREL(J417:J441,I417:I441)</f>
        <v>0.0391146571751287</v>
      </c>
      <c r="V441" s="8" t="n">
        <f aca="false">CORREL(H417:H441,J417:J441)</f>
        <v>-0.0297772028248164</v>
      </c>
    </row>
    <row r="442" customFormat="false" ht="12.75" hidden="false" customHeight="false" outlineLevel="0" collapsed="false">
      <c r="A442" s="7" t="n">
        <v>35593</v>
      </c>
      <c r="B442" s="0" t="n">
        <v>2.135</v>
      </c>
      <c r="C442" s="0" t="n">
        <v>2.135</v>
      </c>
      <c r="D442" s="0" t="n">
        <v>2.215</v>
      </c>
      <c r="E442" s="9" t="n">
        <v>2.15</v>
      </c>
      <c r="F442" s="9" t="n">
        <v>2.45</v>
      </c>
      <c r="G442" s="9" t="n">
        <v>2.31</v>
      </c>
      <c r="H442" s="0" t="n">
        <f aca="false">LN(B442/B441)</f>
        <v>-0.011641575015486</v>
      </c>
      <c r="I442" s="0" t="n">
        <f aca="false">LN(C442/C441)</f>
        <v>-0.0139537147738654</v>
      </c>
      <c r="J442" s="0" t="n">
        <f aca="false">LN(D442/D441)</f>
        <v>0.00679504313282859</v>
      </c>
      <c r="K442" s="0" t="n">
        <f aca="false">LN(E442/E441)</f>
        <v>0.00700119545898356</v>
      </c>
      <c r="L442" s="0" t="n">
        <f aca="false">LN(F442/F441)</f>
        <v>0.00614126802208265</v>
      </c>
      <c r="M442" s="0" t="n">
        <f aca="false">LN(G442/G441)</f>
        <v>0.00216684808509029</v>
      </c>
      <c r="N442" s="8" t="n">
        <f aca="false">STDEV(H418:H442)*SQRT(365)</f>
        <v>0.369189856358752</v>
      </c>
      <c r="O442" s="8" t="n">
        <f aca="false">STDEV(I418:I442)*SQRT(365)</f>
        <v>0.353560455870021</v>
      </c>
      <c r="P442" s="8" t="n">
        <f aca="false">STDEV(J418:J442)*SQRT(365)</f>
        <v>0.306295922820204</v>
      </c>
      <c r="Q442" s="8" t="n">
        <f aca="false">STDEV(K418:K442)*SQRT(365)</f>
        <v>0.500178391863979</v>
      </c>
      <c r="R442" s="8" t="n">
        <f aca="false">STDEV(L418:L442)*SQRT(365)</f>
        <v>0.373663284959278</v>
      </c>
      <c r="S442" s="8" t="n">
        <f aca="false">STDEV(M418:M442)*SQRT(365)</f>
        <v>0.339536806523191</v>
      </c>
      <c r="T442" s="8" t="n">
        <f aca="false">CORREL(I418:I442,H418:H442)</f>
        <v>0.955016164522555</v>
      </c>
      <c r="U442" s="8" t="n">
        <f aca="false">CORREL(J418:J442,I418:I442)</f>
        <v>0.0245073865254295</v>
      </c>
      <c r="V442" s="8" t="n">
        <f aca="false">CORREL(H418:H442,J418:J442)</f>
        <v>-0.0412891197898089</v>
      </c>
    </row>
    <row r="443" customFormat="false" ht="12.75" hidden="false" customHeight="false" outlineLevel="0" collapsed="false">
      <c r="A443" s="7" t="n">
        <v>35594</v>
      </c>
      <c r="B443" s="0" t="n">
        <v>2.135</v>
      </c>
      <c r="C443" s="0" t="n">
        <v>2.135</v>
      </c>
      <c r="D443" s="0" t="n">
        <v>2.18</v>
      </c>
      <c r="E443" s="9" t="n">
        <v>2.14</v>
      </c>
      <c r="F443" s="9" t="n">
        <v>2.46</v>
      </c>
      <c r="G443" s="9" t="n">
        <v>2.28</v>
      </c>
      <c r="H443" s="0" t="n">
        <f aca="false">LN(B443/B442)</f>
        <v>0</v>
      </c>
      <c r="I443" s="0" t="n">
        <f aca="false">LN(C443/C442)</f>
        <v>0</v>
      </c>
      <c r="J443" s="0" t="n">
        <f aca="false">LN(D443/D442)</f>
        <v>-0.0159275266961012</v>
      </c>
      <c r="K443" s="0" t="n">
        <f aca="false">LN(E443/E442)</f>
        <v>-0.00466201310581119</v>
      </c>
      <c r="L443" s="0" t="n">
        <f aca="false">LN(F443/F442)</f>
        <v>0.00407332538763565</v>
      </c>
      <c r="M443" s="0" t="n">
        <f aca="false">LN(G443/G442)</f>
        <v>-0.0130720815673529</v>
      </c>
      <c r="N443" s="8" t="n">
        <f aca="false">STDEV(H419:H443)*SQRT(365)</f>
        <v>0.35499135431694</v>
      </c>
      <c r="O443" s="8" t="n">
        <f aca="false">STDEV(I419:I443)*SQRT(365)</f>
        <v>0.350134941668362</v>
      </c>
      <c r="P443" s="8" t="n">
        <f aca="false">STDEV(J419:J443)*SQRT(365)</f>
        <v>0.311796724074655</v>
      </c>
      <c r="Q443" s="8" t="n">
        <f aca="false">STDEV(K419:K443)*SQRT(365)</f>
        <v>0.500615345507595</v>
      </c>
      <c r="R443" s="8" t="n">
        <f aca="false">STDEV(L419:L443)*SQRT(365)</f>
        <v>0.374107864023673</v>
      </c>
      <c r="S443" s="8" t="n">
        <f aca="false">STDEV(M419:M443)*SQRT(365)</f>
        <v>0.342111399480146</v>
      </c>
      <c r="T443" s="8" t="n">
        <f aca="false">CORREL(I419:I443,H419:H443)</f>
        <v>0.962750975183474</v>
      </c>
      <c r="U443" s="8" t="n">
        <f aca="false">CORREL(J419:J443,I419:I443)</f>
        <v>0.0198562092773938</v>
      </c>
      <c r="V443" s="8" t="n">
        <f aca="false">CORREL(H419:H443,J419:J443)</f>
        <v>-0.0469898766705822</v>
      </c>
    </row>
    <row r="444" customFormat="false" ht="12.75" hidden="false" customHeight="false" outlineLevel="0" collapsed="false">
      <c r="A444" s="7" t="n">
        <v>35595</v>
      </c>
      <c r="B444" s="0" t="n">
        <v>2.14</v>
      </c>
      <c r="C444" s="0" t="n">
        <v>2.135</v>
      </c>
      <c r="D444" s="0" t="n">
        <v>2.16</v>
      </c>
      <c r="E444" s="9" t="n">
        <v>2.065</v>
      </c>
      <c r="F444" s="9" t="n">
        <v>2.415</v>
      </c>
      <c r="G444" s="9" t="n">
        <v>2.28</v>
      </c>
      <c r="H444" s="0" t="n">
        <f aca="false">LN(B444/B443)</f>
        <v>0.00233918235317246</v>
      </c>
      <c r="I444" s="0" t="n">
        <f aca="false">LN(C444/C443)</f>
        <v>0</v>
      </c>
      <c r="J444" s="0" t="n">
        <f aca="false">LN(D444/D443)</f>
        <v>-0.00921665510492406</v>
      </c>
      <c r="K444" s="0" t="n">
        <f aca="false">LN(E444/E443)</f>
        <v>-0.0356756026207641</v>
      </c>
      <c r="L444" s="0" t="n">
        <f aca="false">LN(F444/F443)</f>
        <v>-0.0184620628397354</v>
      </c>
      <c r="M444" s="0" t="n">
        <f aca="false">LN(G444/G443)</f>
        <v>0</v>
      </c>
      <c r="N444" s="8" t="n">
        <f aca="false">STDEV(H420:H444)*SQRT(365)</f>
        <v>0.35379683288265</v>
      </c>
      <c r="O444" s="8" t="n">
        <f aca="false">STDEV(I420:I444)*SQRT(365)</f>
        <v>0.34889677712824</v>
      </c>
      <c r="P444" s="8" t="n">
        <f aca="false">STDEV(J420:J444)*SQRT(365)</f>
        <v>0.305888571714616</v>
      </c>
      <c r="Q444" s="8" t="n">
        <f aca="false">STDEV(K420:K444)*SQRT(365)</f>
        <v>0.506719102346858</v>
      </c>
      <c r="R444" s="8" t="n">
        <f aca="false">STDEV(L420:L444)*SQRT(365)</f>
        <v>0.380283761942768</v>
      </c>
      <c r="S444" s="8" t="n">
        <f aca="false">STDEV(M420:M444)*SQRT(365)</f>
        <v>0.341794066121184</v>
      </c>
      <c r="T444" s="8" t="n">
        <f aca="false">CORREL(I420:I444,H420:H444)</f>
        <v>0.962280110160103</v>
      </c>
      <c r="U444" s="8" t="n">
        <f aca="false">CORREL(J420:J444,I420:I444)</f>
        <v>0.0376339221129133</v>
      </c>
      <c r="V444" s="8" t="n">
        <f aca="false">CORREL(H420:H444,J420:J444)</f>
        <v>-0.0318072277302001</v>
      </c>
    </row>
    <row r="445" customFormat="false" ht="12.75" hidden="false" customHeight="false" outlineLevel="0" collapsed="false">
      <c r="A445" s="7" t="n">
        <v>35596</v>
      </c>
      <c r="B445" s="0" t="n">
        <v>2.14</v>
      </c>
      <c r="C445" s="0" t="n">
        <v>2.135</v>
      </c>
      <c r="D445" s="0" t="n">
        <v>2.16</v>
      </c>
      <c r="E445" s="9" t="n">
        <v>2.065</v>
      </c>
      <c r="F445" s="9" t="n">
        <v>2.415</v>
      </c>
      <c r="G445" s="9" t="n">
        <v>2.28</v>
      </c>
      <c r="H445" s="0" t="n">
        <f aca="false">LN(B445/B444)</f>
        <v>0</v>
      </c>
      <c r="I445" s="0" t="n">
        <f aca="false">LN(C445/C444)</f>
        <v>0</v>
      </c>
      <c r="J445" s="0" t="n">
        <f aca="false">LN(D445/D444)</f>
        <v>0</v>
      </c>
      <c r="K445" s="0" t="n">
        <f aca="false">LN(E445/E444)</f>
        <v>0</v>
      </c>
      <c r="L445" s="0" t="n">
        <f aca="false">LN(F445/F444)</f>
        <v>0</v>
      </c>
      <c r="M445" s="0" t="n">
        <f aca="false">LN(G445/G444)</f>
        <v>0</v>
      </c>
      <c r="N445" s="8" t="n">
        <f aca="false">STDEV(H421:H445)*SQRT(365)</f>
        <v>0.353752090131916</v>
      </c>
      <c r="O445" s="8" t="n">
        <f aca="false">STDEV(I421:I445)*SQRT(365)</f>
        <v>0.348664472896705</v>
      </c>
      <c r="P445" s="8" t="n">
        <f aca="false">STDEV(J421:J445)*SQRT(365)</f>
        <v>0.302836283809404</v>
      </c>
      <c r="Q445" s="8" t="n">
        <f aca="false">STDEV(K421:K445)*SQRT(365)</f>
        <v>0.506505041866061</v>
      </c>
      <c r="R445" s="8" t="n">
        <f aca="false">STDEV(L421:L445)*SQRT(365)</f>
        <v>0.380304655761879</v>
      </c>
      <c r="S445" s="8" t="n">
        <f aca="false">STDEV(M421:M445)*SQRT(365)</f>
        <v>0.341115286450427</v>
      </c>
      <c r="T445" s="8" t="n">
        <f aca="false">CORREL(I421:I445,H421:H445)</f>
        <v>0.962457323754938</v>
      </c>
      <c r="U445" s="8" t="n">
        <f aca="false">CORREL(J421:J445,I421:I445)</f>
        <v>0.0327795887388313</v>
      </c>
      <c r="V445" s="8" t="n">
        <f aca="false">CORREL(H421:H445,J421:J445)</f>
        <v>-0.0344889695981803</v>
      </c>
    </row>
    <row r="446" customFormat="false" ht="12.75" hidden="false" customHeight="false" outlineLevel="0" collapsed="false">
      <c r="A446" s="7" t="n">
        <v>35597</v>
      </c>
      <c r="B446" s="0" t="n">
        <v>2.18</v>
      </c>
      <c r="C446" s="0" t="n">
        <v>2.19</v>
      </c>
      <c r="D446" s="0" t="n">
        <v>2.16</v>
      </c>
      <c r="E446" s="9" t="n">
        <v>2.065</v>
      </c>
      <c r="F446" s="9" t="n">
        <v>2.415</v>
      </c>
      <c r="G446" s="9" t="n">
        <v>2.28</v>
      </c>
      <c r="H446" s="0" t="n">
        <f aca="false">LN(B446/B445)</f>
        <v>0.0185190477672375</v>
      </c>
      <c r="I446" s="0" t="n">
        <f aca="false">LN(C446/C445)</f>
        <v>0.0254348971478216</v>
      </c>
      <c r="J446" s="0" t="n">
        <f aca="false">LN(D446/D445)</f>
        <v>0</v>
      </c>
      <c r="K446" s="0" t="n">
        <f aca="false">LN(E446/E445)</f>
        <v>0</v>
      </c>
      <c r="L446" s="0" t="n">
        <f aca="false">LN(F446/F445)</f>
        <v>0</v>
      </c>
      <c r="M446" s="0" t="n">
        <f aca="false">LN(G446/G445)</f>
        <v>0</v>
      </c>
      <c r="N446" s="8" t="n">
        <f aca="false">STDEV(H422:H446)*SQRT(365)</f>
        <v>0.360822963423142</v>
      </c>
      <c r="O446" s="8" t="n">
        <f aca="false">STDEV(I422:I446)*SQRT(365)</f>
        <v>0.362025268996413</v>
      </c>
      <c r="P446" s="8" t="n">
        <f aca="false">STDEV(J422:J446)*SQRT(365)</f>
        <v>0.302899527970911</v>
      </c>
      <c r="Q446" s="8" t="n">
        <f aca="false">STDEV(K422:K446)*SQRT(365)</f>
        <v>0.50219026515955</v>
      </c>
      <c r="R446" s="8" t="n">
        <f aca="false">STDEV(L422:L446)*SQRT(365)</f>
        <v>0.380164750391685</v>
      </c>
      <c r="S446" s="8" t="n">
        <f aca="false">STDEV(M422:M446)*SQRT(365)</f>
        <v>0.3395750079905</v>
      </c>
      <c r="T446" s="8" t="n">
        <f aca="false">CORREL(I422:I446,H422:H446)</f>
        <v>0.961815677787658</v>
      </c>
      <c r="U446" s="8" t="n">
        <f aca="false">CORREL(J422:J446,I422:I446)</f>
        <v>0.0381921249396255</v>
      </c>
      <c r="V446" s="8" t="n">
        <f aca="false">CORREL(H422:H446,J422:J446)</f>
        <v>-0.0290231325024814</v>
      </c>
    </row>
    <row r="447" customFormat="false" ht="12.75" hidden="false" customHeight="false" outlineLevel="0" collapsed="false">
      <c r="A447" s="7" t="n">
        <v>35598</v>
      </c>
      <c r="B447" s="0" t="n">
        <v>2.18</v>
      </c>
      <c r="C447" s="0" t="n">
        <v>2.185</v>
      </c>
      <c r="D447" s="0" t="n">
        <v>2.2</v>
      </c>
      <c r="E447" s="9" t="n">
        <v>2.16</v>
      </c>
      <c r="F447" s="9" t="n">
        <v>2.44</v>
      </c>
      <c r="G447" s="9" t="n">
        <v>2.315</v>
      </c>
      <c r="H447" s="0" t="n">
        <f aca="false">LN(B447/B446)</f>
        <v>0</v>
      </c>
      <c r="I447" s="0" t="n">
        <f aca="false">LN(C447/C446)</f>
        <v>-0.00228571528085595</v>
      </c>
      <c r="J447" s="0" t="n">
        <f aca="false">LN(D447/D446)</f>
        <v>0.0183491386681966</v>
      </c>
      <c r="K447" s="0" t="n">
        <f aca="false">LN(E447/E446)</f>
        <v>0.0449779952830776</v>
      </c>
      <c r="L447" s="0" t="n">
        <f aca="false">LN(F447/F446)</f>
        <v>0.0102987522005745</v>
      </c>
      <c r="M447" s="0" t="n">
        <f aca="false">LN(G447/G446)</f>
        <v>0.015234244571848</v>
      </c>
      <c r="N447" s="8" t="n">
        <f aca="false">STDEV(H423:H447)*SQRT(365)</f>
        <v>0.360822963423141</v>
      </c>
      <c r="O447" s="8" t="n">
        <f aca="false">STDEV(I423:I447)*SQRT(365)</f>
        <v>0.362104391463684</v>
      </c>
      <c r="P447" s="8" t="n">
        <f aca="false">STDEV(J423:J447)*SQRT(365)</f>
        <v>0.312062688902764</v>
      </c>
      <c r="Q447" s="8" t="n">
        <f aca="false">STDEV(K423:K447)*SQRT(365)</f>
        <v>0.503202544997061</v>
      </c>
      <c r="R447" s="8" t="n">
        <f aca="false">STDEV(L423:L447)*SQRT(365)</f>
        <v>0.373777765016506</v>
      </c>
      <c r="S447" s="8" t="n">
        <f aca="false">STDEV(M423:M447)*SQRT(365)</f>
        <v>0.345477693719555</v>
      </c>
      <c r="T447" s="8" t="n">
        <f aca="false">CORREL(I423:I447,H423:H447)</f>
        <v>0.961581132990704</v>
      </c>
      <c r="U447" s="8" t="n">
        <f aca="false">CORREL(J423:J447,I423:I447)</f>
        <v>0.0320340978801272</v>
      </c>
      <c r="V447" s="8" t="n">
        <f aca="false">CORREL(H423:H447,J423:J447)</f>
        <v>-0.0278886775119998</v>
      </c>
    </row>
    <row r="448" customFormat="false" ht="12.75" hidden="false" customHeight="false" outlineLevel="0" collapsed="false">
      <c r="A448" s="7" t="n">
        <v>35599</v>
      </c>
      <c r="B448" s="0" t="n">
        <v>2.195</v>
      </c>
      <c r="C448" s="0" t="n">
        <v>2.21</v>
      </c>
      <c r="D448" s="0" t="n">
        <v>2.22</v>
      </c>
      <c r="E448" s="9" t="n">
        <v>2.19</v>
      </c>
      <c r="F448" s="9" t="n">
        <v>2.45</v>
      </c>
      <c r="G448" s="9" t="n">
        <v>2.325</v>
      </c>
      <c r="H448" s="0" t="n">
        <f aca="false">LN(B448/B447)</f>
        <v>0.00685716972613682</v>
      </c>
      <c r="I448" s="0" t="n">
        <f aca="false">LN(C448/C447)</f>
        <v>0.0113766869821078</v>
      </c>
      <c r="J448" s="0" t="n">
        <f aca="false">LN(D448/D447)</f>
        <v>0.00904983551991786</v>
      </c>
      <c r="K448" s="0" t="n">
        <f aca="false">LN(E448/E447)</f>
        <v>0.0137933221323358</v>
      </c>
      <c r="L448" s="0" t="n">
        <f aca="false">LN(F448/F447)</f>
        <v>0.00408998525152529</v>
      </c>
      <c r="M448" s="0" t="n">
        <f aca="false">LN(G448/G447)</f>
        <v>0.00431035150112226</v>
      </c>
      <c r="N448" s="8" t="n">
        <f aca="false">STDEV(H424:H448)*SQRT(365)</f>
        <v>0.358804088386264</v>
      </c>
      <c r="O448" s="8" t="n">
        <f aca="false">STDEV(I424:I448)*SQRT(365)</f>
        <v>0.364411932327442</v>
      </c>
      <c r="P448" s="8" t="n">
        <f aca="false">STDEV(J424:J448)*SQRT(365)</f>
        <v>0.311299462183143</v>
      </c>
      <c r="Q448" s="8" t="n">
        <f aca="false">STDEV(K424:K448)*SQRT(365)</f>
        <v>0.504349115881033</v>
      </c>
      <c r="R448" s="8" t="n">
        <f aca="false">STDEV(L424:L448)*SQRT(365)</f>
        <v>0.356353392809565</v>
      </c>
      <c r="S448" s="8" t="n">
        <f aca="false">STDEV(M424:M448)*SQRT(365)</f>
        <v>0.34609581872385</v>
      </c>
      <c r="T448" s="8" t="n">
        <f aca="false">CORREL(I424:I448,H424:H448)</f>
        <v>0.963446016233102</v>
      </c>
      <c r="U448" s="8" t="n">
        <f aca="false">CORREL(J424:J448,I424:I448)</f>
        <v>0.0396707972767177</v>
      </c>
      <c r="V448" s="8" t="n">
        <f aca="false">CORREL(H424:H448,J424:J448)</f>
        <v>-0.0372230424211934</v>
      </c>
    </row>
    <row r="449" customFormat="false" ht="12.75" hidden="false" customHeight="false" outlineLevel="0" collapsed="false">
      <c r="A449" s="7" t="n">
        <v>35600</v>
      </c>
      <c r="B449" s="0" t="n">
        <v>2.21</v>
      </c>
      <c r="C449" s="0" t="n">
        <v>2.225</v>
      </c>
      <c r="D449" s="0" t="n">
        <v>2.235</v>
      </c>
      <c r="E449" s="9" t="n">
        <v>2.22</v>
      </c>
      <c r="F449" s="9" t="n">
        <v>2.46</v>
      </c>
      <c r="G449" s="9" t="n">
        <v>2.345</v>
      </c>
      <c r="H449" s="0" t="n">
        <f aca="false">LN(B449/B448)</f>
        <v>0.00681046900252688</v>
      </c>
      <c r="I449" s="0" t="n">
        <f aca="false">LN(C449/C448)</f>
        <v>0.00676440008854206</v>
      </c>
      <c r="J449" s="0" t="n">
        <f aca="false">LN(D449/D448)</f>
        <v>0.0067340321813439</v>
      </c>
      <c r="K449" s="0" t="n">
        <f aca="false">LN(E449/E448)</f>
        <v>0.0136056520557787</v>
      </c>
      <c r="L449" s="0" t="n">
        <f aca="false">LN(F449/F448)</f>
        <v>0.00407332538763565</v>
      </c>
      <c r="M449" s="0" t="n">
        <f aca="false">LN(G449/G448)</f>
        <v>0.008565362858923</v>
      </c>
      <c r="N449" s="8" t="n">
        <f aca="false">STDEV(H425:H449)*SQRT(365)</f>
        <v>0.359561356822894</v>
      </c>
      <c r="O449" s="8" t="n">
        <f aca="false">STDEV(I425:I449)*SQRT(365)</f>
        <v>0.365250680917547</v>
      </c>
      <c r="P449" s="8" t="n">
        <f aca="false">STDEV(J425:J449)*SQRT(365)</f>
        <v>0.312331475268769</v>
      </c>
      <c r="Q449" s="8" t="n">
        <f aca="false">STDEV(K425:K449)*SQRT(365)</f>
        <v>0.506021430701742</v>
      </c>
      <c r="R449" s="8" t="n">
        <f aca="false">STDEV(L425:L449)*SQRT(365)</f>
        <v>0.356707285044062</v>
      </c>
      <c r="S449" s="8" t="n">
        <f aca="false">STDEV(M425:M449)*SQRT(365)</f>
        <v>0.348021513130956</v>
      </c>
      <c r="T449" s="8" t="n">
        <f aca="false">CORREL(I425:I449,H425:H449)</f>
        <v>0.963612129970077</v>
      </c>
      <c r="U449" s="8" t="n">
        <f aca="false">CORREL(J425:J449,I425:I449)</f>
        <v>0.0449527820777195</v>
      </c>
      <c r="V449" s="8" t="n">
        <f aca="false">CORREL(H425:H449,J425:J449)</f>
        <v>-0.0317290994454608</v>
      </c>
    </row>
    <row r="450" customFormat="false" ht="12.75" hidden="false" customHeight="false" outlineLevel="0" collapsed="false">
      <c r="A450" s="7" t="n">
        <v>35601</v>
      </c>
      <c r="B450" s="0" t="n">
        <v>2.21</v>
      </c>
      <c r="C450" s="0" t="n">
        <v>2.225</v>
      </c>
      <c r="D450" s="0" t="n">
        <v>2.255</v>
      </c>
      <c r="E450" s="9" t="n">
        <v>2.25</v>
      </c>
      <c r="F450" s="9" t="n">
        <v>2.46</v>
      </c>
      <c r="G450" s="9" t="n">
        <v>2.365</v>
      </c>
      <c r="H450" s="0" t="n">
        <f aca="false">LN(B450/B449)</f>
        <v>0</v>
      </c>
      <c r="I450" s="0" t="n">
        <f aca="false">LN(C450/C449)</f>
        <v>0</v>
      </c>
      <c r="J450" s="0" t="n">
        <f aca="false">LN(D450/D449)</f>
        <v>0.00890874488910943</v>
      </c>
      <c r="K450" s="0" t="n">
        <f aca="false">LN(E450/E449)</f>
        <v>0.0134230203321406</v>
      </c>
      <c r="L450" s="0" t="n">
        <f aca="false">LN(F450/F449)</f>
        <v>0</v>
      </c>
      <c r="M450" s="0" t="n">
        <f aca="false">LN(G450/G449)</f>
        <v>0.0084926200456536</v>
      </c>
      <c r="N450" s="8" t="n">
        <f aca="false">STDEV(H426:H450)*SQRT(365)</f>
        <v>0.359561356822894</v>
      </c>
      <c r="O450" s="8" t="n">
        <f aca="false">STDEV(I426:I450)*SQRT(365)</f>
        <v>0.365250680917547</v>
      </c>
      <c r="P450" s="8" t="n">
        <f aca="false">STDEV(J426:J450)*SQRT(365)</f>
        <v>0.314025891536859</v>
      </c>
      <c r="Q450" s="8" t="n">
        <f aca="false">STDEV(K426:K450)*SQRT(365)</f>
        <v>0.507411741403137</v>
      </c>
      <c r="R450" s="8" t="n">
        <f aca="false">STDEV(L426:L450)*SQRT(365)</f>
        <v>0.356707285044062</v>
      </c>
      <c r="S450" s="8" t="n">
        <f aca="false">STDEV(M426:M450)*SQRT(365)</f>
        <v>0.349781012784679</v>
      </c>
      <c r="T450" s="8" t="n">
        <f aca="false">CORREL(I426:I450,H426:H450)</f>
        <v>0.963612129970077</v>
      </c>
      <c r="U450" s="8" t="n">
        <f aca="false">CORREL(J426:J450,I426:I450)</f>
        <v>0.0440688142030572</v>
      </c>
      <c r="V450" s="8" t="n">
        <f aca="false">CORREL(H426:H450,J426:J450)</f>
        <v>-0.0326562875921143</v>
      </c>
    </row>
    <row r="451" customFormat="false" ht="12.75" hidden="false" customHeight="false" outlineLevel="0" collapsed="false">
      <c r="A451" s="7" t="n">
        <v>35602</v>
      </c>
      <c r="B451" s="0" t="n">
        <v>2.22</v>
      </c>
      <c r="C451" s="0" t="n">
        <v>2.245</v>
      </c>
      <c r="D451" s="0" t="n">
        <v>2.29</v>
      </c>
      <c r="E451" s="9" t="n">
        <v>2.205</v>
      </c>
      <c r="F451" s="9" t="n">
        <v>2.495</v>
      </c>
      <c r="G451" s="9" t="n">
        <v>2.385</v>
      </c>
      <c r="H451" s="0" t="n">
        <f aca="false">LN(B451/B450)</f>
        <v>0.00451468035452683</v>
      </c>
      <c r="I451" s="0" t="n">
        <f aca="false">LN(C451/C450)</f>
        <v>0.00894860557601401</v>
      </c>
      <c r="J451" s="0" t="n">
        <f aca="false">LN(D451/D450)</f>
        <v>0.0154018446115067</v>
      </c>
      <c r="K451" s="0" t="n">
        <f aca="false">LN(E451/E450)</f>
        <v>-0.0202027073175195</v>
      </c>
      <c r="L451" s="0" t="n">
        <f aca="false">LN(F451/F450)</f>
        <v>0.0141273792592107</v>
      </c>
      <c r="M451" s="0" t="n">
        <f aca="false">LN(G451/G450)</f>
        <v>0.00842110239640813</v>
      </c>
      <c r="N451" s="8" t="n">
        <f aca="false">STDEV(H427:H451)*SQRT(365)</f>
        <v>0.308872913697169</v>
      </c>
      <c r="O451" s="8" t="n">
        <f aca="false">STDEV(I427:I451)*SQRT(365)</f>
        <v>0.331648284823366</v>
      </c>
      <c r="P451" s="8" t="n">
        <f aca="false">STDEV(J427:J451)*SQRT(365)</f>
        <v>0.318967467196767</v>
      </c>
      <c r="Q451" s="8" t="n">
        <f aca="false">STDEV(K427:K451)*SQRT(365)</f>
        <v>0.515358326296923</v>
      </c>
      <c r="R451" s="8" t="n">
        <f aca="false">STDEV(L427:L451)*SQRT(365)</f>
        <v>0.355774472232335</v>
      </c>
      <c r="S451" s="8" t="n">
        <f aca="false">STDEV(M427:M451)*SQRT(365)</f>
        <v>0.350483670259385</v>
      </c>
      <c r="T451" s="8" t="n">
        <f aca="false">CORREL(I427:I451,H427:H451)</f>
        <v>0.957960110331862</v>
      </c>
      <c r="U451" s="8" t="n">
        <f aca="false">CORREL(J427:J451,I427:I451)</f>
        <v>0.072375579987973</v>
      </c>
      <c r="V451" s="8" t="n">
        <f aca="false">CORREL(H427:H451,J427:J451)</f>
        <v>-0.0200374916669778</v>
      </c>
    </row>
    <row r="452" customFormat="false" ht="12.75" hidden="false" customHeight="false" outlineLevel="0" collapsed="false">
      <c r="A452" s="7" t="n">
        <v>35603</v>
      </c>
      <c r="B452" s="0" t="n">
        <v>2.22</v>
      </c>
      <c r="C452" s="0" t="n">
        <v>2.245</v>
      </c>
      <c r="D452" s="0" t="n">
        <v>2.29</v>
      </c>
      <c r="E452" s="9" t="n">
        <v>2.205</v>
      </c>
      <c r="F452" s="9" t="n">
        <v>2.495</v>
      </c>
      <c r="G452" s="9" t="n">
        <v>2.385</v>
      </c>
      <c r="H452" s="0" t="n">
        <f aca="false">LN(B452/B451)</f>
        <v>0</v>
      </c>
      <c r="I452" s="0" t="n">
        <f aca="false">LN(C452/C451)</f>
        <v>0</v>
      </c>
      <c r="J452" s="0" t="n">
        <f aca="false">LN(D452/D451)</f>
        <v>0</v>
      </c>
      <c r="K452" s="0" t="n">
        <f aca="false">LN(E452/E451)</f>
        <v>0</v>
      </c>
      <c r="L452" s="0" t="n">
        <f aca="false">LN(F452/F451)</f>
        <v>0</v>
      </c>
      <c r="M452" s="0" t="n">
        <f aca="false">LN(G452/G451)</f>
        <v>0</v>
      </c>
      <c r="N452" s="8" t="n">
        <f aca="false">STDEV(H428:H452)*SQRT(365)</f>
        <v>0.302173635686621</v>
      </c>
      <c r="O452" s="8" t="n">
        <f aca="false">STDEV(I428:I452)*SQRT(365)</f>
        <v>0.317067324401261</v>
      </c>
      <c r="P452" s="8" t="n">
        <f aca="false">STDEV(J428:J452)*SQRT(365)</f>
        <v>0.257970463791393</v>
      </c>
      <c r="Q452" s="8" t="n">
        <f aca="false">STDEV(K428:K452)*SQRT(365)</f>
        <v>0.428120268354039</v>
      </c>
      <c r="R452" s="8" t="n">
        <f aca="false">STDEV(L428:L452)*SQRT(365)</f>
        <v>0.338782515379265</v>
      </c>
      <c r="S452" s="8" t="n">
        <f aca="false">STDEV(M428:M452)*SQRT(365)</f>
        <v>0.325056766588796</v>
      </c>
      <c r="T452" s="8" t="n">
        <f aca="false">CORREL(I428:I452,H428:H452)</f>
        <v>0.959267850969924</v>
      </c>
      <c r="U452" s="8" t="n">
        <f aca="false">CORREL(J428:J452,I428:I452)</f>
        <v>-0.129790297360331</v>
      </c>
      <c r="V452" s="8" t="n">
        <f aca="false">CORREL(H428:H452,J428:J452)</f>
        <v>-0.179731690617557</v>
      </c>
    </row>
    <row r="453" customFormat="false" ht="12.75" hidden="false" customHeight="false" outlineLevel="0" collapsed="false">
      <c r="A453" s="7" t="n">
        <v>35604</v>
      </c>
      <c r="B453" s="0" t="n">
        <v>2.24</v>
      </c>
      <c r="C453" s="0" t="n">
        <v>2.285</v>
      </c>
      <c r="D453" s="0" t="n">
        <v>2.29</v>
      </c>
      <c r="E453" s="9" t="n">
        <v>2.205</v>
      </c>
      <c r="F453" s="9" t="n">
        <v>2.495</v>
      </c>
      <c r="G453" s="9" t="n">
        <v>2.385</v>
      </c>
      <c r="H453" s="0" t="n">
        <f aca="false">LN(B453/B452)</f>
        <v>0.00896866998276032</v>
      </c>
      <c r="I453" s="0" t="n">
        <f aca="false">LN(C453/C452)</f>
        <v>0.0176605031519503</v>
      </c>
      <c r="J453" s="0" t="n">
        <f aca="false">LN(D453/D452)</f>
        <v>0</v>
      </c>
      <c r="K453" s="0" t="n">
        <f aca="false">LN(E453/E452)</f>
        <v>0</v>
      </c>
      <c r="L453" s="0" t="n">
        <f aca="false">LN(F453/F452)</f>
        <v>0</v>
      </c>
      <c r="M453" s="0" t="n">
        <f aca="false">LN(G453/G452)</f>
        <v>0</v>
      </c>
      <c r="N453" s="8" t="n">
        <f aca="false">STDEV(H429:H453)*SQRT(365)</f>
        <v>0.295516235704902</v>
      </c>
      <c r="O453" s="8" t="n">
        <f aca="false">STDEV(I429:I453)*SQRT(365)</f>
        <v>0.306983719524685</v>
      </c>
      <c r="P453" s="8" t="n">
        <f aca="false">STDEV(J429:J453)*SQRT(365)</f>
        <v>0.25725126349064</v>
      </c>
      <c r="Q453" s="8" t="n">
        <f aca="false">STDEV(K429:K453)*SQRT(365)</f>
        <v>0.423423724292221</v>
      </c>
      <c r="R453" s="8" t="n">
        <f aca="false">STDEV(L429:L453)*SQRT(365)</f>
        <v>0.338421766838544</v>
      </c>
      <c r="S453" s="8" t="n">
        <f aca="false">STDEV(M429:M453)*SQRT(365)</f>
        <v>0.322024120768208</v>
      </c>
      <c r="T453" s="8" t="n">
        <f aca="false">CORREL(I429:I453,H429:H453)</f>
        <v>0.956370462962278</v>
      </c>
      <c r="U453" s="8" t="n">
        <f aca="false">CORREL(J429:J453,I429:I453)</f>
        <v>-0.105644451772547</v>
      </c>
      <c r="V453" s="8" t="n">
        <f aca="false">CORREL(H429:H453,J429:J453)</f>
        <v>-0.16407172495192</v>
      </c>
    </row>
    <row r="454" customFormat="false" ht="12.75" hidden="false" customHeight="false" outlineLevel="0" collapsed="false">
      <c r="A454" s="7" t="n">
        <v>35605</v>
      </c>
      <c r="B454" s="0" t="n">
        <v>2.26</v>
      </c>
      <c r="C454" s="0" t="n">
        <v>2.315</v>
      </c>
      <c r="D454" s="0" t="n">
        <v>2.385</v>
      </c>
      <c r="E454" s="9" t="n">
        <v>2.24</v>
      </c>
      <c r="F454" s="9" t="n">
        <v>2.58</v>
      </c>
      <c r="G454" s="9" t="n">
        <v>2.435</v>
      </c>
      <c r="H454" s="0" t="n">
        <f aca="false">LN(B454/B453)</f>
        <v>0.00888894741724577</v>
      </c>
      <c r="I454" s="0" t="n">
        <f aca="false">LN(C454/C453)</f>
        <v>0.0130436631920294</v>
      </c>
      <c r="J454" s="0" t="n">
        <f aca="false">LN(D454/D453)</f>
        <v>0.0406473067741562</v>
      </c>
      <c r="K454" s="0" t="n">
        <f aca="false">LN(E454/E453)</f>
        <v>0.0157483569681393</v>
      </c>
      <c r="L454" s="0" t="n">
        <f aca="false">LN(F454/F453)</f>
        <v>0.033500669730044</v>
      </c>
      <c r="M454" s="0" t="n">
        <f aca="false">LN(G454/G453)</f>
        <v>0.0207476321942487</v>
      </c>
      <c r="N454" s="8" t="n">
        <f aca="false">STDEV(H430:H454)*SQRT(365)</f>
        <v>0.286486692689119</v>
      </c>
      <c r="O454" s="8" t="n">
        <f aca="false">STDEV(I430:I454)*SQRT(365)</f>
        <v>0.304175298404343</v>
      </c>
      <c r="P454" s="8" t="n">
        <f aca="false">STDEV(J430:J454)*SQRT(365)</f>
        <v>0.301431235564658</v>
      </c>
      <c r="Q454" s="8" t="n">
        <f aca="false">STDEV(K430:K454)*SQRT(365)</f>
        <v>0.391416586013912</v>
      </c>
      <c r="R454" s="8" t="n">
        <f aca="false">STDEV(L430:L454)*SQRT(365)</f>
        <v>0.336184165410243</v>
      </c>
      <c r="S454" s="8" t="n">
        <f aca="false">STDEV(M430:M454)*SQRT(365)</f>
        <v>0.328623424916392</v>
      </c>
      <c r="T454" s="8" t="n">
        <f aca="false">CORREL(I430:I454,H430:H454)</f>
        <v>0.955966112073631</v>
      </c>
      <c r="U454" s="8" t="n">
        <f aca="false">CORREL(J430:J454,I430:I454)</f>
        <v>-0.0202210067156712</v>
      </c>
      <c r="V454" s="8" t="n">
        <f aca="false">CORREL(H430:H454,J430:J454)</f>
        <v>-0.0991426974049492</v>
      </c>
    </row>
    <row r="455" customFormat="false" ht="12.75" hidden="false" customHeight="false" outlineLevel="0" collapsed="false">
      <c r="A455" s="7" t="n">
        <v>35606</v>
      </c>
      <c r="B455" s="0" t="n">
        <v>2.265</v>
      </c>
      <c r="C455" s="0" t="n">
        <v>2.325</v>
      </c>
      <c r="D455" s="0" t="n">
        <v>2.41</v>
      </c>
      <c r="E455" s="9" t="n">
        <v>2.32</v>
      </c>
      <c r="F455" s="9" t="n">
        <v>2.63</v>
      </c>
      <c r="G455" s="9" t="n">
        <v>2.46</v>
      </c>
      <c r="H455" s="0" t="n">
        <f aca="false">LN(B455/B454)</f>
        <v>0.00220994565080289</v>
      </c>
      <c r="I455" s="0" t="n">
        <f aca="false">LN(C455/C454)</f>
        <v>0.00431035150112226</v>
      </c>
      <c r="J455" s="0" t="n">
        <f aca="false">LN(D455/D454)</f>
        <v>0.0104276231622592</v>
      </c>
      <c r="K455" s="0" t="n">
        <f aca="false">LN(E455/E454)</f>
        <v>0.03509131981127</v>
      </c>
      <c r="L455" s="0" t="n">
        <f aca="false">LN(F455/F454)</f>
        <v>0.0191944472561472</v>
      </c>
      <c r="M455" s="0" t="n">
        <f aca="false">LN(G455/G454)</f>
        <v>0.0102145934097182</v>
      </c>
      <c r="N455" s="8" t="n">
        <f aca="false">STDEV(H431:H455)*SQRT(365)</f>
        <v>0.286506152709064</v>
      </c>
      <c r="O455" s="8" t="n">
        <f aca="false">STDEV(I431:I455)*SQRT(365)</f>
        <v>0.304337237126764</v>
      </c>
      <c r="P455" s="8" t="n">
        <f aca="false">STDEV(J431:J455)*SQRT(365)</f>
        <v>0.283144820990443</v>
      </c>
      <c r="Q455" s="8" t="n">
        <f aca="false">STDEV(K431:K455)*SQRT(365)</f>
        <v>0.345366371444527</v>
      </c>
      <c r="R455" s="8" t="n">
        <f aca="false">STDEV(L431:L455)*SQRT(365)</f>
        <v>0.295826334747055</v>
      </c>
      <c r="S455" s="8" t="n">
        <f aca="false">STDEV(M431:M455)*SQRT(365)</f>
        <v>0.320243967079468</v>
      </c>
      <c r="T455" s="8" t="n">
        <f aca="false">CORREL(I431:I455,H431:H455)</f>
        <v>0.955806968682677</v>
      </c>
      <c r="U455" s="8" t="n">
        <f aca="false">CORREL(J431:J455,I431:I455)</f>
        <v>-0.0239742191718027</v>
      </c>
      <c r="V455" s="8" t="n">
        <f aca="false">CORREL(H431:H455,J431:J455)</f>
        <v>-0.108382374749088</v>
      </c>
    </row>
    <row r="456" customFormat="false" ht="12.75" hidden="false" customHeight="false" outlineLevel="0" collapsed="false">
      <c r="A456" s="7" t="n">
        <v>35607</v>
      </c>
      <c r="B456" s="0" t="n">
        <v>2.175</v>
      </c>
      <c r="C456" s="0" t="n">
        <v>2.225</v>
      </c>
      <c r="D456" s="0" t="n">
        <v>2.395</v>
      </c>
      <c r="E456" s="9" t="n">
        <v>2.25</v>
      </c>
      <c r="F456" s="9" t="n">
        <v>2.68</v>
      </c>
      <c r="G456" s="9" t="n">
        <v>2.475</v>
      </c>
      <c r="H456" s="0" t="n">
        <f aca="false">LN(B456/B455)</f>
        <v>-0.04054609439435</v>
      </c>
      <c r="I456" s="0" t="n">
        <f aca="false">LN(C456/C455)</f>
        <v>-0.0439631234211162</v>
      </c>
      <c r="J456" s="0" t="n">
        <f aca="false">LN(D456/D455)</f>
        <v>-0.00624351663968516</v>
      </c>
      <c r="K456" s="0" t="n">
        <f aca="false">LN(E456/E455)</f>
        <v>-0.0306369694618898</v>
      </c>
      <c r="L456" s="0" t="n">
        <f aca="false">LN(F456/F455)</f>
        <v>0.0188329483330922</v>
      </c>
      <c r="M456" s="0" t="n">
        <f aca="false">LN(G456/G455)</f>
        <v>0.00607904607638219</v>
      </c>
      <c r="N456" s="8" t="n">
        <f aca="false">STDEV(H432:H456)*SQRT(365)</f>
        <v>0.327567758554826</v>
      </c>
      <c r="O456" s="8" t="n">
        <f aca="false">STDEV(I432:I456)*SQRT(365)</f>
        <v>0.350473292062299</v>
      </c>
      <c r="P456" s="8" t="n">
        <f aca="false">STDEV(J432:J456)*SQRT(365)</f>
        <v>0.284976286286498</v>
      </c>
      <c r="Q456" s="8" t="n">
        <f aca="false">STDEV(K432:K456)*SQRT(365)</f>
        <v>0.366911671454639</v>
      </c>
      <c r="R456" s="8" t="n">
        <f aca="false">STDEV(L432:L456)*SQRT(365)</f>
        <v>0.303065270140013</v>
      </c>
      <c r="S456" s="8" t="n">
        <f aca="false">STDEV(M432:M456)*SQRT(365)</f>
        <v>0.320752593056344</v>
      </c>
      <c r="T456" s="8" t="n">
        <f aca="false">CORREL(I432:I456,H432:H456)</f>
        <v>0.966363584848533</v>
      </c>
      <c r="U456" s="8" t="n">
        <f aca="false">CORREL(J432:J456,I432:I456)</f>
        <v>0.0374719518062413</v>
      </c>
      <c r="V456" s="8" t="n">
        <f aca="false">CORREL(H432:H456,J432:J456)</f>
        <v>-0.0371976892571094</v>
      </c>
    </row>
    <row r="457" customFormat="false" ht="12.75" hidden="false" customHeight="false" outlineLevel="0" collapsed="false">
      <c r="A457" s="7" t="n">
        <v>35608</v>
      </c>
      <c r="B457" s="0" t="n">
        <v>2.125</v>
      </c>
      <c r="C457" s="0" t="n">
        <v>2.175</v>
      </c>
      <c r="D457" s="0" t="n">
        <v>2.29</v>
      </c>
      <c r="E457" s="9" t="n">
        <v>2.21</v>
      </c>
      <c r="F457" s="9" t="n">
        <v>2.58</v>
      </c>
      <c r="G457" s="9" t="n">
        <v>2.385</v>
      </c>
      <c r="H457" s="0" t="n">
        <f aca="false">LN(B457/B456)</f>
        <v>-0.0232568621642672</v>
      </c>
      <c r="I457" s="0" t="n">
        <f aca="false">LN(C457/C456)</f>
        <v>-0.0227282510775563</v>
      </c>
      <c r="J457" s="0" t="n">
        <f aca="false">LN(D457/D456)</f>
        <v>-0.0448314132967303</v>
      </c>
      <c r="K457" s="0" t="n">
        <f aca="false">LN(E457/E456)</f>
        <v>-0.0179377006866673</v>
      </c>
      <c r="L457" s="0" t="n">
        <f aca="false">LN(F457/F456)</f>
        <v>-0.0380273955892393</v>
      </c>
      <c r="M457" s="0" t="n">
        <f aca="false">LN(G457/G456)</f>
        <v>-0.0370412716803492</v>
      </c>
      <c r="N457" s="8" t="n">
        <f aca="false">STDEV(H433:H457)*SQRT(365)</f>
        <v>0.33532577475661</v>
      </c>
      <c r="O457" s="8" t="n">
        <f aca="false">STDEV(I433:I457)*SQRT(365)</f>
        <v>0.35270505586352</v>
      </c>
      <c r="P457" s="8" t="n">
        <f aca="false">STDEV(J433:J457)*SQRT(365)</f>
        <v>0.337045163917481</v>
      </c>
      <c r="Q457" s="8" t="n">
        <f aca="false">STDEV(K433:K457)*SQRT(365)</f>
        <v>0.373650683807822</v>
      </c>
      <c r="R457" s="8" t="n">
        <f aca="false">STDEV(L433:L457)*SQRT(365)</f>
        <v>0.339904199799585</v>
      </c>
      <c r="S457" s="8" t="n">
        <f aca="false">STDEV(M433:M457)*SQRT(365)</f>
        <v>0.352830262838414</v>
      </c>
      <c r="T457" s="8" t="n">
        <f aca="false">CORREL(I433:I457,H433:H457)</f>
        <v>0.969685375552974</v>
      </c>
      <c r="U457" s="8" t="n">
        <f aca="false">CORREL(J433:J457,I433:I457)</f>
        <v>0.160433660933699</v>
      </c>
      <c r="V457" s="8" t="n">
        <f aca="false">CORREL(H433:H457,J433:J457)</f>
        <v>0.106291680627088</v>
      </c>
    </row>
    <row r="458" customFormat="false" ht="12.75" hidden="false" customHeight="false" outlineLevel="0" collapsed="false">
      <c r="A458" s="7" t="n">
        <v>35609</v>
      </c>
      <c r="B458" s="0" t="n">
        <v>2.125</v>
      </c>
      <c r="C458" s="0" t="n">
        <v>2.175</v>
      </c>
      <c r="D458" s="0" t="n">
        <v>2.225</v>
      </c>
      <c r="E458" s="9" t="n">
        <v>2.21</v>
      </c>
      <c r="F458" s="9" t="n">
        <v>2.475</v>
      </c>
      <c r="G458" s="9" t="n">
        <v>2.345</v>
      </c>
      <c r="H458" s="0" t="n">
        <f aca="false">LN(B458/B457)</f>
        <v>0</v>
      </c>
      <c r="I458" s="0" t="n">
        <f aca="false">LN(C458/C457)</f>
        <v>0</v>
      </c>
      <c r="J458" s="0" t="n">
        <f aca="false">LN(D458/D457)</f>
        <v>-0.0287949019479448</v>
      </c>
      <c r="K458" s="0" t="n">
        <f aca="false">LN(E458/E457)</f>
        <v>0</v>
      </c>
      <c r="L458" s="0" t="n">
        <f aca="false">LN(F458/F457)</f>
        <v>-0.0415490029128724</v>
      </c>
      <c r="M458" s="0" t="n">
        <f aca="false">LN(G458/G457)</f>
        <v>-0.0169137224420617</v>
      </c>
      <c r="N458" s="8" t="n">
        <f aca="false">STDEV(H434:H458)*SQRT(365)</f>
        <v>0.281119472800581</v>
      </c>
      <c r="O458" s="8" t="n">
        <f aca="false">STDEV(I434:I458)*SQRT(365)</f>
        <v>0.300884170989336</v>
      </c>
      <c r="P458" s="8" t="n">
        <f aca="false">STDEV(J434:J458)*SQRT(365)</f>
        <v>0.350130306852722</v>
      </c>
      <c r="Q458" s="8" t="n">
        <f aca="false">STDEV(K434:K458)*SQRT(365)</f>
        <v>0.368385466428142</v>
      </c>
      <c r="R458" s="8" t="n">
        <f aca="false">STDEV(L434:L458)*SQRT(365)</f>
        <v>0.355385868006183</v>
      </c>
      <c r="S458" s="8" t="n">
        <f aca="false">STDEV(M434:M458)*SQRT(365)</f>
        <v>0.357351631566369</v>
      </c>
      <c r="T458" s="8" t="n">
        <f aca="false">CORREL(I434:I458,H434:H458)</f>
        <v>0.958107337052921</v>
      </c>
      <c r="U458" s="8" t="n">
        <f aca="false">CORREL(J434:J458,I434:I458)</f>
        <v>0.0761131661537386</v>
      </c>
      <c r="V458" s="8" t="n">
        <f aca="false">CORREL(H434:H458,J434:J458)</f>
        <v>0.00762262494677133</v>
      </c>
    </row>
    <row r="459" customFormat="false" ht="12.75" hidden="false" customHeight="false" outlineLevel="0" collapsed="false">
      <c r="A459" s="7" t="n">
        <v>35610</v>
      </c>
      <c r="B459" s="0" t="n">
        <v>2.125</v>
      </c>
      <c r="C459" s="0" t="n">
        <v>2.175</v>
      </c>
      <c r="D459" s="0" t="n">
        <v>2.225</v>
      </c>
      <c r="E459" s="9" t="n">
        <v>2.21</v>
      </c>
      <c r="F459" s="9" t="n">
        <v>2.475</v>
      </c>
      <c r="G459" s="9" t="n">
        <v>2.345</v>
      </c>
      <c r="H459" s="0" t="n">
        <f aca="false">LN(B459/B458)</f>
        <v>0</v>
      </c>
      <c r="I459" s="0" t="n">
        <f aca="false">LN(C459/C458)</f>
        <v>0</v>
      </c>
      <c r="J459" s="0" t="n">
        <f aca="false">LN(D459/D458)</f>
        <v>0</v>
      </c>
      <c r="K459" s="0" t="n">
        <f aca="false">LN(E459/E458)</f>
        <v>0</v>
      </c>
      <c r="L459" s="0" t="n">
        <f aca="false">LN(F459/F458)</f>
        <v>0</v>
      </c>
      <c r="M459" s="0" t="n">
        <f aca="false">LN(G459/G458)</f>
        <v>0</v>
      </c>
      <c r="N459" s="8" t="n">
        <f aca="false">STDEV(H435:H459)*SQRT(365)</f>
        <v>0.220552738768949</v>
      </c>
      <c r="O459" s="8" t="n">
        <f aca="false">STDEV(I435:I459)*SQRT(365)</f>
        <v>0.259473514977267</v>
      </c>
      <c r="P459" s="8" t="n">
        <f aca="false">STDEV(J435:J459)*SQRT(365)</f>
        <v>0.329896443037635</v>
      </c>
      <c r="Q459" s="8" t="n">
        <f aca="false">STDEV(K435:K459)*SQRT(365)</f>
        <v>0.344220876058248</v>
      </c>
      <c r="R459" s="8" t="n">
        <f aca="false">STDEV(L435:L459)*SQRT(365)</f>
        <v>0.332817133335687</v>
      </c>
      <c r="S459" s="8" t="n">
        <f aca="false">STDEV(M435:M459)*SQRT(365)</f>
        <v>0.279447187682665</v>
      </c>
      <c r="T459" s="8" t="n">
        <f aca="false">CORREL(I435:I459,H435:H459)</f>
        <v>0.952042201317791</v>
      </c>
      <c r="U459" s="8" t="n">
        <f aca="false">CORREL(J435:J459,I435:I459)</f>
        <v>0.302546559141784</v>
      </c>
      <c r="V459" s="8" t="n">
        <f aca="false">CORREL(H435:H459,J435:J459)</f>
        <v>0.291368552263669</v>
      </c>
    </row>
    <row r="460" customFormat="false" ht="12.75" hidden="false" customHeight="false" outlineLevel="0" collapsed="false">
      <c r="A460" s="7" t="n">
        <v>35611</v>
      </c>
      <c r="B460" s="0" t="n">
        <v>2.125</v>
      </c>
      <c r="C460" s="0" t="n">
        <v>2.15</v>
      </c>
      <c r="D460" s="0" t="n">
        <v>2.225</v>
      </c>
      <c r="E460" s="9" t="n">
        <v>2.21</v>
      </c>
      <c r="F460" s="9" t="n">
        <v>2.475</v>
      </c>
      <c r="G460" s="9" t="n">
        <v>2.345</v>
      </c>
      <c r="H460" s="0" t="n">
        <f aca="false">LN(B460/B459)</f>
        <v>0</v>
      </c>
      <c r="I460" s="0" t="n">
        <f aca="false">LN(C460/C459)</f>
        <v>-0.011560822401076</v>
      </c>
      <c r="J460" s="0" t="n">
        <f aca="false">LN(D460/D459)</f>
        <v>0</v>
      </c>
      <c r="K460" s="0" t="n">
        <f aca="false">LN(E460/E459)</f>
        <v>0</v>
      </c>
      <c r="L460" s="0" t="n">
        <f aca="false">LN(F460/F459)</f>
        <v>0</v>
      </c>
      <c r="M460" s="0" t="n">
        <f aca="false">LN(G460/G459)</f>
        <v>0</v>
      </c>
      <c r="N460" s="8" t="n">
        <f aca="false">STDEV(H436:H460)*SQRT(365)</f>
        <v>0.218071361457509</v>
      </c>
      <c r="O460" s="8" t="n">
        <f aca="false">STDEV(I436:I460)*SQRT(365)</f>
        <v>0.261931143499347</v>
      </c>
      <c r="P460" s="8" t="n">
        <f aca="false">STDEV(J436:J460)*SQRT(365)</f>
        <v>0.309798585653302</v>
      </c>
      <c r="Q460" s="8" t="n">
        <f aca="false">STDEV(K436:K460)*SQRT(365)</f>
        <v>0.34195339673644</v>
      </c>
      <c r="R460" s="8" t="n">
        <f aca="false">STDEV(L436:L460)*SQRT(365)</f>
        <v>0.328772742334669</v>
      </c>
      <c r="S460" s="8" t="n">
        <f aca="false">STDEV(M436:M460)*SQRT(365)</f>
        <v>0.250541332753077</v>
      </c>
      <c r="T460" s="8" t="n">
        <f aca="false">CORREL(I436:I460,H436:H460)</f>
        <v>0.93638895431257</v>
      </c>
      <c r="U460" s="8" t="n">
        <f aca="false">CORREL(J436:J460,I436:I460)</f>
        <v>0.356842841502277</v>
      </c>
      <c r="V460" s="8" t="n">
        <f aca="false">CORREL(H436:H460,J436:J460)</f>
        <v>0.36931010327872</v>
      </c>
    </row>
    <row r="461" customFormat="false" ht="12.75" hidden="false" customHeight="false" outlineLevel="0" collapsed="false">
      <c r="A461" s="7" t="n">
        <v>35612</v>
      </c>
      <c r="B461" s="0" t="n">
        <v>2.17</v>
      </c>
      <c r="C461" s="0" t="n">
        <v>2.15</v>
      </c>
      <c r="D461" s="0" t="n">
        <v>2.215</v>
      </c>
      <c r="E461" s="9" t="n">
        <v>2.165</v>
      </c>
      <c r="F461" s="9" t="n">
        <v>2.455</v>
      </c>
      <c r="G461" s="9" t="n">
        <v>2.315</v>
      </c>
      <c r="H461" s="0" t="n">
        <f aca="false">LN(B461/B460)</f>
        <v>0.0209553651759881</v>
      </c>
      <c r="I461" s="0" t="n">
        <f aca="false">LN(C461/C460)</f>
        <v>0</v>
      </c>
      <c r="J461" s="0" t="n">
        <f aca="false">LN(D461/D460)</f>
        <v>-0.00450451212110465</v>
      </c>
      <c r="K461" s="0" t="n">
        <f aca="false">LN(E461/E460)</f>
        <v>-0.0205721540752082</v>
      </c>
      <c r="L461" s="0" t="n">
        <f aca="false">LN(F461/F460)</f>
        <v>-0.00811363477416978</v>
      </c>
      <c r="M461" s="0" t="n">
        <f aca="false">LN(G461/G460)</f>
        <v>-0.0128757143600454</v>
      </c>
      <c r="N461" s="8" t="n">
        <f aca="false">STDEV(H437:H461)*SQRT(365)</f>
        <v>0.233074665782708</v>
      </c>
      <c r="O461" s="8" t="n">
        <f aca="false">STDEV(I437:I461)*SQRT(365)</f>
        <v>0.261931143499347</v>
      </c>
      <c r="P461" s="8" t="n">
        <f aca="false">STDEV(J437:J461)*SQRT(365)</f>
        <v>0.308300745181378</v>
      </c>
      <c r="Q461" s="8" t="n">
        <f aca="false">STDEV(K437:K461)*SQRT(365)</f>
        <v>0.348663932738335</v>
      </c>
      <c r="R461" s="8" t="n">
        <f aca="false">STDEV(L437:L461)*SQRT(365)</f>
        <v>0.327680102536414</v>
      </c>
      <c r="S461" s="8" t="n">
        <f aca="false">STDEV(M437:M461)*SQRT(365)</f>
        <v>0.254410573171842</v>
      </c>
      <c r="T461" s="8" t="n">
        <f aca="false">CORREL(I437:I461,H437:H461)</f>
        <v>0.877564206652645</v>
      </c>
      <c r="U461" s="8" t="n">
        <f aca="false">CORREL(J437:J461,I437:I461)</f>
        <v>0.358812442822854</v>
      </c>
      <c r="V461" s="8" t="n">
        <f aca="false">CORREL(H437:H461,J437:J461)</f>
        <v>0.327371463424949</v>
      </c>
    </row>
    <row r="462" customFormat="false" ht="12.75" hidden="false" customHeight="false" outlineLevel="0" collapsed="false">
      <c r="A462" s="7" t="n">
        <v>35613</v>
      </c>
      <c r="B462" s="0" t="n">
        <v>2.125</v>
      </c>
      <c r="C462" s="0" t="n">
        <v>2.135</v>
      </c>
      <c r="D462" s="0" t="n">
        <v>2.205</v>
      </c>
      <c r="E462" s="9" t="n">
        <v>2.2</v>
      </c>
      <c r="F462" s="9" t="n">
        <v>2.455</v>
      </c>
      <c r="G462" s="9" t="n">
        <v>2.305</v>
      </c>
      <c r="H462" s="0" t="n">
        <f aca="false">LN(B462/B461)</f>
        <v>-0.020955365175988</v>
      </c>
      <c r="I462" s="0" t="n">
        <f aca="false">LN(C462/C461)</f>
        <v>-0.00700119545898359</v>
      </c>
      <c r="J462" s="0" t="n">
        <f aca="false">LN(D462/D461)</f>
        <v>-0.00452489459828958</v>
      </c>
      <c r="K462" s="0" t="n">
        <f aca="false">LN(E462/E461)</f>
        <v>0.0160369989098171</v>
      </c>
      <c r="L462" s="0" t="n">
        <f aca="false">LN(F462/F461)</f>
        <v>0</v>
      </c>
      <c r="M462" s="0" t="n">
        <f aca="false">LN(G462/G461)</f>
        <v>-0.00432901108958547</v>
      </c>
      <c r="N462" s="8" t="n">
        <f aca="false">STDEV(H438:H462)*SQRT(365)</f>
        <v>0.245015490765561</v>
      </c>
      <c r="O462" s="8" t="n">
        <f aca="false">STDEV(I438:I462)*SQRT(365)</f>
        <v>0.258813669303715</v>
      </c>
      <c r="P462" s="8" t="n">
        <f aca="false">STDEV(J438:J462)*SQRT(365)</f>
        <v>0.30826271099329</v>
      </c>
      <c r="Q462" s="8" t="n">
        <f aca="false">STDEV(K438:K462)*SQRT(365)</f>
        <v>0.35174292710662</v>
      </c>
      <c r="R462" s="8" t="n">
        <f aca="false">STDEV(L438:L462)*SQRT(365)</f>
        <v>0.324530961392944</v>
      </c>
      <c r="S462" s="8" t="n">
        <f aca="false">STDEV(M438:M462)*SQRT(365)</f>
        <v>0.233690296319785</v>
      </c>
      <c r="T462" s="8" t="n">
        <f aca="false">CORREL(I438:I462,H438:H462)</f>
        <v>0.855361966190064</v>
      </c>
      <c r="U462" s="8" t="n">
        <f aca="false">CORREL(J438:J462,I438:I462)</f>
        <v>0.357902752360736</v>
      </c>
      <c r="V462" s="8" t="n">
        <f aca="false">CORREL(H438:H462,J438:J462)</f>
        <v>0.323224606705455</v>
      </c>
    </row>
    <row r="463" customFormat="false" ht="12.75" hidden="false" customHeight="false" outlineLevel="0" collapsed="false">
      <c r="A463" s="7" t="n">
        <v>35614</v>
      </c>
      <c r="B463" s="0" t="n">
        <v>2.095</v>
      </c>
      <c r="C463" s="0" t="n">
        <v>2.105</v>
      </c>
      <c r="D463" s="0" t="n">
        <v>2.165</v>
      </c>
      <c r="E463" s="9" t="n">
        <v>2.145</v>
      </c>
      <c r="F463" s="9" t="n">
        <v>2.395</v>
      </c>
      <c r="G463" s="9" t="n">
        <v>2.28</v>
      </c>
      <c r="H463" s="0" t="n">
        <f aca="false">LN(B463/B462)</f>
        <v>-0.014218249002279</v>
      </c>
      <c r="I463" s="0" t="n">
        <f aca="false">LN(C463/C462)</f>
        <v>-0.014151179546243</v>
      </c>
      <c r="J463" s="0" t="n">
        <f aca="false">LN(D463/D462)</f>
        <v>-0.0183071474443561</v>
      </c>
      <c r="K463" s="0" t="n">
        <f aca="false">LN(E463/E462)</f>
        <v>-0.0253178079842899</v>
      </c>
      <c r="L463" s="0" t="n">
        <f aca="false">LN(F463/F462)</f>
        <v>-0.0247435303836054</v>
      </c>
      <c r="M463" s="0" t="n">
        <f aca="false">LN(G463/G462)</f>
        <v>-0.0109052334822626</v>
      </c>
      <c r="N463" s="8" t="n">
        <f aca="false">STDEV(H439:H463)*SQRT(365)</f>
        <v>0.25024308624529</v>
      </c>
      <c r="O463" s="8" t="n">
        <f aca="false">STDEV(I439:I463)*SQRT(365)</f>
        <v>0.26357225167218</v>
      </c>
      <c r="P463" s="8" t="n">
        <f aca="false">STDEV(J439:J463)*SQRT(365)</f>
        <v>0.315860893995882</v>
      </c>
      <c r="Q463" s="8" t="n">
        <f aca="false">STDEV(K439:K463)*SQRT(365)</f>
        <v>0.366762229190794</v>
      </c>
      <c r="R463" s="8" t="n">
        <f aca="false">STDEV(L439:L463)*SQRT(365)</f>
        <v>0.338661130689619</v>
      </c>
      <c r="S463" s="8" t="n">
        <f aca="false">STDEV(M439:M463)*SQRT(365)</f>
        <v>0.236716230869312</v>
      </c>
      <c r="T463" s="8" t="n">
        <f aca="false">CORREL(I439:I463,H439:H463)</f>
        <v>0.860840517517245</v>
      </c>
      <c r="U463" s="8" t="n">
        <f aca="false">CORREL(J439:J463,I439:I463)</f>
        <v>0.384316407573521</v>
      </c>
      <c r="V463" s="8" t="n">
        <f aca="false">CORREL(H439:H463,J439:J463)</f>
        <v>0.353244767872321</v>
      </c>
    </row>
    <row r="464" customFormat="false" ht="12.75" hidden="false" customHeight="false" outlineLevel="0" collapsed="false">
      <c r="A464" s="7" t="n">
        <v>35615</v>
      </c>
      <c r="B464" s="0" t="n">
        <v>2.095</v>
      </c>
      <c r="C464" s="0" t="n">
        <v>2.105</v>
      </c>
      <c r="D464" s="0" t="n">
        <v>2.16</v>
      </c>
      <c r="E464" s="9" t="n">
        <v>2.02</v>
      </c>
      <c r="F464" s="9" t="n">
        <v>2.365</v>
      </c>
      <c r="G464" s="9" t="n">
        <v>2.275</v>
      </c>
      <c r="H464" s="0" t="n">
        <f aca="false">LN(B464/B463)</f>
        <v>0</v>
      </c>
      <c r="I464" s="0" t="n">
        <f aca="false">LN(C464/C463)</f>
        <v>0</v>
      </c>
      <c r="J464" s="0" t="n">
        <f aca="false">LN(D464/D463)</f>
        <v>-0.0023121397583795</v>
      </c>
      <c r="K464" s="0" t="n">
        <f aca="false">LN(E464/E463)</f>
        <v>-0.0600420409668669</v>
      </c>
      <c r="L464" s="0" t="n">
        <f aca="false">LN(F464/F463)</f>
        <v>-0.0126052089189822</v>
      </c>
      <c r="M464" s="0" t="n">
        <f aca="false">LN(G464/G463)</f>
        <v>-0.00219539056343562</v>
      </c>
      <c r="N464" s="8" t="n">
        <f aca="false">STDEV(H440:H464)*SQRT(365)</f>
        <v>0.248317956249926</v>
      </c>
      <c r="O464" s="8" t="n">
        <f aca="false">STDEV(I440:I464)*SQRT(365)</f>
        <v>0.26357225167218</v>
      </c>
      <c r="P464" s="8" t="n">
        <f aca="false">STDEV(J440:J464)*SQRT(365)</f>
        <v>0.315872733795056</v>
      </c>
      <c r="Q464" s="8" t="n">
        <f aca="false">STDEV(K440:K464)*SQRT(365)</f>
        <v>0.434392748544108</v>
      </c>
      <c r="R464" s="8" t="n">
        <f aca="false">STDEV(L440:L464)*SQRT(365)</f>
        <v>0.341836096732305</v>
      </c>
      <c r="S464" s="8" t="n">
        <f aca="false">STDEV(M440:M464)*SQRT(365)</f>
        <v>0.236670292944839</v>
      </c>
      <c r="T464" s="8" t="n">
        <f aca="false">CORREL(I440:I464,H440:H464)</f>
        <v>0.870921210153611</v>
      </c>
      <c r="U464" s="8" t="n">
        <f aca="false">CORREL(J440:J464,I440:I464)</f>
        <v>0.383633217608836</v>
      </c>
      <c r="V464" s="8" t="n">
        <f aca="false">CORREL(H440:H464,J440:J464)</f>
        <v>0.357306867549625</v>
      </c>
    </row>
    <row r="465" customFormat="false" ht="12.75" hidden="false" customHeight="false" outlineLevel="0" collapsed="false">
      <c r="A465" s="7" t="n">
        <v>35616</v>
      </c>
      <c r="B465" s="0" t="n">
        <v>2.095</v>
      </c>
      <c r="C465" s="0" t="n">
        <v>2.105</v>
      </c>
      <c r="D465" s="0" t="n">
        <v>2.16</v>
      </c>
      <c r="E465" s="9" t="n">
        <v>2.02</v>
      </c>
      <c r="F465" s="9" t="n">
        <v>2.365</v>
      </c>
      <c r="G465" s="9" t="n">
        <v>2.275</v>
      </c>
      <c r="H465" s="0" t="n">
        <f aca="false">LN(B465/B464)</f>
        <v>0</v>
      </c>
      <c r="I465" s="0" t="n">
        <f aca="false">LN(C465/C464)</f>
        <v>0</v>
      </c>
      <c r="J465" s="0" t="n">
        <f aca="false">LN(D465/D464)</f>
        <v>0</v>
      </c>
      <c r="K465" s="0" t="n">
        <f aca="false">LN(E465/E464)</f>
        <v>0</v>
      </c>
      <c r="L465" s="0" t="n">
        <f aca="false">LN(F465/F464)</f>
        <v>0</v>
      </c>
      <c r="M465" s="0" t="n">
        <f aca="false">LN(G465/G464)</f>
        <v>0</v>
      </c>
      <c r="N465" s="8" t="n">
        <f aca="false">STDEV(H441:H465)*SQRT(365)</f>
        <v>0.24829312328368</v>
      </c>
      <c r="O465" s="8" t="n">
        <f aca="false">STDEV(I441:I465)*SQRT(365)</f>
        <v>0.259085794484604</v>
      </c>
      <c r="P465" s="8" t="n">
        <f aca="false">STDEV(J441:J465)*SQRT(365)</f>
        <v>0.313375754834009</v>
      </c>
      <c r="Q465" s="8" t="n">
        <f aca="false">STDEV(K441:K465)*SQRT(365)</f>
        <v>0.424952966390908</v>
      </c>
      <c r="R465" s="8" t="n">
        <f aca="false">STDEV(L441:L465)*SQRT(365)</f>
        <v>0.32403550327333</v>
      </c>
      <c r="S465" s="8" t="n">
        <f aca="false">STDEV(M441:M465)*SQRT(365)</f>
        <v>0.236670292944839</v>
      </c>
      <c r="T465" s="8" t="n">
        <f aca="false">CORREL(I441:I465,H441:H465)</f>
        <v>0.882446809223803</v>
      </c>
      <c r="U465" s="8" t="n">
        <f aca="false">CORREL(J441:J465,I441:I465)</f>
        <v>0.417656831286993</v>
      </c>
      <c r="V465" s="8" t="n">
        <f aca="false">CORREL(H441:H465,J441:J465)</f>
        <v>0.363116289033872</v>
      </c>
    </row>
    <row r="466" customFormat="false" ht="12.75" hidden="false" customHeight="false" outlineLevel="0" collapsed="false">
      <c r="A466" s="7" t="n">
        <v>35617</v>
      </c>
      <c r="B466" s="0" t="n">
        <v>2.095</v>
      </c>
      <c r="C466" s="0" t="n">
        <v>2.105</v>
      </c>
      <c r="D466" s="0" t="n">
        <v>2.16</v>
      </c>
      <c r="E466" s="9" t="n">
        <v>2.02</v>
      </c>
      <c r="F466" s="9" t="n">
        <v>2.365</v>
      </c>
      <c r="G466" s="9" t="n">
        <v>2.275</v>
      </c>
      <c r="H466" s="0" t="n">
        <f aca="false">LN(B466/B465)</f>
        <v>0</v>
      </c>
      <c r="I466" s="0" t="n">
        <f aca="false">LN(C466/C465)</f>
        <v>0</v>
      </c>
      <c r="J466" s="0" t="n">
        <f aca="false">LN(D466/D465)</f>
        <v>0</v>
      </c>
      <c r="K466" s="0" t="n">
        <f aca="false">LN(E466/E465)</f>
        <v>0</v>
      </c>
      <c r="L466" s="0" t="n">
        <f aca="false">LN(F466/F465)</f>
        <v>0</v>
      </c>
      <c r="M466" s="0" t="n">
        <f aca="false">LN(G466/G465)</f>
        <v>0</v>
      </c>
      <c r="N466" s="8" t="n">
        <f aca="false">STDEV(H442:H466)*SQRT(365)</f>
        <v>0.246335960668309</v>
      </c>
      <c r="O466" s="8" t="n">
        <f aca="false">STDEV(I442:I466)*SQRT(365)</f>
        <v>0.2587824095121</v>
      </c>
      <c r="P466" s="8" t="n">
        <f aca="false">STDEV(J442:J466)*SQRT(365)</f>
        <v>0.306376388603892</v>
      </c>
      <c r="Q466" s="8" t="n">
        <f aca="false">STDEV(K442:K466)*SQRT(365)</f>
        <v>0.424948245426995</v>
      </c>
      <c r="R466" s="8" t="n">
        <f aca="false">STDEV(L442:L466)*SQRT(365)</f>
        <v>0.315734805979844</v>
      </c>
      <c r="S466" s="8" t="n">
        <f aca="false">STDEV(M442:M466)*SQRT(365)</f>
        <v>0.219704797240497</v>
      </c>
      <c r="T466" s="8" t="n">
        <f aca="false">CORREL(I442:I466,H442:H466)</f>
        <v>0.884267278439049</v>
      </c>
      <c r="U466" s="8" t="n">
        <f aca="false">CORREL(J442:J466,I442:I466)</f>
        <v>0.43893109636538</v>
      </c>
      <c r="V466" s="8" t="n">
        <f aca="false">CORREL(H442:H466,J442:J466)</f>
        <v>0.402060412943389</v>
      </c>
    </row>
    <row r="467" customFormat="false" ht="12.75" hidden="false" customHeight="false" outlineLevel="0" collapsed="false">
      <c r="A467" s="7" t="n">
        <v>35618</v>
      </c>
      <c r="B467" s="0" t="n">
        <v>2.1</v>
      </c>
      <c r="C467" s="0" t="n">
        <v>2.125</v>
      </c>
      <c r="D467" s="0" t="n">
        <v>2.16</v>
      </c>
      <c r="E467" s="9" t="n">
        <v>2.02</v>
      </c>
      <c r="F467" s="9" t="n">
        <v>2.365</v>
      </c>
      <c r="G467" s="9" t="n">
        <v>2.275</v>
      </c>
      <c r="H467" s="0" t="n">
        <f aca="false">LN(B467/B466)</f>
        <v>0.0023837913552762</v>
      </c>
      <c r="I467" s="0" t="n">
        <f aca="false">LN(C467/C466)</f>
        <v>0.00945633524203544</v>
      </c>
      <c r="J467" s="0" t="n">
        <f aca="false">LN(D467/D466)</f>
        <v>0</v>
      </c>
      <c r="K467" s="0" t="n">
        <f aca="false">LN(E467/E466)</f>
        <v>0</v>
      </c>
      <c r="L467" s="0" t="n">
        <f aca="false">LN(F467/F466)</f>
        <v>0</v>
      </c>
      <c r="M467" s="0" t="n">
        <f aca="false">LN(G467/G466)</f>
        <v>0</v>
      </c>
      <c r="N467" s="8" t="n">
        <f aca="false">STDEV(H443:H467)*SQRT(365)</f>
        <v>0.243122238089464</v>
      </c>
      <c r="O467" s="8" t="n">
        <f aca="false">STDEV(I443:I467)*SQRT(365)</f>
        <v>0.256581854275774</v>
      </c>
      <c r="P467" s="8" t="n">
        <f aca="false">STDEV(J443:J467)*SQRT(365)</f>
        <v>0.304933594105768</v>
      </c>
      <c r="Q467" s="8" t="n">
        <f aca="false">STDEV(K443:K467)*SQRT(365)</f>
        <v>0.423478557764168</v>
      </c>
      <c r="R467" s="8" t="n">
        <f aca="false">STDEV(L443:L467)*SQRT(365)</f>
        <v>0.314442354364241</v>
      </c>
      <c r="S467" s="8" t="n">
        <f aca="false">STDEV(M443:M467)*SQRT(365)</f>
        <v>0.219457051471427</v>
      </c>
      <c r="T467" s="8" t="n">
        <f aca="false">CORREL(I443:I467,H443:H467)</f>
        <v>0.877149948971364</v>
      </c>
      <c r="U467" s="8" t="n">
        <f aca="false">CORREL(J443:J467,I443:I467)</f>
        <v>0.466312294953812</v>
      </c>
      <c r="V467" s="8" t="n">
        <f aca="false">CORREL(H443:H467,J443:J467)</f>
        <v>0.426720325176357</v>
      </c>
    </row>
    <row r="468" customFormat="false" ht="12.75" hidden="false" customHeight="false" outlineLevel="0" collapsed="false">
      <c r="A468" s="7" t="n">
        <v>35619</v>
      </c>
      <c r="B468" s="0" t="n">
        <v>2.125</v>
      </c>
      <c r="C468" s="0" t="n">
        <v>2.125</v>
      </c>
      <c r="D468" s="0" t="n">
        <v>2.17</v>
      </c>
      <c r="E468" s="9" t="n">
        <v>2.17</v>
      </c>
      <c r="F468" s="9" t="n">
        <v>2.375</v>
      </c>
      <c r="G468" s="9" t="n">
        <v>2.28</v>
      </c>
      <c r="H468" s="0" t="n">
        <f aca="false">LN(B468/B467)</f>
        <v>0.0118344576470028</v>
      </c>
      <c r="I468" s="0" t="n">
        <f aca="false">LN(C468/C467)</f>
        <v>0</v>
      </c>
      <c r="J468" s="0" t="n">
        <f aca="false">LN(D468/D467)</f>
        <v>0.00461894585629446</v>
      </c>
      <c r="K468" s="0" t="n">
        <f aca="false">LN(E468/E467)</f>
        <v>0.0716296561392549</v>
      </c>
      <c r="L468" s="0" t="n">
        <f aca="false">LN(F468/F467)</f>
        <v>0.00421941554270807</v>
      </c>
      <c r="M468" s="0" t="n">
        <f aca="false">LN(G468/G467)</f>
        <v>0.00219539056343566</v>
      </c>
      <c r="N468" s="8" t="n">
        <f aca="false">STDEV(H444:H468)*SQRT(365)</f>
        <v>0.247772507271368</v>
      </c>
      <c r="O468" s="8" t="n">
        <f aca="false">STDEV(I444:I468)*SQRT(365)</f>
        <v>0.256581854275774</v>
      </c>
      <c r="P468" s="8" t="n">
        <f aca="false">STDEV(J444:J468)*SQRT(365)</f>
        <v>0.299704130049961</v>
      </c>
      <c r="Q468" s="8" t="n">
        <f aca="false">STDEV(K444:K468)*SQRT(365)</f>
        <v>0.50919852027628</v>
      </c>
      <c r="R468" s="8" t="n">
        <f aca="false">STDEV(L444:L468)*SQRT(365)</f>
        <v>0.314481608447722</v>
      </c>
      <c r="S468" s="8" t="n">
        <f aca="false">STDEV(M444:M468)*SQRT(365)</f>
        <v>0.213957257252651</v>
      </c>
      <c r="T468" s="8" t="n">
        <f aca="false">CORREL(I444:I468,H444:H468)</f>
        <v>0.861218991754866</v>
      </c>
      <c r="U468" s="8" t="n">
        <f aca="false">CORREL(J444:J468,I444:I468)</f>
        <v>0.475211964055331</v>
      </c>
      <c r="V468" s="8" t="n">
        <f aca="false">CORREL(H444:H468,J444:J468)</f>
        <v>0.440440518210293</v>
      </c>
    </row>
    <row r="469" customFormat="false" ht="12.75" hidden="false" customHeight="false" outlineLevel="0" collapsed="false">
      <c r="A469" s="7" t="n">
        <v>35620</v>
      </c>
      <c r="B469" s="0" t="n">
        <v>2.145</v>
      </c>
      <c r="C469" s="0" t="n">
        <v>2.15</v>
      </c>
      <c r="D469" s="0" t="n">
        <v>2.165</v>
      </c>
      <c r="E469" s="9" t="n">
        <v>2.195</v>
      </c>
      <c r="F469" s="9" t="n">
        <v>2.375</v>
      </c>
      <c r="G469" s="9" t="n">
        <v>2.275</v>
      </c>
      <c r="H469" s="0" t="n">
        <f aca="false">LN(B469/B468)</f>
        <v>0.00936775000360024</v>
      </c>
      <c r="I469" s="0" t="n">
        <f aca="false">LN(C469/C468)</f>
        <v>0.0116960397631912</v>
      </c>
      <c r="J469" s="0" t="n">
        <f aca="false">LN(D469/D468)</f>
        <v>-0.00230680609791495</v>
      </c>
      <c r="K469" s="0" t="n">
        <f aca="false">LN(E469/E468)</f>
        <v>0.0114548789747664</v>
      </c>
      <c r="L469" s="0" t="n">
        <f aca="false">LN(F469/F468)</f>
        <v>0</v>
      </c>
      <c r="M469" s="0" t="n">
        <f aca="false">LN(G469/G468)</f>
        <v>-0.00219539056343562</v>
      </c>
      <c r="N469" s="8" t="n">
        <f aca="false">STDEV(H445:H469)*SQRT(365)</f>
        <v>0.250305208911133</v>
      </c>
      <c r="O469" s="8" t="n">
        <f aca="false">STDEV(I445:I469)*SQRT(365)</f>
        <v>0.260573017952411</v>
      </c>
      <c r="P469" s="8" t="n">
        <f aca="false">STDEV(J445:J469)*SQRT(365)</f>
        <v>0.297693136747285</v>
      </c>
      <c r="Q469" s="8" t="n">
        <f aca="false">STDEV(K445:K469)*SQRT(365)</f>
        <v>0.489665946526718</v>
      </c>
      <c r="R469" s="8" t="n">
        <f aca="false">STDEV(L445:L469)*SQRT(365)</f>
        <v>0.307078922406527</v>
      </c>
      <c r="S469" s="8" t="n">
        <f aca="false">STDEV(M445:M469)*SQRT(365)</f>
        <v>0.214121638633458</v>
      </c>
      <c r="T469" s="8" t="n">
        <f aca="false">CORREL(I445:I469,H445:H469)</f>
        <v>0.86504824084561</v>
      </c>
      <c r="U469" s="8" t="n">
        <f aca="false">CORREL(J445:J469,I445:I469)</f>
        <v>0.465846815268687</v>
      </c>
      <c r="V469" s="8" t="n">
        <f aca="false">CORREL(H445:H469,J445:J469)</f>
        <v>0.439051061717658</v>
      </c>
    </row>
    <row r="470" customFormat="false" ht="12.75" hidden="false" customHeight="false" outlineLevel="0" collapsed="false">
      <c r="A470" s="7" t="n">
        <v>35621</v>
      </c>
      <c r="B470" s="0" t="n">
        <v>2.145</v>
      </c>
      <c r="C470" s="0" t="n">
        <v>2.15</v>
      </c>
      <c r="D470" s="0" t="n">
        <v>2.195</v>
      </c>
      <c r="E470" s="9" t="n">
        <v>2.225</v>
      </c>
      <c r="F470" s="9" t="n">
        <v>2.39</v>
      </c>
      <c r="G470" s="9" t="n">
        <v>2.3</v>
      </c>
      <c r="H470" s="0" t="n">
        <f aca="false">LN(B470/B469)</f>
        <v>0</v>
      </c>
      <c r="I470" s="0" t="n">
        <f aca="false">LN(C470/C469)</f>
        <v>0</v>
      </c>
      <c r="J470" s="0" t="n">
        <f aca="false">LN(D470/D469)</f>
        <v>0.0137616850726813</v>
      </c>
      <c r="K470" s="0" t="n">
        <f aca="false">LN(E470/E469)</f>
        <v>0.0135748690910691</v>
      </c>
      <c r="L470" s="0" t="n">
        <f aca="false">LN(F470/F469)</f>
        <v>0.00629592845681483</v>
      </c>
      <c r="M470" s="0" t="n">
        <f aca="false">LN(G470/G469)</f>
        <v>0.0109290705321902</v>
      </c>
      <c r="N470" s="8" t="n">
        <f aca="false">STDEV(H446:H470)*SQRT(365)</f>
        <v>0.250305208911133</v>
      </c>
      <c r="O470" s="8" t="n">
        <f aca="false">STDEV(I446:I470)*SQRT(365)</f>
        <v>0.260573017952411</v>
      </c>
      <c r="P470" s="8" t="n">
        <f aca="false">STDEV(J446:J470)*SQRT(365)</f>
        <v>0.30223748389954</v>
      </c>
      <c r="Q470" s="8" t="n">
        <f aca="false">STDEV(K446:K470)*SQRT(365)</f>
        <v>0.491380552140684</v>
      </c>
      <c r="R470" s="8" t="n">
        <f aca="false">STDEV(L446:L470)*SQRT(365)</f>
        <v>0.308227394578236</v>
      </c>
      <c r="S470" s="8" t="n">
        <f aca="false">STDEV(M446:M470)*SQRT(365)</f>
        <v>0.218222728480353</v>
      </c>
      <c r="T470" s="8" t="n">
        <f aca="false">CORREL(I446:I470,H446:H470)</f>
        <v>0.86504824084561</v>
      </c>
      <c r="U470" s="8" t="n">
        <f aca="false">CORREL(J446:J470,I446:I470)</f>
        <v>0.458098259149635</v>
      </c>
      <c r="V470" s="8" t="n">
        <f aca="false">CORREL(H446:H470,J446:J470)</f>
        <v>0.432191376497099</v>
      </c>
    </row>
    <row r="471" customFormat="false" ht="12.75" hidden="false" customHeight="false" outlineLevel="0" collapsed="false">
      <c r="A471" s="7" t="n">
        <v>35622</v>
      </c>
      <c r="B471" s="0" t="n">
        <v>2.155</v>
      </c>
      <c r="C471" s="0" t="n">
        <v>2.16</v>
      </c>
      <c r="D471" s="0" t="n">
        <v>2.19</v>
      </c>
      <c r="E471" s="9" t="n">
        <v>2.24</v>
      </c>
      <c r="F471" s="9" t="n">
        <v>2.39</v>
      </c>
      <c r="G471" s="9" t="n">
        <v>2.3</v>
      </c>
      <c r="H471" s="0" t="n">
        <f aca="false">LN(B471/B470)</f>
        <v>0.00465117117573066</v>
      </c>
      <c r="I471" s="0" t="n">
        <f aca="false">LN(C471/C470)</f>
        <v>0.0046403795565023</v>
      </c>
      <c r="J471" s="0" t="n">
        <f aca="false">LN(D471/D470)</f>
        <v>-0.00228050269872522</v>
      </c>
      <c r="K471" s="0" t="n">
        <f aca="false">LN(E471/E470)</f>
        <v>0.00671895024874501</v>
      </c>
      <c r="L471" s="0" t="n">
        <f aca="false">LN(F471/F470)</f>
        <v>0</v>
      </c>
      <c r="M471" s="0" t="n">
        <f aca="false">LN(G471/G470)</f>
        <v>0</v>
      </c>
      <c r="N471" s="8" t="n">
        <f aca="false">STDEV(H447:H471)*SQRT(365)</f>
        <v>0.240183912901395</v>
      </c>
      <c r="O471" s="8" t="n">
        <f aca="false">STDEV(I447:I471)*SQRT(365)</f>
        <v>0.241456150033974</v>
      </c>
      <c r="P471" s="8" t="n">
        <f aca="false">STDEV(J447:J471)*SQRT(365)</f>
        <v>0.302436812254042</v>
      </c>
      <c r="Q471" s="8" t="n">
        <f aca="false">STDEV(K447:K471)*SQRT(365)</f>
        <v>0.491430464250896</v>
      </c>
      <c r="R471" s="8" t="n">
        <f aca="false">STDEV(L447:L471)*SQRT(365)</f>
        <v>0.308227394578236</v>
      </c>
      <c r="S471" s="8" t="n">
        <f aca="false">STDEV(M447:M471)*SQRT(365)</f>
        <v>0.218222728480353</v>
      </c>
      <c r="T471" s="8" t="n">
        <f aca="false">CORREL(I447:I471,H447:H471)</f>
        <v>0.853515423081526</v>
      </c>
      <c r="U471" s="8" t="n">
        <f aca="false">CORREL(J447:J471,I447:I471)</f>
        <v>0.494360049899622</v>
      </c>
      <c r="V471" s="8" t="n">
        <f aca="false">CORREL(H447:H471,J447:J471)</f>
        <v>0.449532737085313</v>
      </c>
    </row>
    <row r="472" customFormat="false" ht="12.75" hidden="false" customHeight="false" outlineLevel="0" collapsed="false">
      <c r="A472" s="7" t="n">
        <v>35623</v>
      </c>
      <c r="B472" s="0" t="n">
        <v>2.155</v>
      </c>
      <c r="C472" s="0" t="n">
        <v>2.16</v>
      </c>
      <c r="D472" s="0" t="n">
        <v>2.2</v>
      </c>
      <c r="E472" s="9" t="n">
        <v>2.2</v>
      </c>
      <c r="F472" s="9" t="n">
        <v>2.395</v>
      </c>
      <c r="G472" s="9" t="n">
        <v>2.305</v>
      </c>
      <c r="H472" s="0" t="n">
        <f aca="false">LN(B472/B471)</f>
        <v>0</v>
      </c>
      <c r="I472" s="0" t="n">
        <f aca="false">LN(C472/C471)</f>
        <v>0</v>
      </c>
      <c r="J472" s="0" t="n">
        <f aca="false">LN(D472/D471)</f>
        <v>0.00455581653586088</v>
      </c>
      <c r="K472" s="0" t="n">
        <f aca="false">LN(E472/E471)</f>
        <v>-0.0180185055026784</v>
      </c>
      <c r="L472" s="0" t="n">
        <f aca="false">LN(F472/F471)</f>
        <v>0.00208986491945924</v>
      </c>
      <c r="M472" s="0" t="n">
        <f aca="false">LN(G472/G471)</f>
        <v>0.00217155351350793</v>
      </c>
      <c r="N472" s="8" t="n">
        <f aca="false">STDEV(H448:H472)*SQRT(365)</f>
        <v>0.240183912901395</v>
      </c>
      <c r="O472" s="8" t="n">
        <f aca="false">STDEV(I448:I472)*SQRT(365)</f>
        <v>0.241364448277694</v>
      </c>
      <c r="P472" s="8" t="n">
        <f aca="false">STDEV(J448:J472)*SQRT(365)</f>
        <v>0.294582608190722</v>
      </c>
      <c r="Q472" s="8" t="n">
        <f aca="false">STDEV(K448:K472)*SQRT(365)</f>
        <v>0.468503324331216</v>
      </c>
      <c r="R472" s="8" t="n">
        <f aca="false">STDEV(L448:L472)*SQRT(365)</f>
        <v>0.305471056810957</v>
      </c>
      <c r="S472" s="8" t="n">
        <f aca="false">STDEV(M448:M472)*SQRT(365)</f>
        <v>0.210233903824048</v>
      </c>
      <c r="T472" s="8" t="n">
        <f aca="false">CORREL(I448:I472,H448:H472)</f>
        <v>0.854116350768233</v>
      </c>
      <c r="U472" s="8" t="n">
        <f aca="false">CORREL(J448:J472,I448:I472)</f>
        <v>0.515076749387626</v>
      </c>
      <c r="V472" s="8" t="n">
        <f aca="false">CORREL(H448:H472,J448:J472)</f>
        <v>0.460150372718665</v>
      </c>
    </row>
    <row r="473" customFormat="false" ht="12.75" hidden="false" customHeight="false" outlineLevel="0" collapsed="false">
      <c r="A473" s="7" t="n">
        <v>35624</v>
      </c>
      <c r="B473" s="0" t="n">
        <v>2.155</v>
      </c>
      <c r="C473" s="0" t="n">
        <v>2.16</v>
      </c>
      <c r="D473" s="0" t="n">
        <v>2.2</v>
      </c>
      <c r="E473" s="9" t="n">
        <v>2.2</v>
      </c>
      <c r="F473" s="9" t="n">
        <v>2.395</v>
      </c>
      <c r="G473" s="9" t="n">
        <v>2.305</v>
      </c>
      <c r="H473" s="0" t="n">
        <f aca="false">LN(B473/B472)</f>
        <v>0</v>
      </c>
      <c r="I473" s="0" t="n">
        <f aca="false">LN(C473/C472)</f>
        <v>0</v>
      </c>
      <c r="J473" s="0" t="n">
        <f aca="false">LN(D473/D472)</f>
        <v>0</v>
      </c>
      <c r="K473" s="0" t="n">
        <f aca="false">LN(E473/E472)</f>
        <v>0</v>
      </c>
      <c r="L473" s="0" t="n">
        <f aca="false">LN(F473/F472)</f>
        <v>0</v>
      </c>
      <c r="M473" s="0" t="n">
        <f aca="false">LN(G473/G472)</f>
        <v>0</v>
      </c>
      <c r="N473" s="8" t="n">
        <f aca="false">STDEV(H449:H473)*SQRT(365)</f>
        <v>0.238428966143059</v>
      </c>
      <c r="O473" s="8" t="n">
        <f aca="false">STDEV(I449:I473)*SQRT(365)</f>
        <v>0.236749608940136</v>
      </c>
      <c r="P473" s="8" t="n">
        <f aca="false">STDEV(J449:J473)*SQRT(365)</f>
        <v>0.292375675448533</v>
      </c>
      <c r="Q473" s="8" t="n">
        <f aca="false">STDEV(K449:K473)*SQRT(365)</f>
        <v>0.465611518668407</v>
      </c>
      <c r="R473" s="8" t="n">
        <f aca="false">STDEV(L449:L473)*SQRT(365)</f>
        <v>0.304885807509045</v>
      </c>
      <c r="S473" s="8" t="n">
        <f aca="false">STDEV(M449:M473)*SQRT(365)</f>
        <v>0.209479669528899</v>
      </c>
      <c r="T473" s="8" t="n">
        <f aca="false">CORREL(I449:I473,H449:H473)</f>
        <v>0.853051035384702</v>
      </c>
      <c r="U473" s="8" t="n">
        <f aca="false">CORREL(J449:J473,I449:I473)</f>
        <v>0.504639748767161</v>
      </c>
      <c r="V473" s="8" t="n">
        <f aca="false">CORREL(H449:H473,J449:J473)</f>
        <v>0.452045381759159</v>
      </c>
    </row>
    <row r="474" customFormat="false" ht="12.75" hidden="false" customHeight="false" outlineLevel="0" collapsed="false">
      <c r="A474" s="7" t="n">
        <v>35625</v>
      </c>
      <c r="B474" s="0" t="n">
        <v>2.165</v>
      </c>
      <c r="C474" s="0" t="n">
        <v>2.17</v>
      </c>
      <c r="D474" s="0" t="n">
        <v>2.2</v>
      </c>
      <c r="E474" s="9" t="n">
        <v>2.2</v>
      </c>
      <c r="F474" s="9" t="n">
        <v>2.395</v>
      </c>
      <c r="G474" s="9" t="n">
        <v>2.305</v>
      </c>
      <c r="H474" s="0" t="n">
        <f aca="false">LN(B474/B473)</f>
        <v>0.0046296378987422</v>
      </c>
      <c r="I474" s="0" t="n">
        <f aca="false">LN(C474/C473)</f>
        <v>0.00461894585629446</v>
      </c>
      <c r="J474" s="0" t="n">
        <f aca="false">LN(D474/D473)</f>
        <v>0</v>
      </c>
      <c r="K474" s="0" t="n">
        <f aca="false">LN(E474/E473)</f>
        <v>0</v>
      </c>
      <c r="L474" s="0" t="n">
        <f aca="false">LN(F474/F473)</f>
        <v>0</v>
      </c>
      <c r="M474" s="0" t="n">
        <f aca="false">LN(G474/G473)</f>
        <v>0</v>
      </c>
      <c r="N474" s="8" t="n">
        <f aca="false">STDEV(H450:H474)*SQRT(365)</f>
        <v>0.237523153232801</v>
      </c>
      <c r="O474" s="8" t="n">
        <f aca="false">STDEV(I450:I474)*SQRT(365)</f>
        <v>0.235831332803961</v>
      </c>
      <c r="P474" s="8" t="n">
        <f aca="false">STDEV(J450:J474)*SQRT(365)</f>
        <v>0.291019154449078</v>
      </c>
      <c r="Q474" s="8" t="n">
        <f aca="false">STDEV(K450:K474)*SQRT(365)</f>
        <v>0.462538234594128</v>
      </c>
      <c r="R474" s="8" t="n">
        <f aca="false">STDEV(L450:L474)*SQRT(365)</f>
        <v>0.304270280495277</v>
      </c>
      <c r="S474" s="8" t="n">
        <f aca="false">STDEV(M450:M474)*SQRT(365)</f>
        <v>0.206473491689564</v>
      </c>
      <c r="T474" s="8" t="n">
        <f aca="false">CORREL(I450:I474,H450:H474)</f>
        <v>0.851915192862335</v>
      </c>
      <c r="U474" s="8" t="n">
        <f aca="false">CORREL(J450:J474,I450:I474)</f>
        <v>0.49720604062282</v>
      </c>
      <c r="V474" s="8" t="n">
        <f aca="false">CORREL(H450:H474,J450:J474)</f>
        <v>0.444401210342523</v>
      </c>
    </row>
    <row r="475" customFormat="false" ht="12.75" hidden="false" customHeight="false" outlineLevel="0" collapsed="false">
      <c r="A475" s="7" t="n">
        <v>35626</v>
      </c>
      <c r="B475" s="0" t="n">
        <v>2.21</v>
      </c>
      <c r="C475" s="0" t="n">
        <v>2.205</v>
      </c>
      <c r="D475" s="0" t="n">
        <v>2.255</v>
      </c>
      <c r="E475" s="9" t="n">
        <v>2.275</v>
      </c>
      <c r="F475" s="9" t="n">
        <v>2.465</v>
      </c>
      <c r="G475" s="9" t="n">
        <v>2.33</v>
      </c>
      <c r="H475" s="0" t="n">
        <f aca="false">LN(B475/B474)</f>
        <v>0.0205721540752083</v>
      </c>
      <c r="I475" s="0" t="n">
        <f aca="false">LN(C475/C474)</f>
        <v>0.0160003413464411</v>
      </c>
      <c r="J475" s="0" t="n">
        <f aca="false">LN(D475/D474)</f>
        <v>0.0246926125903714</v>
      </c>
      <c r="K475" s="0" t="n">
        <f aca="false">LN(E475/E474)</f>
        <v>0.0335226920386434</v>
      </c>
      <c r="L475" s="0" t="n">
        <f aca="false">LN(F475/F474)</f>
        <v>0.0288085766317749</v>
      </c>
      <c r="M475" s="0" t="n">
        <f aca="false">LN(G475/G474)</f>
        <v>0.0107875911289974</v>
      </c>
      <c r="N475" s="8" t="n">
        <f aca="false">STDEV(H451:H475)*SQRT(365)</f>
        <v>0.251219178305361</v>
      </c>
      <c r="O475" s="8" t="n">
        <f aca="false">STDEV(I451:I475)*SQRT(365)</f>
        <v>0.244625086955886</v>
      </c>
      <c r="P475" s="8" t="n">
        <f aca="false">STDEV(J451:J475)*SQRT(365)</f>
        <v>0.304810736170256</v>
      </c>
      <c r="Q475" s="8" t="n">
        <f aca="false">STDEV(K451:K475)*SQRT(365)</f>
        <v>0.477773635639996</v>
      </c>
      <c r="R475" s="8" t="n">
        <f aca="false">STDEV(L451:L475)*SQRT(365)</f>
        <v>0.325016962619719</v>
      </c>
      <c r="S475" s="8" t="n">
        <f aca="false">STDEV(M451:M475)*SQRT(365)</f>
        <v>0.208204392786045</v>
      </c>
      <c r="T475" s="8" t="n">
        <f aca="false">CORREL(I451:I475,H451:H475)</f>
        <v>0.863071026562715</v>
      </c>
      <c r="U475" s="8" t="n">
        <f aca="false">CORREL(J451:J475,I451:I475)</f>
        <v>0.541451222039707</v>
      </c>
      <c r="V475" s="8" t="n">
        <f aca="false">CORREL(H451:H475,J451:J475)</f>
        <v>0.504630885585034</v>
      </c>
    </row>
    <row r="476" customFormat="false" ht="12.75" hidden="false" customHeight="false" outlineLevel="0" collapsed="false">
      <c r="A476" s="7" t="n">
        <v>35627</v>
      </c>
      <c r="B476" s="0" t="n">
        <v>2.23</v>
      </c>
      <c r="C476" s="0" t="n">
        <v>2.23</v>
      </c>
      <c r="D476" s="0" t="n">
        <v>2.305</v>
      </c>
      <c r="E476" s="9" t="n">
        <v>2.265</v>
      </c>
      <c r="F476" s="9" t="n">
        <v>2.49</v>
      </c>
      <c r="G476" s="9" t="n">
        <v>2.355</v>
      </c>
      <c r="H476" s="0" t="n">
        <f aca="false">LN(B476/B475)</f>
        <v>0.00900906994236591</v>
      </c>
      <c r="I476" s="0" t="n">
        <f aca="false">LN(C476/C475)</f>
        <v>0.0112740765732179</v>
      </c>
      <c r="J476" s="0" t="n">
        <f aca="false">LN(D476/D475)</f>
        <v>0.0219307034939702</v>
      </c>
      <c r="K476" s="0" t="n">
        <f aca="false">LN(E476/E475)</f>
        <v>-0.00440529346791627</v>
      </c>
      <c r="L476" s="0" t="n">
        <f aca="false">LN(F476/F475)</f>
        <v>0.0100909029819629</v>
      </c>
      <c r="M476" s="0" t="n">
        <f aca="false">LN(G476/G475)</f>
        <v>0.0106724598907718</v>
      </c>
      <c r="N476" s="8" t="n">
        <f aca="false">STDEV(H452:H476)*SQRT(365)</f>
        <v>0.253027993002714</v>
      </c>
      <c r="O476" s="8" t="n">
        <f aca="false">STDEV(I452:I476)*SQRT(365)</f>
        <v>0.246127805785369</v>
      </c>
      <c r="P476" s="8" t="n">
        <f aca="false">STDEV(J452:J476)*SQRT(365)</f>
        <v>0.310790149601058</v>
      </c>
      <c r="Q476" s="8" t="n">
        <f aca="false">STDEV(K452:K476)*SQRT(365)</f>
        <v>0.471159551224048</v>
      </c>
      <c r="R476" s="8" t="n">
        <f aca="false">STDEV(L452:L476)*SQRT(365)</f>
        <v>0.322721818649562</v>
      </c>
      <c r="S476" s="8" t="n">
        <f aca="false">STDEV(M452:M476)*SQRT(365)</f>
        <v>0.209858471055805</v>
      </c>
      <c r="T476" s="8" t="n">
        <f aca="false">CORREL(I452:I476,H452:H476)</f>
        <v>0.866901432571336</v>
      </c>
      <c r="U476" s="8" t="n">
        <f aca="false">CORREL(J452:J476,I452:I476)</f>
        <v>0.54989515503495</v>
      </c>
      <c r="V476" s="8" t="n">
        <f aca="false">CORREL(H452:H476,J452:J476)</f>
        <v>0.515919553531273</v>
      </c>
    </row>
    <row r="477" customFormat="false" ht="12.75" hidden="false" customHeight="false" outlineLevel="0" collapsed="false">
      <c r="A477" s="7" t="n">
        <v>35628</v>
      </c>
      <c r="B477" s="0" t="n">
        <v>2.265</v>
      </c>
      <c r="C477" s="0" t="n">
        <v>2.265</v>
      </c>
      <c r="D477" s="0" t="n">
        <v>2.275</v>
      </c>
      <c r="E477" s="9" t="n">
        <v>2.28</v>
      </c>
      <c r="F477" s="9" t="n">
        <v>2.555</v>
      </c>
      <c r="G477" s="9" t="n">
        <v>2.365</v>
      </c>
      <c r="H477" s="0" t="n">
        <f aca="false">LN(B477/B476)</f>
        <v>0.0155731734629701</v>
      </c>
      <c r="I477" s="0" t="n">
        <f aca="false">LN(C477/C476)</f>
        <v>0.0155731734629701</v>
      </c>
      <c r="J477" s="0" t="n">
        <f aca="false">LN(D477/D476)</f>
        <v>-0.0131006240456982</v>
      </c>
      <c r="K477" s="0" t="n">
        <f aca="false">LN(E477/E476)</f>
        <v>0.00660068403135187</v>
      </c>
      <c r="L477" s="0" t="n">
        <f aca="false">LN(F477/F476)</f>
        <v>0.0257695131790514</v>
      </c>
      <c r="M477" s="0" t="n">
        <f aca="false">LN(G477/G476)</f>
        <v>0.00423729447551522</v>
      </c>
      <c r="N477" s="8" t="n">
        <f aca="false">STDEV(H453:H477)*SQRT(365)</f>
        <v>0.25976692419111</v>
      </c>
      <c r="O477" s="8" t="n">
        <f aca="false">STDEV(I453:I477)*SQRT(365)</f>
        <v>0.253469456057757</v>
      </c>
      <c r="P477" s="8" t="n">
        <f aca="false">STDEV(J453:J477)*SQRT(365)</f>
        <v>0.314960832312404</v>
      </c>
      <c r="Q477" s="8" t="n">
        <f aca="false">STDEV(K453:K477)*SQRT(365)</f>
        <v>0.471605581796806</v>
      </c>
      <c r="R477" s="8" t="n">
        <f aca="false">STDEV(L453:L477)*SQRT(365)</f>
        <v>0.337502084098685</v>
      </c>
      <c r="S477" s="8" t="n">
        <f aca="false">STDEV(M453:M477)*SQRT(365)</f>
        <v>0.210637068810917</v>
      </c>
      <c r="T477" s="8" t="n">
        <f aca="false">CORREL(I453:I477,H453:H477)</f>
        <v>0.87404904045886</v>
      </c>
      <c r="U477" s="8" t="n">
        <f aca="false">CORREL(J453:J477,I453:I477)</f>
        <v>0.488141632517066</v>
      </c>
      <c r="V477" s="8" t="n">
        <f aca="false">CORREL(H453:H477,J453:J477)</f>
        <v>0.459156003564708</v>
      </c>
    </row>
    <row r="478" customFormat="false" ht="12.75" hidden="false" customHeight="false" outlineLevel="0" collapsed="false">
      <c r="A478" s="7" t="n">
        <v>35629</v>
      </c>
      <c r="B478" s="0" t="n">
        <v>2.265</v>
      </c>
      <c r="C478" s="0" t="n">
        <v>2.265</v>
      </c>
      <c r="D478" s="0" t="n">
        <v>2.32</v>
      </c>
      <c r="E478" s="9" t="n">
        <v>2.29</v>
      </c>
      <c r="F478" s="9" t="n">
        <v>2.42</v>
      </c>
      <c r="G478" s="9" t="n">
        <v>2.405</v>
      </c>
      <c r="H478" s="0" t="n">
        <f aca="false">LN(B478/B477)</f>
        <v>0</v>
      </c>
      <c r="I478" s="0" t="n">
        <f aca="false">LN(C478/C477)</f>
        <v>0</v>
      </c>
      <c r="J478" s="0" t="n">
        <f aca="false">LN(D478/D477)</f>
        <v>0.0195871332753048</v>
      </c>
      <c r="K478" s="0" t="n">
        <f aca="false">LN(E478/E477)</f>
        <v>0.004376374599799</v>
      </c>
      <c r="L478" s="0" t="n">
        <f aca="false">LN(F478/F477)</f>
        <v>-0.0542846834870728</v>
      </c>
      <c r="M478" s="0" t="n">
        <f aca="false">LN(G478/G477)</f>
        <v>0.016771881613828</v>
      </c>
      <c r="N478" s="8" t="n">
        <f aca="false">STDEV(H454:H478)*SQRT(365)</f>
        <v>0.257731612168017</v>
      </c>
      <c r="O478" s="8" t="n">
        <f aca="false">STDEV(I454:I478)*SQRT(365)</f>
        <v>0.243934877556218</v>
      </c>
      <c r="P478" s="8" t="n">
        <f aca="false">STDEV(J454:J478)*SQRT(365)</f>
        <v>0.323972702923526</v>
      </c>
      <c r="Q478" s="8" t="n">
        <f aca="false">STDEV(K454:K478)*SQRT(365)</f>
        <v>0.471713214818688</v>
      </c>
      <c r="R478" s="8" t="n">
        <f aca="false">STDEV(L454:L478)*SQRT(365)</f>
        <v>0.398121616308287</v>
      </c>
      <c r="S478" s="8" t="n">
        <f aca="false">STDEV(M454:M478)*SQRT(365)</f>
        <v>0.220560050295332</v>
      </c>
      <c r="T478" s="8" t="n">
        <f aca="false">CORREL(I454:I478,H454:H478)</f>
        <v>0.879735910277843</v>
      </c>
      <c r="U478" s="8" t="n">
        <f aca="false">CORREL(J454:J478,I454:I478)</f>
        <v>0.493544269134688</v>
      </c>
      <c r="V478" s="8" t="n">
        <f aca="false">CORREL(H454:H478,J454:J478)</f>
        <v>0.447895603103725</v>
      </c>
    </row>
    <row r="479" customFormat="false" ht="12.75" hidden="false" customHeight="false" outlineLevel="0" collapsed="false">
      <c r="A479" s="7" t="n">
        <v>35630</v>
      </c>
      <c r="B479" s="0" t="n">
        <v>2.24</v>
      </c>
      <c r="C479" s="0" t="n">
        <v>2.245</v>
      </c>
      <c r="D479" s="0" t="n">
        <v>2.28</v>
      </c>
      <c r="E479" s="9" t="n">
        <v>2.23</v>
      </c>
      <c r="F479" s="9" t="n">
        <v>2.565</v>
      </c>
      <c r="G479" s="9" t="n">
        <v>2.395</v>
      </c>
      <c r="H479" s="0" t="n">
        <f aca="false">LN(B479/B478)</f>
        <v>-0.0110988930680488</v>
      </c>
      <c r="I479" s="0" t="n">
        <f aca="false">LN(C479/C478)</f>
        <v>-0.00886923774077977</v>
      </c>
      <c r="J479" s="0" t="n">
        <f aca="false">LN(D479/D478)</f>
        <v>-0.0173917427118692</v>
      </c>
      <c r="K479" s="0" t="n">
        <f aca="false">LN(E479/E478)</f>
        <v>-0.026550232094121</v>
      </c>
      <c r="L479" s="0" t="n">
        <f aca="false">LN(F479/F478)</f>
        <v>0.0581909384541378</v>
      </c>
      <c r="M479" s="0" t="n">
        <f aca="false">LN(G479/G478)</f>
        <v>-0.00416667269484583</v>
      </c>
      <c r="N479" s="8" t="n">
        <f aca="false">STDEV(H455:H479)*SQRT(365)</f>
        <v>0.259083458293987</v>
      </c>
      <c r="O479" s="8" t="n">
        <f aca="false">STDEV(I455:I479)*SQRT(365)</f>
        <v>0.239972025515113</v>
      </c>
      <c r="P479" s="8" t="n">
        <f aca="false">STDEV(J455:J479)*SQRT(365)</f>
        <v>0.288619187628487</v>
      </c>
      <c r="Q479" s="8" t="n">
        <f aca="false">STDEV(K455:K479)*SQRT(365)</f>
        <v>0.479916927725323</v>
      </c>
      <c r="R479" s="8" t="n">
        <f aca="false">STDEV(L455:L479)*SQRT(365)</f>
        <v>0.439860008910722</v>
      </c>
      <c r="S479" s="8" t="n">
        <f aca="false">STDEV(M455:M479)*SQRT(365)</f>
        <v>0.20552287559862</v>
      </c>
      <c r="T479" s="8" t="n">
        <f aca="false">CORREL(I455:I479,H455:H479)</f>
        <v>0.881690277033605</v>
      </c>
      <c r="U479" s="8" t="n">
        <f aca="false">CORREL(J455:J479,I455:I479)</f>
        <v>0.467451884597168</v>
      </c>
      <c r="V479" s="8" t="n">
        <f aca="false">CORREL(H455:H479,J455:J479)</f>
        <v>0.463829217254196</v>
      </c>
    </row>
    <row r="480" customFormat="false" ht="12.75" hidden="false" customHeight="false" outlineLevel="0" collapsed="false">
      <c r="A480" s="7" t="n">
        <v>35631</v>
      </c>
      <c r="B480" s="0" t="n">
        <v>2.24</v>
      </c>
      <c r="C480" s="0" t="n">
        <v>2.245</v>
      </c>
      <c r="D480" s="0" t="n">
        <v>2.28</v>
      </c>
      <c r="E480" s="9" t="n">
        <v>2.23</v>
      </c>
      <c r="F480" s="9" t="n">
        <v>2.565</v>
      </c>
      <c r="G480" s="9" t="n">
        <v>2.395</v>
      </c>
      <c r="H480" s="0" t="n">
        <f aca="false">LN(B480/B479)</f>
        <v>0</v>
      </c>
      <c r="I480" s="0" t="n">
        <f aca="false">LN(C480/C479)</f>
        <v>0</v>
      </c>
      <c r="J480" s="0" t="n">
        <f aca="false">LN(D480/D479)</f>
        <v>0</v>
      </c>
      <c r="K480" s="0" t="n">
        <f aca="false">LN(E480/E479)</f>
        <v>0</v>
      </c>
      <c r="L480" s="0" t="n">
        <f aca="false">LN(F480/F479)</f>
        <v>0</v>
      </c>
      <c r="M480" s="0" t="n">
        <f aca="false">LN(G480/G479)</f>
        <v>0</v>
      </c>
      <c r="N480" s="8" t="n">
        <f aca="false">STDEV(H456:H480)*SQRT(365)</f>
        <v>0.258888183718492</v>
      </c>
      <c r="O480" s="8" t="n">
        <f aca="false">STDEV(I456:I480)*SQRT(365)</f>
        <v>0.239022368118087</v>
      </c>
      <c r="P480" s="8" t="n">
        <f aca="false">STDEV(J456:J480)*SQRT(365)</f>
        <v>0.284622543498423</v>
      </c>
      <c r="Q480" s="8" t="n">
        <f aca="false">STDEV(K456:K480)*SQRT(365)</f>
        <v>0.458969035783128</v>
      </c>
      <c r="R480" s="8" t="n">
        <f aca="false">STDEV(L456:L480)*SQRT(365)</f>
        <v>0.433028142919218</v>
      </c>
      <c r="S480" s="8" t="n">
        <f aca="false">STDEV(M456:M480)*SQRT(365)</f>
        <v>0.200956529807081</v>
      </c>
      <c r="T480" s="8" t="n">
        <f aca="false">CORREL(I456:I480,H456:H480)</f>
        <v>0.88238249270148</v>
      </c>
      <c r="U480" s="8" t="n">
        <f aca="false">CORREL(J456:J480,I456:I480)</f>
        <v>0.460851058716248</v>
      </c>
      <c r="V480" s="8" t="n">
        <f aca="false">CORREL(H456:H480,J456:J480)</f>
        <v>0.464163819553531</v>
      </c>
    </row>
    <row r="481" customFormat="false" ht="12.75" hidden="false" customHeight="false" outlineLevel="0" collapsed="false">
      <c r="A481" s="7" t="n">
        <v>35632</v>
      </c>
      <c r="B481" s="0" t="n">
        <v>2.165</v>
      </c>
      <c r="C481" s="0" t="n">
        <v>2.165</v>
      </c>
      <c r="D481" s="0" t="n">
        <v>2.28</v>
      </c>
      <c r="E481" s="9" t="n">
        <v>2.23</v>
      </c>
      <c r="F481" s="9" t="n">
        <v>2.565</v>
      </c>
      <c r="G481" s="9" t="n">
        <v>2.395</v>
      </c>
      <c r="H481" s="0" t="n">
        <f aca="false">LN(B481/B480)</f>
        <v>-0.0340555044124954</v>
      </c>
      <c r="I481" s="0" t="n">
        <f aca="false">LN(C481/C480)</f>
        <v>-0.0362851597397645</v>
      </c>
      <c r="J481" s="0" t="n">
        <f aca="false">LN(D481/D480)</f>
        <v>0</v>
      </c>
      <c r="K481" s="0" t="n">
        <f aca="false">LN(E481/E480)</f>
        <v>0</v>
      </c>
      <c r="L481" s="0" t="n">
        <f aca="false">LN(F481/F480)</f>
        <v>0</v>
      </c>
      <c r="M481" s="0" t="n">
        <f aca="false">LN(G481/G480)</f>
        <v>0</v>
      </c>
      <c r="N481" s="8" t="n">
        <f aca="false">STDEV(H457:H481)*SQRT(365)</f>
        <v>0.244379025348403</v>
      </c>
      <c r="O481" s="8" t="n">
        <f aca="false">STDEV(I457:I481)*SQRT(365)</f>
        <v>0.21920858826258</v>
      </c>
      <c r="P481" s="8" t="n">
        <f aca="false">STDEV(J457:J481)*SQRT(365)</f>
        <v>0.284279190993918</v>
      </c>
      <c r="Q481" s="8" t="n">
        <f aca="false">STDEV(K457:K481)*SQRT(365)</f>
        <v>0.444163800222114</v>
      </c>
      <c r="R481" s="8" t="n">
        <f aca="false">STDEV(L457:L481)*SQRT(365)</f>
        <v>0.425828723033184</v>
      </c>
      <c r="S481" s="8" t="n">
        <f aca="false">STDEV(M457:M481)*SQRT(365)</f>
        <v>0.198999923381392</v>
      </c>
      <c r="T481" s="8" t="n">
        <f aca="false">CORREL(I457:I481,H457:H481)</f>
        <v>0.867004039396839</v>
      </c>
      <c r="U481" s="8" t="n">
        <f aca="false">CORREL(J457:J481,I457:I481)</f>
        <v>0.441947672940009</v>
      </c>
      <c r="V481" s="8" t="n">
        <f aca="false">CORREL(H457:H481,J457:J481)</f>
        <v>0.440301356215024</v>
      </c>
    </row>
    <row r="482" customFormat="false" ht="12.75" hidden="false" customHeight="false" outlineLevel="0" collapsed="false">
      <c r="A482" s="7" t="n">
        <v>35633</v>
      </c>
      <c r="B482" s="0" t="n">
        <v>2.165</v>
      </c>
      <c r="C482" s="0" t="n">
        <v>2.17</v>
      </c>
      <c r="D482" s="0" t="n">
        <v>2.245</v>
      </c>
      <c r="E482" s="9" t="n">
        <v>2.17</v>
      </c>
      <c r="F482" s="9" t="n">
        <v>2.42</v>
      </c>
      <c r="G482" s="9" t="n">
        <v>2.305</v>
      </c>
      <c r="H482" s="0" t="n">
        <f aca="false">LN(B482/B481)</f>
        <v>0</v>
      </c>
      <c r="I482" s="0" t="n">
        <f aca="false">LN(C482/C481)</f>
        <v>0.00230680609791487</v>
      </c>
      <c r="J482" s="0" t="n">
        <f aca="false">LN(D482/D481)</f>
        <v>-0.0154699217721317</v>
      </c>
      <c r="K482" s="0" t="n">
        <f aca="false">LN(E482/E481)</f>
        <v>-0.0272744179196593</v>
      </c>
      <c r="L482" s="0" t="n">
        <f aca="false">LN(F482/F481)</f>
        <v>-0.0581909384541379</v>
      </c>
      <c r="M482" s="0" t="n">
        <f aca="false">LN(G482/G481)</f>
        <v>-0.0383025544142666</v>
      </c>
      <c r="N482" s="8" t="n">
        <f aca="false">STDEV(H458:H482)*SQRT(365)</f>
        <v>0.226487437418268</v>
      </c>
      <c r="O482" s="8" t="n">
        <f aca="false">STDEV(I458:I482)*SQRT(365)</f>
        <v>0.2018130102878</v>
      </c>
      <c r="P482" s="8" t="n">
        <f aca="false">STDEV(J458:J482)*SQRT(365)</f>
        <v>0.234778947282345</v>
      </c>
      <c r="Q482" s="8" t="n">
        <f aca="false">STDEV(K458:K482)*SQRT(365)</f>
        <v>0.451161789062672</v>
      </c>
      <c r="R482" s="8" t="n">
        <f aca="false">STDEV(L458:L482)*SQRT(365)</f>
        <v>0.457725411086748</v>
      </c>
      <c r="S482" s="8" t="n">
        <f aca="false">STDEV(M458:M482)*SQRT(365)</f>
        <v>0.202471791439418</v>
      </c>
      <c r="T482" s="8" t="n">
        <f aca="false">CORREL(I458:I482,H458:H482)</f>
        <v>0.842502425642754</v>
      </c>
      <c r="U482" s="8" t="n">
        <f aca="false">CORREL(J458:J482,I458:I482)</f>
        <v>0.259427124634258</v>
      </c>
      <c r="V482" s="8" t="n">
        <f aca="false">CORREL(H458:H482,J458:J482)</f>
        <v>0.283874292580415</v>
      </c>
    </row>
    <row r="483" customFormat="false" ht="12.75" hidden="false" customHeight="false" outlineLevel="0" collapsed="false">
      <c r="A483" s="7" t="n">
        <v>35634</v>
      </c>
      <c r="B483" s="0" t="n">
        <v>2.215</v>
      </c>
      <c r="C483" s="0" t="n">
        <v>2.205</v>
      </c>
      <c r="D483" s="0" t="n">
        <v>2.235</v>
      </c>
      <c r="E483" s="9" t="n">
        <v>2.21</v>
      </c>
      <c r="F483" s="9" t="n">
        <v>2.395</v>
      </c>
      <c r="G483" s="9" t="n">
        <v>2.305</v>
      </c>
      <c r="H483" s="0" t="n">
        <f aca="false">LN(B483/B482)</f>
        <v>0.0228320420426457</v>
      </c>
      <c r="I483" s="0" t="n">
        <f aca="false">LN(C483/C482)</f>
        <v>0.0160003413464411</v>
      </c>
      <c r="J483" s="0" t="n">
        <f aca="false">LN(D483/D482)</f>
        <v>-0.0044642931286856</v>
      </c>
      <c r="K483" s="0" t="n">
        <f aca="false">LN(E483/E482)</f>
        <v>0.0182653479772932</v>
      </c>
      <c r="L483" s="0" t="n">
        <f aca="false">LN(F483/F482)</f>
        <v>-0.0103843093057164</v>
      </c>
      <c r="M483" s="0" t="n">
        <f aca="false">LN(G483/G482)</f>
        <v>0</v>
      </c>
      <c r="N483" s="8" t="n">
        <f aca="false">STDEV(H459:H483)*SQRT(365)</f>
        <v>0.24163926124497</v>
      </c>
      <c r="O483" s="8" t="n">
        <f aca="false">STDEV(I459:I483)*SQRT(365)</f>
        <v>0.21097643003594</v>
      </c>
      <c r="P483" s="8" t="n">
        <f aca="false">STDEV(J459:J483)*SQRT(365)</f>
        <v>0.207464924555389</v>
      </c>
      <c r="Q483" s="8" t="n">
        <f aca="false">STDEV(K459:K483)*SQRT(365)</f>
        <v>0.45697238723239</v>
      </c>
      <c r="R483" s="8" t="n">
        <f aca="false">STDEV(L459:L483)*SQRT(365)</f>
        <v>0.432128180141081</v>
      </c>
      <c r="S483" s="8" t="n">
        <f aca="false">STDEV(M459:M483)*SQRT(365)</f>
        <v>0.192800910014376</v>
      </c>
      <c r="T483" s="8" t="n">
        <f aca="false">CORREL(I459:I483,H459:H483)</f>
        <v>0.857064771240525</v>
      </c>
      <c r="U483" s="8" t="n">
        <f aca="false">CORREL(J459:J483,I459:I483)</f>
        <v>0.255793027607107</v>
      </c>
      <c r="V483" s="8" t="n">
        <f aca="false">CORREL(H459:H483,J459:J483)</f>
        <v>0.26343416640894</v>
      </c>
    </row>
    <row r="484" customFormat="false" ht="12.75" hidden="false" customHeight="false" outlineLevel="0" collapsed="false">
      <c r="A484" s="7" t="n">
        <v>35635</v>
      </c>
      <c r="B484" s="0" t="n">
        <v>2.25</v>
      </c>
      <c r="C484" s="0" t="n">
        <v>2.235</v>
      </c>
      <c r="D484" s="0" t="n">
        <v>2.275</v>
      </c>
      <c r="E484" s="9" t="n">
        <v>2.285</v>
      </c>
      <c r="F484" s="9" t="n">
        <v>2.41</v>
      </c>
      <c r="G484" s="9" t="n">
        <v>2.335</v>
      </c>
      <c r="H484" s="0" t="n">
        <f aca="false">LN(B484/B483)</f>
        <v>0.0156778127192298</v>
      </c>
      <c r="I484" s="0" t="n">
        <f aca="false">LN(C484/C483)</f>
        <v>0.0135137191667229</v>
      </c>
      <c r="J484" s="0" t="n">
        <f aca="false">LN(D484/D483)</f>
        <v>0.0177388243373816</v>
      </c>
      <c r="K484" s="0" t="n">
        <f aca="false">LN(E484/E483)</f>
        <v>0.0333735088165067</v>
      </c>
      <c r="L484" s="0" t="n">
        <f aca="false">LN(F484/F483)</f>
        <v>0.00624351663968502</v>
      </c>
      <c r="M484" s="0" t="n">
        <f aca="false">LN(G484/G483)</f>
        <v>0.0129312146722488</v>
      </c>
      <c r="N484" s="8" t="n">
        <f aca="false">STDEV(H460:H484)*SQRT(365)</f>
        <v>0.247359845889789</v>
      </c>
      <c r="O484" s="8" t="n">
        <f aca="false">STDEV(I460:I484)*SQRT(365)</f>
        <v>0.21668429269156</v>
      </c>
      <c r="P484" s="8" t="n">
        <f aca="false">STDEV(J460:J484)*SQRT(365)</f>
        <v>0.218034482152555</v>
      </c>
      <c r="Q484" s="8" t="n">
        <f aca="false">STDEV(K460:K484)*SQRT(365)</f>
        <v>0.474431357118667</v>
      </c>
      <c r="R484" s="8" t="n">
        <f aca="false">STDEV(L460:L484)*SQRT(365)</f>
        <v>0.433074457977276</v>
      </c>
      <c r="S484" s="8" t="n">
        <f aca="false">STDEV(M460:M484)*SQRT(365)</f>
        <v>0.199710366869484</v>
      </c>
      <c r="T484" s="8" t="n">
        <f aca="false">CORREL(I460:I484,H460:H484)</f>
        <v>0.864100274956</v>
      </c>
      <c r="U484" s="8" t="n">
        <f aca="false">CORREL(J460:J484,I460:I484)</f>
        <v>0.307152232890833</v>
      </c>
      <c r="V484" s="8" t="n">
        <f aca="false">CORREL(H460:H484,J460:J484)</f>
        <v>0.311059260975703</v>
      </c>
    </row>
    <row r="485" customFormat="false" ht="12.75" hidden="false" customHeight="false" outlineLevel="0" collapsed="false">
      <c r="A485" s="7" t="n">
        <v>35636</v>
      </c>
      <c r="B485" s="0" t="n">
        <v>2.25</v>
      </c>
      <c r="C485" s="0" t="n">
        <v>2.235</v>
      </c>
      <c r="D485" s="0" t="n">
        <v>2.335</v>
      </c>
      <c r="E485" s="9" t="n">
        <v>2.31</v>
      </c>
      <c r="F485" s="9" t="n">
        <v>2.46</v>
      </c>
      <c r="G485" s="9" t="n">
        <v>2.35</v>
      </c>
      <c r="H485" s="0" t="n">
        <f aca="false">LN(B485/B484)</f>
        <v>0</v>
      </c>
      <c r="I485" s="0" t="n">
        <f aca="false">LN(C485/C484)</f>
        <v>0</v>
      </c>
      <c r="J485" s="0" t="n">
        <f aca="false">LN(D485/D484)</f>
        <v>0.026031838717947</v>
      </c>
      <c r="K485" s="0" t="n">
        <f aca="false">LN(E485/E484)</f>
        <v>0.0108815001875342</v>
      </c>
      <c r="L485" s="0" t="n">
        <f aca="false">LN(F485/F484)</f>
        <v>0.0205346024417077</v>
      </c>
      <c r="M485" s="0" t="n">
        <f aca="false">LN(G485/G484)</f>
        <v>0.00640343703520701</v>
      </c>
      <c r="N485" s="8" t="n">
        <f aca="false">STDEV(H461:H485)*SQRT(365)</f>
        <v>0.247359845889789</v>
      </c>
      <c r="O485" s="8" t="n">
        <f aca="false">STDEV(I461:I485)*SQRT(365)</f>
        <v>0.210844447357451</v>
      </c>
      <c r="P485" s="8" t="n">
        <f aca="false">STDEV(J461:J485)*SQRT(365)</f>
        <v>0.238178440268277</v>
      </c>
      <c r="Q485" s="8" t="n">
        <f aca="false">STDEV(K461:K485)*SQRT(365)</f>
        <v>0.475785685281643</v>
      </c>
      <c r="R485" s="8" t="n">
        <f aca="false">STDEV(L461:L485)*SQRT(365)</f>
        <v>0.440879547983342</v>
      </c>
      <c r="S485" s="8" t="n">
        <f aca="false">STDEV(M461:M485)*SQRT(365)</f>
        <v>0.201286321928064</v>
      </c>
      <c r="T485" s="8" t="n">
        <f aca="false">CORREL(I461:I485,H461:H485)</f>
        <v>0.880326015951484</v>
      </c>
      <c r="U485" s="8" t="n">
        <f aca="false">CORREL(J461:J485,I461:I485)</f>
        <v>0.273623522296836</v>
      </c>
      <c r="V485" s="8" t="n">
        <f aca="false">CORREL(H461:H485,J461:J485)</f>
        <v>0.269387732085629</v>
      </c>
    </row>
    <row r="486" customFormat="false" ht="12.75" hidden="false" customHeight="false" outlineLevel="0" collapsed="false">
      <c r="A486" s="7" t="n">
        <v>35637</v>
      </c>
      <c r="B486" s="0" t="n">
        <v>2.23</v>
      </c>
      <c r="C486" s="0" t="n">
        <v>2.22</v>
      </c>
      <c r="D486" s="0" t="n">
        <v>2.31</v>
      </c>
      <c r="E486" s="9" t="n">
        <v>2.24</v>
      </c>
      <c r="F486" s="9" t="n">
        <v>2.44</v>
      </c>
      <c r="G486" s="9" t="n">
        <v>2.35</v>
      </c>
      <c r="H486" s="0" t="n">
        <f aca="false">LN(B486/B485)</f>
        <v>-0.00892863074430143</v>
      </c>
      <c r="I486" s="0" t="n">
        <f aca="false">LN(C486/C485)</f>
        <v>-0.00673403218134396</v>
      </c>
      <c r="J486" s="0" t="n">
        <f aca="false">LN(D486/D485)</f>
        <v>-0.0107643665871584</v>
      </c>
      <c r="K486" s="0" t="n">
        <f aca="false">LN(E486/E485)</f>
        <v>-0.0307716586667537</v>
      </c>
      <c r="L486" s="0" t="n">
        <f aca="false">LN(F486/F485)</f>
        <v>-0.00816331063916098</v>
      </c>
      <c r="M486" s="0" t="n">
        <f aca="false">LN(G486/G485)</f>
        <v>0</v>
      </c>
      <c r="N486" s="8" t="n">
        <f aca="false">STDEV(H462:H486)*SQRT(365)</f>
        <v>0.239281956091413</v>
      </c>
      <c r="O486" s="8" t="n">
        <f aca="false">STDEV(I462:I486)*SQRT(365)</f>
        <v>0.213155162049764</v>
      </c>
      <c r="P486" s="8" t="n">
        <f aca="false">STDEV(J462:J486)*SQRT(365)</f>
        <v>0.241922045101546</v>
      </c>
      <c r="Q486" s="8" t="n">
        <f aca="false">STDEV(K462:K486)*SQRT(365)</f>
        <v>0.484584598975219</v>
      </c>
      <c r="R486" s="8" t="n">
        <f aca="false">STDEV(L462:L486)*SQRT(365)</f>
        <v>0.440893075404961</v>
      </c>
      <c r="S486" s="8" t="n">
        <f aca="false">STDEV(M462:M486)*SQRT(365)</f>
        <v>0.194578175932751</v>
      </c>
      <c r="T486" s="8" t="n">
        <f aca="false">CORREL(I462:I486,H462:H486)</f>
        <v>0.934118253617539</v>
      </c>
      <c r="U486" s="8" t="n">
        <f aca="false">CORREL(J462:J486,I462:I486)</f>
        <v>0.294046822659343</v>
      </c>
      <c r="V486" s="8" t="n">
        <f aca="false">CORREL(H462:H486,J462:J486)</f>
        <v>0.341170934611468</v>
      </c>
    </row>
    <row r="487" customFormat="false" ht="12.75" hidden="false" customHeight="false" outlineLevel="0" collapsed="false">
      <c r="A487" s="7" t="n">
        <v>35638</v>
      </c>
      <c r="B487" s="0" t="n">
        <v>2.23</v>
      </c>
      <c r="C487" s="0" t="n">
        <v>2.22</v>
      </c>
      <c r="D487" s="0" t="n">
        <v>2.31</v>
      </c>
      <c r="E487" s="9" t="n">
        <v>2.24</v>
      </c>
      <c r="F487" s="9" t="n">
        <v>2.44</v>
      </c>
      <c r="G487" s="9" t="n">
        <v>2.35</v>
      </c>
      <c r="H487" s="0" t="n">
        <f aca="false">LN(B487/B486)</f>
        <v>0</v>
      </c>
      <c r="I487" s="0" t="n">
        <f aca="false">LN(C487/C486)</f>
        <v>0</v>
      </c>
      <c r="J487" s="0" t="n">
        <f aca="false">LN(D487/D486)</f>
        <v>0</v>
      </c>
      <c r="K487" s="0" t="n">
        <f aca="false">LN(E487/E486)</f>
        <v>0</v>
      </c>
      <c r="L487" s="0" t="n">
        <f aca="false">LN(F487/F486)</f>
        <v>0</v>
      </c>
      <c r="M487" s="0" t="n">
        <f aca="false">LN(G487/G486)</f>
        <v>0</v>
      </c>
      <c r="N487" s="8" t="n">
        <f aca="false">STDEV(H463:H487)*SQRT(365)</f>
        <v>0.222744121565694</v>
      </c>
      <c r="O487" s="8" t="n">
        <f aca="false">STDEV(I463:I487)*SQRT(365)</f>
        <v>0.210682050987317</v>
      </c>
      <c r="P487" s="8" t="n">
        <f aca="false">STDEV(J463:J487)*SQRT(365)</f>
        <v>0.24077217364957</v>
      </c>
      <c r="Q487" s="8" t="n">
        <f aca="false">STDEV(K463:K487)*SQRT(365)</f>
        <v>0.481060182343845</v>
      </c>
      <c r="R487" s="8" t="n">
        <f aca="false">STDEV(L463:L487)*SQRT(365)</f>
        <v>0.440893075404961</v>
      </c>
      <c r="S487" s="8" t="n">
        <f aca="false">STDEV(M463:M487)*SQRT(365)</f>
        <v>0.193611008788849</v>
      </c>
      <c r="T487" s="8" t="n">
        <f aca="false">CORREL(I463:I487,H463:H487)</f>
        <v>0.954625361891823</v>
      </c>
      <c r="U487" s="8" t="n">
        <f aca="false">CORREL(J463:J487,I463:I487)</f>
        <v>0.283776893356167</v>
      </c>
      <c r="V487" s="8" t="n">
        <f aca="false">CORREL(H463:H487,J463:J487)</f>
        <v>0.328905343137641</v>
      </c>
    </row>
    <row r="488" customFormat="false" ht="12.75" hidden="false" customHeight="false" outlineLevel="0" collapsed="false">
      <c r="A488" s="7" t="n">
        <v>35639</v>
      </c>
      <c r="B488" s="0" t="n">
        <v>2.195</v>
      </c>
      <c r="C488" s="0" t="n">
        <v>2.19</v>
      </c>
      <c r="D488" s="0" t="n">
        <v>2.31</v>
      </c>
      <c r="E488" s="9" t="n">
        <v>2.24</v>
      </c>
      <c r="F488" s="9" t="n">
        <v>2.44</v>
      </c>
      <c r="G488" s="9" t="n">
        <v>2.35</v>
      </c>
      <c r="H488" s="0" t="n">
        <f aca="false">LN(B488/B487)</f>
        <v>-0.0158195389448928</v>
      </c>
      <c r="I488" s="0" t="n">
        <f aca="false">LN(C488/C487)</f>
        <v>-0.0136056520557787</v>
      </c>
      <c r="J488" s="0" t="n">
        <f aca="false">LN(D488/D487)</f>
        <v>0</v>
      </c>
      <c r="K488" s="0" t="n">
        <f aca="false">LN(E488/E487)</f>
        <v>0</v>
      </c>
      <c r="L488" s="0" t="n">
        <f aca="false">LN(F488/F487)</f>
        <v>0</v>
      </c>
      <c r="M488" s="0" t="n">
        <f aca="false">LN(G488/G487)</f>
        <v>0</v>
      </c>
      <c r="N488" s="8" t="n">
        <f aca="false">STDEV(H464:H488)*SQRT(365)</f>
        <v>0.224585964911791</v>
      </c>
      <c r="O488" s="8" t="n">
        <f aca="false">STDEV(I464:I488)*SQRT(365)</f>
        <v>0.210072718475281</v>
      </c>
      <c r="P488" s="8" t="n">
        <f aca="false">STDEV(J464:J488)*SQRT(365)</f>
        <v>0.227231346919903</v>
      </c>
      <c r="Q488" s="8" t="n">
        <f aca="false">STDEV(K464:K488)*SQRT(365)</f>
        <v>0.469814348102325</v>
      </c>
      <c r="R488" s="8" t="n">
        <f aca="false">STDEV(L464:L488)*SQRT(365)</f>
        <v>0.429985551531073</v>
      </c>
      <c r="S488" s="8" t="n">
        <f aca="false">STDEV(M464:M488)*SQRT(365)</f>
        <v>0.188009858211329</v>
      </c>
      <c r="T488" s="8" t="n">
        <f aca="false">CORREL(I464:I488,H464:H488)</f>
        <v>0.954543401025586</v>
      </c>
      <c r="U488" s="8" t="n">
        <f aca="false">CORREL(J464:J488,I464:I488)</f>
        <v>0.209461822053353</v>
      </c>
      <c r="V488" s="8" t="n">
        <f aca="false">CORREL(H464:H488,J464:J488)</f>
        <v>0.2587884977641</v>
      </c>
    </row>
    <row r="489" customFormat="false" ht="12.75" hidden="false" customHeight="false" outlineLevel="0" collapsed="false">
      <c r="A489" s="7" t="n">
        <v>35640</v>
      </c>
      <c r="B489" s="0" t="n">
        <v>2.215</v>
      </c>
      <c r="C489" s="0" t="n">
        <v>2.215</v>
      </c>
      <c r="D489" s="0" t="n">
        <v>2.27</v>
      </c>
      <c r="E489" s="9" t="n">
        <v>2.27</v>
      </c>
      <c r="F489" s="9" t="n">
        <v>2.43</v>
      </c>
      <c r="G489" s="9" t="n">
        <v>2.33</v>
      </c>
      <c r="H489" s="0" t="n">
        <f aca="false">LN(B489/B488)</f>
        <v>0.00907035696996428</v>
      </c>
      <c r="I489" s="0" t="n">
        <f aca="false">LN(C489/C488)</f>
        <v>0.0113508596686895</v>
      </c>
      <c r="J489" s="0" t="n">
        <f aca="false">LN(D489/D488)</f>
        <v>-0.0174676930403908</v>
      </c>
      <c r="K489" s="0" t="n">
        <f aca="false">LN(E489/E488)</f>
        <v>0.0133039656263627</v>
      </c>
      <c r="L489" s="0" t="n">
        <f aca="false">LN(F489/F488)</f>
        <v>-0.00410678195265336</v>
      </c>
      <c r="M489" s="0" t="n">
        <f aca="false">LN(G489/G488)</f>
        <v>-0.00854706057845841</v>
      </c>
      <c r="N489" s="8" t="n">
        <f aca="false">STDEV(H465:H489)*SQRT(365)</f>
        <v>0.226109363525336</v>
      </c>
      <c r="O489" s="8" t="n">
        <f aca="false">STDEV(I465:I489)*SQRT(365)</f>
        <v>0.213225111876531</v>
      </c>
      <c r="P489" s="8" t="n">
        <f aca="false">STDEV(J465:J489)*SQRT(365)</f>
        <v>0.239267191175962</v>
      </c>
      <c r="Q489" s="8" t="n">
        <f aca="false">STDEV(K465:K489)*SQRT(365)</f>
        <v>0.40180932530968</v>
      </c>
      <c r="R489" s="8" t="n">
        <f aca="false">STDEV(L465:L489)*SQRT(365)</f>
        <v>0.427189879337699</v>
      </c>
      <c r="S489" s="8" t="n">
        <f aca="false">STDEV(M465:M489)*SQRT(365)</f>
        <v>0.191297038118905</v>
      </c>
      <c r="T489" s="8" t="n">
        <f aca="false">CORREL(I465:I489,H465:H489)</f>
        <v>0.954064223608399</v>
      </c>
      <c r="U489" s="8" t="n">
        <f aca="false">CORREL(J465:J489,I465:I489)</f>
        <v>0.137310121142646</v>
      </c>
      <c r="V489" s="8" t="n">
        <f aca="false">CORREL(H465:H489,J465:J489)</f>
        <v>0.20245605123177</v>
      </c>
    </row>
    <row r="490" customFormat="false" ht="12.75" hidden="false" customHeight="false" outlineLevel="0" collapsed="false">
      <c r="A490" s="7" t="n">
        <v>35641</v>
      </c>
      <c r="B490" s="0" t="n">
        <v>2.22</v>
      </c>
      <c r="C490" s="0" t="n">
        <v>2.22</v>
      </c>
      <c r="D490" s="0" t="n">
        <v>2.31</v>
      </c>
      <c r="E490" s="9" t="n">
        <v>2.215</v>
      </c>
      <c r="F490" s="9" t="n">
        <v>2.41</v>
      </c>
      <c r="G490" s="9" t="n">
        <v>2.345</v>
      </c>
      <c r="H490" s="0" t="n">
        <f aca="false">LN(B490/B489)</f>
        <v>0.0022547923870893</v>
      </c>
      <c r="I490" s="0" t="n">
        <f aca="false">LN(C490/C489)</f>
        <v>0.0022547923870893</v>
      </c>
      <c r="J490" s="0" t="n">
        <f aca="false">LN(D490/D489)</f>
        <v>0.0174676930403908</v>
      </c>
      <c r="K490" s="0" t="n">
        <f aca="false">LN(E490/E489)</f>
        <v>-0.0245274279962124</v>
      </c>
      <c r="L490" s="0" t="n">
        <f aca="false">LN(F490/F489)</f>
        <v>-0.00826450984989342</v>
      </c>
      <c r="M490" s="0" t="n">
        <f aca="false">LN(G490/G489)</f>
        <v>0.00641713432063351</v>
      </c>
      <c r="N490" s="8" t="n">
        <f aca="false">STDEV(H466:H490)*SQRT(365)</f>
        <v>0.225935547449686</v>
      </c>
      <c r="O490" s="8" t="n">
        <f aca="false">STDEV(I466:I490)*SQRT(365)</f>
        <v>0.213071441462023</v>
      </c>
      <c r="P490" s="8" t="n">
        <f aca="false">STDEV(J466:J490)*SQRT(365)</f>
        <v>0.246267956155379</v>
      </c>
      <c r="Q490" s="8" t="n">
        <f aca="false">STDEV(K466:K490)*SQRT(365)</f>
        <v>0.416792533693833</v>
      </c>
      <c r="R490" s="8" t="n">
        <f aca="false">STDEV(L466:L490)*SQRT(365)</f>
        <v>0.428673572492194</v>
      </c>
      <c r="S490" s="8" t="n">
        <f aca="false">STDEV(M466:M490)*SQRT(365)</f>
        <v>0.192377939433314</v>
      </c>
      <c r="T490" s="8" t="n">
        <f aca="false">CORREL(I466:I490,H466:H490)</f>
        <v>0.95399034180322</v>
      </c>
      <c r="U490" s="8" t="n">
        <f aca="false">CORREL(J466:J490,I466:I490)</f>
        <v>0.132848107771659</v>
      </c>
      <c r="V490" s="8" t="n">
        <f aca="false">CORREL(H466:H490,J466:J490)</f>
        <v>0.195325078654392</v>
      </c>
    </row>
    <row r="491" customFormat="false" ht="12.75" hidden="false" customHeight="false" outlineLevel="0" collapsed="false">
      <c r="A491" s="7" t="n">
        <v>35642</v>
      </c>
      <c r="B491" s="0" t="n">
        <v>2.18</v>
      </c>
      <c r="C491" s="0" t="n">
        <v>2.215</v>
      </c>
      <c r="D491" s="0" t="n">
        <v>2.305</v>
      </c>
      <c r="E491" s="9" t="n">
        <v>2.26</v>
      </c>
      <c r="F491" s="9" t="n">
        <v>2.405</v>
      </c>
      <c r="G491" s="9" t="n">
        <v>2.355</v>
      </c>
      <c r="H491" s="0" t="n">
        <f aca="false">LN(B491/B490)</f>
        <v>-0.0181823190831905</v>
      </c>
      <c r="I491" s="0" t="n">
        <f aca="false">LN(C491/C490)</f>
        <v>-0.00225479238708932</v>
      </c>
      <c r="J491" s="0" t="n">
        <f aca="false">LN(D491/D490)</f>
        <v>-0.00216684808509031</v>
      </c>
      <c r="K491" s="0" t="n">
        <f aca="false">LN(E491/E490)</f>
        <v>0.0201124097870955</v>
      </c>
      <c r="L491" s="0" t="n">
        <f aca="false">LN(F491/F490)</f>
        <v>-0.00207684394483923</v>
      </c>
      <c r="M491" s="0" t="n">
        <f aca="false">LN(G491/G490)</f>
        <v>0.00425532557013827</v>
      </c>
      <c r="N491" s="8" t="n">
        <f aca="false">STDEV(H467:H491)*SQRT(365)</f>
        <v>0.239072424083137</v>
      </c>
      <c r="O491" s="8" t="n">
        <f aca="false">STDEV(I467:I491)*SQRT(365)</f>
        <v>0.213587427921965</v>
      </c>
      <c r="P491" s="8" t="n">
        <f aca="false">STDEV(J467:J491)*SQRT(365)</f>
        <v>0.246765998625482</v>
      </c>
      <c r="Q491" s="8" t="n">
        <f aca="false">STDEV(K467:K491)*SQRT(365)</f>
        <v>0.421149389944007</v>
      </c>
      <c r="R491" s="8" t="n">
        <f aca="false">STDEV(L467:L491)*SQRT(365)</f>
        <v>0.428802557265414</v>
      </c>
      <c r="S491" s="8" t="n">
        <f aca="false">STDEV(M467:M491)*SQRT(365)</f>
        <v>0.192657066116945</v>
      </c>
      <c r="T491" s="8" t="n">
        <f aca="false">CORREL(I467:I491,H467:H491)</f>
        <v>0.924192032151756</v>
      </c>
      <c r="U491" s="8" t="n">
        <f aca="false">CORREL(J467:J491,I467:I491)</f>
        <v>0.136690694556878</v>
      </c>
      <c r="V491" s="8" t="n">
        <f aca="false">CORREL(H467:H491,J467:J491)</f>
        <v>0.207852571889714</v>
      </c>
    </row>
    <row r="492" customFormat="false" ht="12.75" hidden="false" customHeight="false" outlineLevel="0" collapsed="false">
      <c r="A492" s="7" t="n">
        <v>35643</v>
      </c>
      <c r="B492" s="0" t="n">
        <v>2.18</v>
      </c>
      <c r="C492" s="0" t="n">
        <v>2.215</v>
      </c>
      <c r="D492" s="0" t="n">
        <v>2.27</v>
      </c>
      <c r="E492" s="9" t="n">
        <v>2.24</v>
      </c>
      <c r="F492" s="9" t="n">
        <v>2.42</v>
      </c>
      <c r="G492" s="9" t="n">
        <v>2.35</v>
      </c>
      <c r="H492" s="0" t="n">
        <f aca="false">LN(B492/B491)</f>
        <v>0</v>
      </c>
      <c r="I492" s="0" t="n">
        <f aca="false">LN(C492/C491)</f>
        <v>0</v>
      </c>
      <c r="J492" s="0" t="n">
        <f aca="false">LN(D492/D491)</f>
        <v>-0.0153008449553006</v>
      </c>
      <c r="K492" s="0" t="n">
        <f aca="false">LN(E492/E491)</f>
        <v>-0.00888894741724582</v>
      </c>
      <c r="L492" s="0" t="n">
        <f aca="false">LN(F492/F491)</f>
        <v>0.00621763661087058</v>
      </c>
      <c r="M492" s="0" t="n">
        <f aca="false">LN(G492/G491)</f>
        <v>-0.00212539931231348</v>
      </c>
      <c r="N492" s="8" t="n">
        <f aca="false">STDEV(H468:H492)*SQRT(365)</f>
        <v>0.239125687276074</v>
      </c>
      <c r="O492" s="8" t="n">
        <f aca="false">STDEV(I468:I492)*SQRT(365)</f>
        <v>0.211639474277481</v>
      </c>
      <c r="P492" s="8" t="n">
        <f aca="false">STDEV(J468:J492)*SQRT(365)</f>
        <v>0.255970855018825</v>
      </c>
      <c r="Q492" s="8" t="n">
        <f aca="false">STDEV(K468:K492)*SQRT(365)</f>
        <v>0.423951131809465</v>
      </c>
      <c r="R492" s="8" t="n">
        <f aca="false">STDEV(L468:L492)*SQRT(365)</f>
        <v>0.429312448932145</v>
      </c>
      <c r="S492" s="8" t="n">
        <f aca="false">STDEV(M468:M492)*SQRT(365)</f>
        <v>0.19305975387269</v>
      </c>
      <c r="T492" s="8" t="n">
        <f aca="false">CORREL(I468:I492,H468:H492)</f>
        <v>0.931425928817617</v>
      </c>
      <c r="U492" s="8" t="n">
        <f aca="false">CORREL(J468:J492,I468:I492)</f>
        <v>0.147014551541914</v>
      </c>
      <c r="V492" s="8" t="n">
        <f aca="false">CORREL(H468:H492,J468:J492)</f>
        <v>0.207558219684113</v>
      </c>
    </row>
    <row r="493" customFormat="false" ht="12.75" hidden="false" customHeight="false" outlineLevel="0" collapsed="false">
      <c r="A493" s="7" t="n">
        <v>35644</v>
      </c>
      <c r="B493" s="0" t="n">
        <v>2.23</v>
      </c>
      <c r="C493" s="0" t="n">
        <v>2.22</v>
      </c>
      <c r="D493" s="0" t="n">
        <v>2.305</v>
      </c>
      <c r="E493" s="9" t="n">
        <v>2.175</v>
      </c>
      <c r="F493" s="9" t="n">
        <v>2.445</v>
      </c>
      <c r="G493" s="9" t="n">
        <v>2.375</v>
      </c>
      <c r="H493" s="0" t="n">
        <f aca="false">LN(B493/B492)</f>
        <v>0.0226767086710297</v>
      </c>
      <c r="I493" s="0" t="n">
        <f aca="false">LN(C493/C492)</f>
        <v>0.0022547923870893</v>
      </c>
      <c r="J493" s="0" t="n">
        <f aca="false">LN(D493/D492)</f>
        <v>0.0153008449553005</v>
      </c>
      <c r="K493" s="0" t="n">
        <f aca="false">LN(E493/E492)</f>
        <v>-0.0294472013263013</v>
      </c>
      <c r="L493" s="0" t="n">
        <f aca="false">LN(F493/F492)</f>
        <v>0.0102775827582402</v>
      </c>
      <c r="M493" s="0" t="n">
        <f aca="false">LN(G493/G492)</f>
        <v>0.010582109330537</v>
      </c>
      <c r="N493" s="8" t="n">
        <f aca="false">STDEV(H469:H493)*SQRT(365)</f>
        <v>0.249613747187373</v>
      </c>
      <c r="O493" s="8" t="n">
        <f aca="false">STDEV(I469:I493)*SQRT(365)</f>
        <v>0.211545975521938</v>
      </c>
      <c r="P493" s="8" t="n">
        <f aca="false">STDEV(J469:J493)*SQRT(365)</f>
        <v>0.260848932643202</v>
      </c>
      <c r="Q493" s="8" t="n">
        <f aca="false">STDEV(K469:K493)*SQRT(365)</f>
        <v>0.348409723253342</v>
      </c>
      <c r="R493" s="8" t="n">
        <f aca="false">STDEV(L469:L493)*SQRT(365)</f>
        <v>0.430642632814946</v>
      </c>
      <c r="S493" s="8" t="n">
        <f aca="false">STDEV(M469:M493)*SQRT(365)</f>
        <v>0.196285660538687</v>
      </c>
      <c r="T493" s="8" t="n">
        <f aca="false">CORREL(I469:I493,H469:H493)</f>
        <v>0.900976722315371</v>
      </c>
      <c r="U493" s="8" t="n">
        <f aca="false">CORREL(J469:J493,I469:I493)</f>
        <v>0.147452513374085</v>
      </c>
      <c r="V493" s="8" t="n">
        <f aca="false">CORREL(H469:H493,J469:J493)</f>
        <v>0.253549750132048</v>
      </c>
    </row>
    <row r="494" customFormat="false" ht="12.75" hidden="false" customHeight="false" outlineLevel="0" collapsed="false">
      <c r="A494" s="7" t="n">
        <v>35645</v>
      </c>
      <c r="B494" s="0" t="n">
        <v>2.23</v>
      </c>
      <c r="C494" s="0" t="n">
        <v>2.22</v>
      </c>
      <c r="D494" s="0" t="n">
        <v>2.305</v>
      </c>
      <c r="E494" s="9" t="n">
        <v>2.175</v>
      </c>
      <c r="F494" s="9" t="n">
        <v>2.445</v>
      </c>
      <c r="G494" s="9" t="n">
        <v>2.375</v>
      </c>
      <c r="H494" s="0" t="n">
        <f aca="false">LN(B494/B493)</f>
        <v>0</v>
      </c>
      <c r="I494" s="0" t="n">
        <f aca="false">LN(C494/C493)</f>
        <v>0</v>
      </c>
      <c r="J494" s="0" t="n">
        <f aca="false">LN(D494/D493)</f>
        <v>0</v>
      </c>
      <c r="K494" s="0" t="n">
        <f aca="false">LN(E494/E493)</f>
        <v>0</v>
      </c>
      <c r="L494" s="0" t="n">
        <f aca="false">LN(F494/F493)</f>
        <v>0</v>
      </c>
      <c r="M494" s="0" t="n">
        <f aca="false">LN(G494/G493)</f>
        <v>0</v>
      </c>
      <c r="N494" s="8" t="n">
        <f aca="false">STDEV(H470:H494)*SQRT(365)</f>
        <v>0.247928882643056</v>
      </c>
      <c r="O494" s="8" t="n">
        <f aca="false">STDEV(I470:I494)*SQRT(365)</f>
        <v>0.207871076226517</v>
      </c>
      <c r="P494" s="8" t="n">
        <f aca="false">STDEV(J470:J494)*SQRT(365)</f>
        <v>0.260362459975633</v>
      </c>
      <c r="Q494" s="8" t="n">
        <f aca="false">STDEV(K470:K494)*SQRT(365)</f>
        <v>0.345464960016715</v>
      </c>
      <c r="R494" s="8" t="n">
        <f aca="false">STDEV(L470:L494)*SQRT(365)</f>
        <v>0.430642632814946</v>
      </c>
      <c r="S494" s="8" t="n">
        <f aca="false">STDEV(M470:M494)*SQRT(365)</f>
        <v>0.19581315170392</v>
      </c>
      <c r="T494" s="8" t="n">
        <f aca="false">CORREL(I470:I494,H470:H494)</f>
        <v>0.901004986085411</v>
      </c>
      <c r="U494" s="8" t="n">
        <f aca="false">CORREL(J470:J494,I470:I494)</f>
        <v>0.165024832583196</v>
      </c>
      <c r="V494" s="8" t="n">
        <f aca="false">CORREL(H470:H494,J470:J494)</f>
        <v>0.265324286012772</v>
      </c>
    </row>
    <row r="495" customFormat="false" ht="12.75" hidden="false" customHeight="false" outlineLevel="0" collapsed="false">
      <c r="A495" s="7" t="n">
        <v>35646</v>
      </c>
      <c r="B495" s="0" t="n">
        <v>2.26</v>
      </c>
      <c r="C495" s="0" t="n">
        <v>2.255</v>
      </c>
      <c r="D495" s="0" t="n">
        <v>2.305</v>
      </c>
      <c r="E495" s="9" t="n">
        <v>2.175</v>
      </c>
      <c r="F495" s="9" t="n">
        <v>2.445</v>
      </c>
      <c r="G495" s="9" t="n">
        <v>2.375</v>
      </c>
      <c r="H495" s="0" t="n">
        <f aca="false">LN(B495/B494)</f>
        <v>0.0133632278121669</v>
      </c>
      <c r="I495" s="0" t="n">
        <f aca="false">LN(C495/C494)</f>
        <v>0.0156427770704535</v>
      </c>
      <c r="J495" s="0" t="n">
        <f aca="false">LN(D495/D494)</f>
        <v>0</v>
      </c>
      <c r="K495" s="0" t="n">
        <f aca="false">LN(E495/E494)</f>
        <v>0</v>
      </c>
      <c r="L495" s="0" t="n">
        <f aca="false">LN(F495/F494)</f>
        <v>0</v>
      </c>
      <c r="M495" s="0" t="n">
        <f aca="false">LN(G495/G494)</f>
        <v>0</v>
      </c>
      <c r="N495" s="8" t="n">
        <f aca="false">STDEV(H471:H495)*SQRT(365)</f>
        <v>0.251881115523257</v>
      </c>
      <c r="O495" s="8" t="n">
        <f aca="false">STDEV(I471:I495)*SQRT(365)</f>
        <v>0.214879450908457</v>
      </c>
      <c r="P495" s="8" t="n">
        <f aca="false">STDEV(J471:J495)*SQRT(365)</f>
        <v>0.256597609162738</v>
      </c>
      <c r="Q495" s="8" t="n">
        <f aca="false">STDEV(K471:K495)*SQRT(365)</f>
        <v>0.340998843851731</v>
      </c>
      <c r="R495" s="8" t="n">
        <f aca="false">STDEV(L471:L495)*SQRT(365)</f>
        <v>0.430172792571187</v>
      </c>
      <c r="S495" s="8" t="n">
        <f aca="false">STDEV(M471:M495)*SQRT(365)</f>
        <v>0.192420318419457</v>
      </c>
      <c r="T495" s="8" t="n">
        <f aca="false">CORREL(I471:I495,H471:H495)</f>
        <v>0.902685137550314</v>
      </c>
      <c r="U495" s="8" t="n">
        <f aca="false">CORREL(J471:J495,I471:I495)</f>
        <v>0.158410151677497</v>
      </c>
      <c r="V495" s="8" t="n">
        <f aca="false">CORREL(H471:H495,J471:J495)</f>
        <v>0.263876289678104</v>
      </c>
    </row>
    <row r="496" customFormat="false" ht="12.75" hidden="false" customHeight="false" outlineLevel="0" collapsed="false">
      <c r="A496" s="7" t="n">
        <v>35647</v>
      </c>
      <c r="B496" s="0" t="n">
        <v>2.345</v>
      </c>
      <c r="C496" s="0" t="n">
        <v>2.335</v>
      </c>
      <c r="D496" s="0" t="n">
        <v>2.345</v>
      </c>
      <c r="E496" s="9" t="n">
        <v>2.32</v>
      </c>
      <c r="F496" s="9" t="n">
        <v>2.42</v>
      </c>
      <c r="G496" s="9" t="n">
        <v>2.365</v>
      </c>
      <c r="H496" s="0" t="n">
        <f aca="false">LN(B496/B495)</f>
        <v>0.0369205886140483</v>
      </c>
      <c r="I496" s="0" t="n">
        <f aca="false">LN(C496/C495)</f>
        <v>0.0348619181662189</v>
      </c>
      <c r="J496" s="0" t="n">
        <f aca="false">LN(D496/D495)</f>
        <v>0.0172047254496308</v>
      </c>
      <c r="K496" s="0" t="n">
        <f aca="false">LN(E496/E495)</f>
        <v>0.0645385211375712</v>
      </c>
      <c r="L496" s="0" t="n">
        <f aca="false">LN(F496/F495)</f>
        <v>-0.0102775827582403</v>
      </c>
      <c r="M496" s="0" t="n">
        <f aca="false">LN(G496/G495)</f>
        <v>-0.0042194155427081</v>
      </c>
      <c r="N496" s="8" t="n">
        <f aca="false">STDEV(H472:H496)*SQRT(365)</f>
        <v>0.284889684898325</v>
      </c>
      <c r="O496" s="8" t="n">
        <f aca="false">STDEV(I472:I496)*SQRT(365)</f>
        <v>0.249038808697124</v>
      </c>
      <c r="P496" s="8" t="n">
        <f aca="false">STDEV(J472:J496)*SQRT(365)</f>
        <v>0.262439965409118</v>
      </c>
      <c r="Q496" s="8" t="n">
        <f aca="false">STDEV(K472:K496)*SQRT(365)</f>
        <v>0.422498347621454</v>
      </c>
      <c r="R496" s="8" t="n">
        <f aca="false">STDEV(L472:L496)*SQRT(365)</f>
        <v>0.432290767298985</v>
      </c>
      <c r="S496" s="8" t="n">
        <f aca="false">STDEV(M472:M496)*SQRT(365)</f>
        <v>0.193520641926925</v>
      </c>
      <c r="T496" s="8" t="n">
        <f aca="false">CORREL(I472:I496,H472:H496)</f>
        <v>0.924814754016087</v>
      </c>
      <c r="U496" s="8" t="n">
        <f aca="false">CORREL(J472:J496,I472:I496)</f>
        <v>0.24778503110853</v>
      </c>
      <c r="V496" s="8" t="n">
        <f aca="false">CORREL(H472:H496,J472:J496)</f>
        <v>0.333240280309884</v>
      </c>
    </row>
    <row r="497" customFormat="false" ht="12.75" hidden="false" customHeight="false" outlineLevel="0" collapsed="false">
      <c r="A497" s="7" t="n">
        <v>35648</v>
      </c>
      <c r="B497" s="0" t="n">
        <v>2.385</v>
      </c>
      <c r="C497" s="0" t="n">
        <v>2.375</v>
      </c>
      <c r="D497" s="0" t="n">
        <v>2.4</v>
      </c>
      <c r="E497" s="9" t="n">
        <v>2.425</v>
      </c>
      <c r="F497" s="9" t="n">
        <v>2.47</v>
      </c>
      <c r="G497" s="9" t="n">
        <v>2.45</v>
      </c>
      <c r="H497" s="0" t="n">
        <f aca="false">LN(B497/B496)</f>
        <v>0.0169137224420616</v>
      </c>
      <c r="I497" s="0" t="n">
        <f aca="false">LN(C497/C496)</f>
        <v>0.0169855463657438</v>
      </c>
      <c r="J497" s="0" t="n">
        <f aca="false">LN(D497/D496)</f>
        <v>0.0231833354556571</v>
      </c>
      <c r="K497" s="0" t="n">
        <f aca="false">LN(E497/E496)</f>
        <v>0.044264338711228</v>
      </c>
      <c r="L497" s="0" t="n">
        <f aca="false">LN(F497/F496)</f>
        <v>0.0204506104712908</v>
      </c>
      <c r="M497" s="0" t="n">
        <f aca="false">LN(G497/G496)</f>
        <v>0.0353100026127393</v>
      </c>
      <c r="N497" s="8" t="n">
        <f aca="false">STDEV(H473:H497)*SQRT(365)</f>
        <v>0.289136734016449</v>
      </c>
      <c r="O497" s="8" t="n">
        <f aca="false">STDEV(I473:I497)*SQRT(365)</f>
        <v>0.254209793077644</v>
      </c>
      <c r="P497" s="8" t="n">
        <f aca="false">STDEV(J473:J497)*SQRT(365)</f>
        <v>0.273810443302611</v>
      </c>
      <c r="Q497" s="8" t="n">
        <f aca="false">STDEV(K473:K497)*SQRT(365)</f>
        <v>0.445361018852759</v>
      </c>
      <c r="R497" s="8" t="n">
        <f aca="false">STDEV(L473:L497)*SQRT(365)</f>
        <v>0.43895977993079</v>
      </c>
      <c r="S497" s="8" t="n">
        <f aca="false">STDEV(M473:M497)*SQRT(365)</f>
        <v>0.23355628689148</v>
      </c>
      <c r="T497" s="8" t="n">
        <f aca="false">CORREL(I473:I497,H473:H497)</f>
        <v>0.926976758268719</v>
      </c>
      <c r="U497" s="8" t="n">
        <f aca="false">CORREL(J473:J497,I473:I497)</f>
        <v>0.293103689143128</v>
      </c>
      <c r="V497" s="8" t="n">
        <f aca="false">CORREL(H473:H497,J473:J497)</f>
        <v>0.366633475198492</v>
      </c>
    </row>
    <row r="498" customFormat="false" ht="12.75" hidden="false" customHeight="false" outlineLevel="0" collapsed="false">
      <c r="A498" s="7" t="n">
        <v>35649</v>
      </c>
      <c r="B498" s="0" t="n">
        <v>2.5</v>
      </c>
      <c r="C498" s="0" t="n">
        <v>2.475</v>
      </c>
      <c r="D498" s="0" t="n">
        <v>2.415</v>
      </c>
      <c r="E498" s="9" t="n">
        <v>2.455</v>
      </c>
      <c r="F498" s="9" t="n">
        <v>2.52</v>
      </c>
      <c r="G498" s="9" t="n">
        <v>2.48</v>
      </c>
      <c r="H498" s="0" t="n">
        <f aca="false">LN(B498/B497)</f>
        <v>0.0470916075338506</v>
      </c>
      <c r="I498" s="0" t="n">
        <f aca="false">LN(C498/C497)</f>
        <v>0.0412429585340492</v>
      </c>
      <c r="J498" s="0" t="n">
        <f aca="false">LN(D498/D497)</f>
        <v>0.00623054975063616</v>
      </c>
      <c r="K498" s="0" t="n">
        <f aca="false">LN(E498/E497)</f>
        <v>0.0122952368570376</v>
      </c>
      <c r="L498" s="0" t="n">
        <f aca="false">LN(F498/F497)</f>
        <v>0.020040750883446</v>
      </c>
      <c r="M498" s="0" t="n">
        <f aca="false">LN(G498/G497)</f>
        <v>0.0121705356202551</v>
      </c>
      <c r="N498" s="8" t="n">
        <f aca="false">STDEV(H474:H498)*SQRT(365)</f>
        <v>0.331914330387903</v>
      </c>
      <c r="O498" s="8" t="n">
        <f aca="false">STDEV(I474:I498)*SQRT(365)</f>
        <v>0.291024932066411</v>
      </c>
      <c r="P498" s="8" t="n">
        <f aca="false">STDEV(J474:J498)*SQRT(365)</f>
        <v>0.273640891096382</v>
      </c>
      <c r="Q498" s="8" t="n">
        <f aca="false">STDEV(K474:K498)*SQRT(365)</f>
        <v>0.44620277974071</v>
      </c>
      <c r="R498" s="8" t="n">
        <f aca="false">STDEV(L474:L498)*SQRT(365)</f>
        <v>0.44474449515882</v>
      </c>
      <c r="S498" s="8" t="n">
        <f aca="false">STDEV(M474:M498)*SQRT(365)</f>
        <v>0.236236648381655</v>
      </c>
      <c r="T498" s="8" t="n">
        <f aca="false">CORREL(I474:I498,H474:H498)</f>
        <v>0.944430055797241</v>
      </c>
      <c r="U498" s="8" t="n">
        <f aca="false">CORREL(J474:J498,I474:I498)</f>
        <v>0.271365548834683</v>
      </c>
      <c r="V498" s="8" t="n">
        <f aca="false">CORREL(H474:H498,J474:J498)</f>
        <v>0.335067351454729</v>
      </c>
    </row>
    <row r="499" customFormat="false" ht="12.75" hidden="false" customHeight="false" outlineLevel="0" collapsed="false">
      <c r="A499" s="7" t="n">
        <v>35650</v>
      </c>
      <c r="B499" s="0" t="n">
        <v>2.5</v>
      </c>
      <c r="C499" s="0" t="n">
        <v>2.475</v>
      </c>
      <c r="D499" s="0" t="n">
        <v>2.56</v>
      </c>
      <c r="E499" s="9" t="n">
        <v>2.605</v>
      </c>
      <c r="F499" s="9" t="n">
        <v>2.48</v>
      </c>
      <c r="G499" s="9" t="n">
        <v>2.575</v>
      </c>
      <c r="H499" s="0" t="n">
        <f aca="false">LN(B499/B498)</f>
        <v>0</v>
      </c>
      <c r="I499" s="0" t="n">
        <f aca="false">LN(C499/C498)</f>
        <v>0</v>
      </c>
      <c r="J499" s="0" t="n">
        <f aca="false">LN(D499/D498)</f>
        <v>0.0583079713869352</v>
      </c>
      <c r="K499" s="0" t="n">
        <f aca="false">LN(E499/E498)</f>
        <v>0.0593059139588462</v>
      </c>
      <c r="L499" s="0" t="n">
        <f aca="false">LN(F499/F498)</f>
        <v>-0.0160003413464412</v>
      </c>
      <c r="M499" s="0" t="n">
        <f aca="false">LN(G499/G498)</f>
        <v>0.0375909739388087</v>
      </c>
      <c r="N499" s="8" t="n">
        <f aca="false">STDEV(H475:H499)*SQRT(365)</f>
        <v>0.332662855337826</v>
      </c>
      <c r="O499" s="8" t="n">
        <f aca="false">STDEV(I475:I499)*SQRT(365)</f>
        <v>0.291758619790887</v>
      </c>
      <c r="P499" s="8" t="n">
        <f aca="false">STDEV(J475:J499)*SQRT(365)</f>
        <v>0.343368596121357</v>
      </c>
      <c r="Q499" s="8" t="n">
        <f aca="false">STDEV(K475:K499)*SQRT(365)</f>
        <v>0.492478082696249</v>
      </c>
      <c r="R499" s="8" t="n">
        <f aca="false">STDEV(L475:L499)*SQRT(365)</f>
        <v>0.45002869497837</v>
      </c>
      <c r="S499" s="8" t="n">
        <f aca="false">STDEV(M475:M499)*SQRT(365)</f>
        <v>0.270355138103197</v>
      </c>
      <c r="T499" s="8" t="n">
        <f aca="false">CORREL(I475:I499,H475:H499)</f>
        <v>0.944699953930666</v>
      </c>
      <c r="U499" s="8" t="n">
        <f aca="false">CORREL(J475:J499,I475:I499)</f>
        <v>0.171766404348216</v>
      </c>
      <c r="V499" s="8" t="n">
        <f aca="false">CORREL(H475:H499,J475:J499)</f>
        <v>0.224047342170642</v>
      </c>
    </row>
    <row r="500" customFormat="false" ht="12.75" hidden="false" customHeight="false" outlineLevel="0" collapsed="false">
      <c r="A500" s="7" t="n">
        <v>35651</v>
      </c>
      <c r="B500" s="0" t="n">
        <v>2.35</v>
      </c>
      <c r="C500" s="0" t="n">
        <v>2.365</v>
      </c>
      <c r="D500" s="0" t="n">
        <v>2.44</v>
      </c>
      <c r="E500" s="9" t="n">
        <v>2.415</v>
      </c>
      <c r="F500" s="9" t="n">
        <v>2.57</v>
      </c>
      <c r="G500" s="9" t="n">
        <v>2.49</v>
      </c>
      <c r="H500" s="0" t="n">
        <f aca="false">LN(B500/B499)</f>
        <v>-0.0618754037180874</v>
      </c>
      <c r="I500" s="0" t="n">
        <f aca="false">LN(C500/C499)</f>
        <v>-0.0454623740767573</v>
      </c>
      <c r="J500" s="0" t="n">
        <f aca="false">LN(D500/D499)</f>
        <v>-0.0480092191863606</v>
      </c>
      <c r="K500" s="0" t="n">
        <f aca="false">LN(E500/E499)</f>
        <v>-0.0757333881007943</v>
      </c>
      <c r="L500" s="0" t="n">
        <f aca="false">LN(F500/F499)</f>
        <v>0.0356473387302375</v>
      </c>
      <c r="M500" s="0" t="n">
        <f aca="false">LN(G500/G499)</f>
        <v>-0.0335668236390832</v>
      </c>
      <c r="N500" s="8" t="n">
        <f aca="false">STDEV(H476:H500)*SQRT(365)</f>
        <v>0.415633139785798</v>
      </c>
      <c r="O500" s="8" t="n">
        <f aca="false">STDEV(I476:I500)*SQRT(365)</f>
        <v>0.346697310907385</v>
      </c>
      <c r="P500" s="8" t="n">
        <f aca="false">STDEV(J476:J500)*SQRT(365)</f>
        <v>0.392265662542511</v>
      </c>
      <c r="Q500" s="8" t="n">
        <f aca="false">STDEV(K476:K500)*SQRT(365)</f>
        <v>0.572601132767279</v>
      </c>
      <c r="R500" s="8" t="n">
        <f aca="false">STDEV(L476:L500)*SQRT(365)</f>
        <v>0.457067837986795</v>
      </c>
      <c r="S500" s="8" t="n">
        <f aca="false">STDEV(M476:M500)*SQRT(365)</f>
        <v>0.305349951113453</v>
      </c>
      <c r="T500" s="8" t="n">
        <f aca="false">CORREL(I476:I500,H476:H500)</f>
        <v>0.960158549971536</v>
      </c>
      <c r="U500" s="8" t="n">
        <f aca="false">CORREL(J476:J500,I476:I500)</f>
        <v>0.390871105351702</v>
      </c>
      <c r="V500" s="8" t="n">
        <f aca="false">CORREL(H476:H500,J476:J500)</f>
        <v>0.449966016590406</v>
      </c>
    </row>
    <row r="501" customFormat="false" ht="12.75" hidden="false" customHeight="false" outlineLevel="0" collapsed="false">
      <c r="A501" s="7" t="n">
        <v>35652</v>
      </c>
      <c r="B501" s="0" t="n">
        <v>2.35</v>
      </c>
      <c r="C501" s="0" t="n">
        <v>2.365</v>
      </c>
      <c r="D501" s="0" t="n">
        <v>2.44</v>
      </c>
      <c r="E501" s="9" t="n">
        <v>2.415</v>
      </c>
      <c r="F501" s="9" t="n">
        <v>2.57</v>
      </c>
      <c r="G501" s="9" t="n">
        <v>2.49</v>
      </c>
      <c r="H501" s="0" t="n">
        <f aca="false">LN(B501/B500)</f>
        <v>0</v>
      </c>
      <c r="I501" s="0" t="n">
        <f aca="false">LN(C501/C500)</f>
        <v>0</v>
      </c>
      <c r="J501" s="0" t="n">
        <f aca="false">LN(D501/D500)</f>
        <v>0</v>
      </c>
      <c r="K501" s="0" t="n">
        <f aca="false">LN(E501/E500)</f>
        <v>0</v>
      </c>
      <c r="L501" s="0" t="n">
        <f aca="false">LN(F501/F500)</f>
        <v>0</v>
      </c>
      <c r="M501" s="0" t="n">
        <f aca="false">LN(G501/G500)</f>
        <v>0</v>
      </c>
      <c r="N501" s="8" t="n">
        <f aca="false">STDEV(H477:H501)*SQRT(365)</f>
        <v>0.414898097102645</v>
      </c>
      <c r="O501" s="8" t="n">
        <f aca="false">STDEV(I477:I501)*SQRT(365)</f>
        <v>0.345180415862152</v>
      </c>
      <c r="P501" s="8" t="n">
        <f aca="false">STDEV(J477:J501)*SQRT(365)</f>
        <v>0.385187078326541</v>
      </c>
      <c r="Q501" s="8" t="n">
        <f aca="false">STDEV(K477:K501)*SQRT(365)</f>
        <v>0.572053343466904</v>
      </c>
      <c r="R501" s="8" t="n">
        <f aca="false">STDEV(L477:L501)*SQRT(365)</f>
        <v>0.455864662460335</v>
      </c>
      <c r="S501" s="8" t="n">
        <f aca="false">STDEV(M477:M501)*SQRT(365)</f>
        <v>0.303808216091442</v>
      </c>
      <c r="T501" s="8" t="n">
        <f aca="false">CORREL(I477:I501,H477:H501)</f>
        <v>0.960491333887982</v>
      </c>
      <c r="U501" s="8" t="n">
        <f aca="false">CORREL(J477:J501,I477:I501)</f>
        <v>0.381487087908101</v>
      </c>
      <c r="V501" s="8" t="n">
        <f aca="false">CORREL(H477:H501,J477:J501)</f>
        <v>0.447324435294356</v>
      </c>
    </row>
    <row r="502" customFormat="false" ht="12.75" hidden="false" customHeight="false" outlineLevel="0" collapsed="false">
      <c r="A502" s="7" t="n">
        <v>35653</v>
      </c>
      <c r="B502" s="0" t="n">
        <v>2.535</v>
      </c>
      <c r="C502" s="0" t="n">
        <v>2.535</v>
      </c>
      <c r="D502" s="0" t="n">
        <v>2.44</v>
      </c>
      <c r="E502" s="9" t="n">
        <v>2.415</v>
      </c>
      <c r="F502" s="9" t="n">
        <v>2.57</v>
      </c>
      <c r="G502" s="9" t="n">
        <v>2.49</v>
      </c>
      <c r="H502" s="0" t="n">
        <f aca="false">LN(B502/B501)</f>
        <v>0.0757783088870788</v>
      </c>
      <c r="I502" s="0" t="n">
        <f aca="false">LN(C502/C501)</f>
        <v>0.0694156150992501</v>
      </c>
      <c r="J502" s="0" t="n">
        <f aca="false">LN(D502/D501)</f>
        <v>0</v>
      </c>
      <c r="K502" s="0" t="n">
        <f aca="false">LN(E502/E501)</f>
        <v>0</v>
      </c>
      <c r="L502" s="0" t="n">
        <f aca="false">LN(F502/F501)</f>
        <v>0</v>
      </c>
      <c r="M502" s="0" t="n">
        <f aca="false">LN(G502/G501)</f>
        <v>0</v>
      </c>
      <c r="N502" s="8" t="n">
        <f aca="false">STDEV(H478:H502)*SQRT(365)</f>
        <v>0.499739300884918</v>
      </c>
      <c r="O502" s="8" t="n">
        <f aca="false">STDEV(I478:I502)*SQRT(365)</f>
        <v>0.427935747246615</v>
      </c>
      <c r="P502" s="8" t="n">
        <f aca="false">STDEV(J478:J502)*SQRT(365)</f>
        <v>0.380456722135338</v>
      </c>
      <c r="Q502" s="8" t="n">
        <f aca="false">STDEV(K478:K502)*SQRT(365)</f>
        <v>0.571901114075045</v>
      </c>
      <c r="R502" s="8" t="n">
        <f aca="false">STDEV(L478:L502)*SQRT(365)</f>
        <v>0.445309701445479</v>
      </c>
      <c r="S502" s="8" t="n">
        <f aca="false">STDEV(M478:M502)*SQRT(365)</f>
        <v>0.303813791728078</v>
      </c>
      <c r="T502" s="8" t="n">
        <f aca="false">CORREL(I478:I502,H478:H502)</f>
        <v>0.972735038868955</v>
      </c>
      <c r="U502" s="8" t="n">
        <f aca="false">CORREL(J478:J502,I478:I502)</f>
        <v>0.313634351043028</v>
      </c>
      <c r="V502" s="8" t="n">
        <f aca="false">CORREL(H478:H502,J478:J502)</f>
        <v>0.376633950943284</v>
      </c>
    </row>
    <row r="503" customFormat="false" ht="12.75" hidden="false" customHeight="false" outlineLevel="0" collapsed="false">
      <c r="A503" s="7" t="n">
        <v>35654</v>
      </c>
      <c r="B503" s="0" t="n">
        <v>2.55</v>
      </c>
      <c r="C503" s="0" t="n">
        <v>2.57</v>
      </c>
      <c r="D503" s="0" t="n">
        <v>2.595</v>
      </c>
      <c r="E503" s="9" t="n">
        <v>2.555</v>
      </c>
      <c r="F503" s="9" t="n">
        <v>2.72</v>
      </c>
      <c r="G503" s="9" t="n">
        <v>2.64</v>
      </c>
      <c r="H503" s="0" t="n">
        <f aca="false">LN(B503/B502)</f>
        <v>0.0058997221271881</v>
      </c>
      <c r="I503" s="0" t="n">
        <f aca="false">LN(C503/C502)</f>
        <v>0.0137122618639818</v>
      </c>
      <c r="J503" s="0" t="n">
        <f aca="false">LN(D503/D502)</f>
        <v>0.0615884773127416</v>
      </c>
      <c r="K503" s="0" t="n">
        <f aca="false">LN(E503/E502)</f>
        <v>0.0563529365511318</v>
      </c>
      <c r="L503" s="0" t="n">
        <f aca="false">LN(F503/F502)</f>
        <v>0.0567259814007777</v>
      </c>
      <c r="M503" s="0" t="n">
        <f aca="false">LN(G503/G502)</f>
        <v>0.0584962066816084</v>
      </c>
      <c r="N503" s="8" t="n">
        <f aca="false">STDEV(H479:H503)*SQRT(365)</f>
        <v>0.499438854321018</v>
      </c>
      <c r="O503" s="8" t="n">
        <f aca="false">STDEV(I479:I503)*SQRT(365)</f>
        <v>0.428946775354104</v>
      </c>
      <c r="P503" s="8" t="n">
        <f aca="false">STDEV(J479:J503)*SQRT(365)</f>
        <v>0.438119499278521</v>
      </c>
      <c r="Q503" s="8" t="n">
        <f aca="false">STDEV(K479:K503)*SQRT(365)</f>
        <v>0.608107596020439</v>
      </c>
      <c r="R503" s="8" t="n">
        <f aca="false">STDEV(L479:L503)*SQRT(365)</f>
        <v>0.440607548787728</v>
      </c>
      <c r="S503" s="8" t="n">
        <f aca="false">STDEV(M479:M503)*SQRT(365)</f>
        <v>0.369311618861545</v>
      </c>
      <c r="T503" s="8" t="n">
        <f aca="false">CORREL(I479:I503,H479:H503)</f>
        <v>0.970267591464017</v>
      </c>
      <c r="U503" s="8" t="n">
        <f aca="false">CORREL(J479:J503,I479:I503)</f>
        <v>0.319772908308632</v>
      </c>
      <c r="V503" s="8" t="n">
        <f aca="false">CORREL(H479:H503,J479:J503)</f>
        <v>0.337526928394331</v>
      </c>
    </row>
    <row r="504" customFormat="false" ht="12.75" hidden="false" customHeight="false" outlineLevel="0" collapsed="false">
      <c r="A504" s="7" t="n">
        <v>35655</v>
      </c>
      <c r="B504" s="0" t="n">
        <v>2.415</v>
      </c>
      <c r="C504" s="0" t="n">
        <v>2.43</v>
      </c>
      <c r="D504" s="0" t="n">
        <v>2.61</v>
      </c>
      <c r="E504" s="9" t="n">
        <v>2.555</v>
      </c>
      <c r="F504" s="9" t="n">
        <v>2.74</v>
      </c>
      <c r="G504" s="9" t="n">
        <v>2.695</v>
      </c>
      <c r="H504" s="0" t="n">
        <f aca="false">LN(B504/B503)</f>
        <v>-0.0543940720657987</v>
      </c>
      <c r="I504" s="0" t="n">
        <f aca="false">LN(C504/C503)</f>
        <v>-0.0560146415546713</v>
      </c>
      <c r="J504" s="0" t="n">
        <f aca="false">LN(D504/D503)</f>
        <v>0.00576370471674991</v>
      </c>
      <c r="K504" s="0" t="n">
        <f aca="false">LN(E504/E503)</f>
        <v>0</v>
      </c>
      <c r="L504" s="0" t="n">
        <f aca="false">LN(F504/F503)</f>
        <v>0.00732604009207288</v>
      </c>
      <c r="M504" s="0" t="n">
        <f aca="false">LN(G504/G503)</f>
        <v>0.0206192872027356</v>
      </c>
      <c r="N504" s="8" t="n">
        <f aca="false">STDEV(H480:H504)*SQRT(365)</f>
        <v>0.545587396640218</v>
      </c>
      <c r="O504" s="8" t="n">
        <f aca="false">STDEV(I480:I504)*SQRT(365)</f>
        <v>0.486221679953558</v>
      </c>
      <c r="P504" s="8" t="n">
        <f aca="false">STDEV(J480:J504)*SQRT(365)</f>
        <v>0.429385353557033</v>
      </c>
      <c r="Q504" s="8" t="n">
        <f aca="false">STDEV(K480:K504)*SQRT(365)</f>
        <v>0.595909622128738</v>
      </c>
      <c r="R504" s="8" t="n">
        <f aca="false">STDEV(L480:L504)*SQRT(365)</f>
        <v>0.386149376824958</v>
      </c>
      <c r="S504" s="8" t="n">
        <f aca="false">STDEV(M480:M504)*SQRT(365)</f>
        <v>0.37337350355542</v>
      </c>
      <c r="T504" s="8" t="n">
        <f aca="false">CORREL(I480:I504,H480:H504)</f>
        <v>0.973280575955005</v>
      </c>
      <c r="U504" s="8" t="n">
        <f aca="false">CORREL(J480:J504,I480:I504)</f>
        <v>0.263134339856353</v>
      </c>
      <c r="V504" s="8" t="n">
        <f aca="false">CORREL(H480:H504,J480:J504)</f>
        <v>0.290449010197205</v>
      </c>
    </row>
    <row r="505" customFormat="false" ht="12.75" hidden="false" customHeight="false" outlineLevel="0" collapsed="false">
      <c r="A505" s="7" t="n">
        <v>35656</v>
      </c>
      <c r="B505" s="0" t="n">
        <v>2.56</v>
      </c>
      <c r="C505" s="0" t="n">
        <v>2.555</v>
      </c>
      <c r="D505" s="0" t="n">
        <v>2.51</v>
      </c>
      <c r="E505" s="9" t="n">
        <v>2.425</v>
      </c>
      <c r="F505" s="9" t="n">
        <v>2.63</v>
      </c>
      <c r="G505" s="9" t="n">
        <v>2.58</v>
      </c>
      <c r="H505" s="0" t="n">
        <f aca="false">LN(B505/B504)</f>
        <v>0.0583079713869352</v>
      </c>
      <c r="I505" s="0" t="n">
        <f aca="false">LN(C505/C504)</f>
        <v>0.0501609663032106</v>
      </c>
      <c r="J505" s="0" t="n">
        <f aca="false">LN(D505/D504)</f>
        <v>-0.0390674681909095</v>
      </c>
      <c r="K505" s="0" t="n">
        <f aca="false">LN(E505/E504)</f>
        <v>-0.0522206992662214</v>
      </c>
      <c r="L505" s="0" t="n">
        <f aca="false">LN(F505/F504)</f>
        <v>-0.0409740742103058</v>
      </c>
      <c r="M505" s="0" t="n">
        <f aca="false">LN(G505/G504)</f>
        <v>-0.0436088054274344</v>
      </c>
      <c r="N505" s="8" t="n">
        <f aca="false">STDEV(H481:H505)*SQRT(365)</f>
        <v>0.584779035426183</v>
      </c>
      <c r="O505" s="8" t="n">
        <f aca="false">STDEV(I481:I505)*SQRT(365)</f>
        <v>0.517990608935409</v>
      </c>
      <c r="P505" s="8" t="n">
        <f aca="false">STDEV(J481:J505)*SQRT(365)</f>
        <v>0.461606347784034</v>
      </c>
      <c r="Q505" s="8" t="n">
        <f aca="false">STDEV(K481:K505)*SQRT(365)</f>
        <v>0.635268841511667</v>
      </c>
      <c r="R505" s="8" t="n">
        <f aca="false">STDEV(L481:L505)*SQRT(365)</f>
        <v>0.420610393370046</v>
      </c>
      <c r="S505" s="8" t="n">
        <f aca="false">STDEV(M481:M505)*SQRT(365)</f>
        <v>0.41645475857787</v>
      </c>
      <c r="T505" s="8" t="n">
        <f aca="false">CORREL(I481:I505,H481:H505)</f>
        <v>0.976481480351822</v>
      </c>
      <c r="U505" s="8" t="n">
        <f aca="false">CORREL(J481:J505,I481:I505)</f>
        <v>0.100717447165574</v>
      </c>
      <c r="V505" s="8" t="n">
        <f aca="false">CORREL(H481:H505,J481:J505)</f>
        <v>0.117722394858702</v>
      </c>
    </row>
    <row r="506" customFormat="false" ht="12.75" hidden="false" customHeight="false" outlineLevel="0" collapsed="false">
      <c r="A506" s="7" t="n">
        <v>35657</v>
      </c>
      <c r="B506" s="0" t="n">
        <v>2.56</v>
      </c>
      <c r="C506" s="0" t="n">
        <v>2.555</v>
      </c>
      <c r="D506" s="0" t="n">
        <v>2.61</v>
      </c>
      <c r="E506" s="9" t="n">
        <v>2.55</v>
      </c>
      <c r="F506" s="9" t="n">
        <v>2.78</v>
      </c>
      <c r="G506" s="9" t="n">
        <v>2.675</v>
      </c>
      <c r="H506" s="0" t="n">
        <f aca="false">LN(B506/B505)</f>
        <v>0</v>
      </c>
      <c r="I506" s="0" t="n">
        <f aca="false">LN(C506/C505)</f>
        <v>0</v>
      </c>
      <c r="J506" s="0" t="n">
        <f aca="false">LN(D506/D505)</f>
        <v>0.0390674681909095</v>
      </c>
      <c r="K506" s="0" t="n">
        <f aca="false">LN(E506/E505)</f>
        <v>0.0502618347808883</v>
      </c>
      <c r="L506" s="0" t="n">
        <f aca="false">LN(F506/F505)</f>
        <v>0.0554670815128725</v>
      </c>
      <c r="M506" s="0" t="n">
        <f aca="false">LN(G506/G505)</f>
        <v>0.0361599814144437</v>
      </c>
      <c r="N506" s="8" t="n">
        <f aca="false">STDEV(H482:H506)*SQRT(365)</f>
        <v>0.563994629408916</v>
      </c>
      <c r="O506" s="8" t="n">
        <f aca="false">STDEV(I482:I506)*SQRT(365)</f>
        <v>0.491710873592314</v>
      </c>
      <c r="P506" s="8" t="n">
        <f aca="false">STDEV(J482:J506)*SQRT(365)</f>
        <v>0.480412050835096</v>
      </c>
      <c r="Q506" s="8" t="n">
        <f aca="false">STDEV(K482:K506)*SQRT(365)</f>
        <v>0.659790437001034</v>
      </c>
      <c r="R506" s="8" t="n">
        <f aca="false">STDEV(L482:L506)*SQRT(365)</f>
        <v>0.469193547987717</v>
      </c>
      <c r="S506" s="8" t="n">
        <f aca="false">STDEV(M482:M506)*SQRT(365)</f>
        <v>0.43503015895278</v>
      </c>
      <c r="T506" s="8" t="n">
        <f aca="false">CORREL(I482:I506,H482:H506)</f>
        <v>0.975810696745444</v>
      </c>
      <c r="U506" s="8" t="n">
        <f aca="false">CORREL(J482:J506,I482:I506)</f>
        <v>0.0763025751359981</v>
      </c>
      <c r="V506" s="8" t="n">
        <f aca="false">CORREL(H482:H506,J482:J506)</f>
        <v>0.0952345070247793</v>
      </c>
    </row>
    <row r="507" customFormat="false" ht="12.75" hidden="false" customHeight="false" outlineLevel="0" collapsed="false">
      <c r="A507" s="7" t="n">
        <v>35658</v>
      </c>
      <c r="B507" s="0" t="n">
        <v>2.56</v>
      </c>
      <c r="C507" s="0" t="n">
        <v>2.515</v>
      </c>
      <c r="D507" s="0" t="n">
        <v>2.605</v>
      </c>
      <c r="E507" s="9" t="n">
        <v>2.45</v>
      </c>
      <c r="F507" s="9" t="n">
        <v>2.75</v>
      </c>
      <c r="G507" s="9" t="n">
        <v>2.67</v>
      </c>
      <c r="H507" s="0" t="n">
        <f aca="false">LN(B507/B506)</f>
        <v>0</v>
      </c>
      <c r="I507" s="0" t="n">
        <f aca="false">LN(C507/C506)</f>
        <v>-0.0157794201039652</v>
      </c>
      <c r="J507" s="0" t="n">
        <f aca="false">LN(D507/D506)</f>
        <v>-0.00191754612927171</v>
      </c>
      <c r="K507" s="0" t="n">
        <f aca="false">LN(E507/E506)</f>
        <v>-0.040005334613699</v>
      </c>
      <c r="L507" s="0" t="n">
        <f aca="false">LN(F507/F506)</f>
        <v>-0.0108500160240657</v>
      </c>
      <c r="M507" s="0" t="n">
        <f aca="false">LN(G507/G506)</f>
        <v>-0.00187090793581162</v>
      </c>
      <c r="N507" s="8" t="n">
        <f aca="false">STDEV(H483:H507)*SQRT(365)</f>
        <v>0.563994629408916</v>
      </c>
      <c r="O507" s="8" t="n">
        <f aca="false">STDEV(I483:I507)*SQRT(365)</f>
        <v>0.49892995480384</v>
      </c>
      <c r="P507" s="8" t="n">
        <f aca="false">STDEV(J483:J507)*SQRT(365)</f>
        <v>0.474206109093608</v>
      </c>
      <c r="Q507" s="8" t="n">
        <f aca="false">STDEV(K483:K507)*SQRT(365)</f>
        <v>0.671065010190704</v>
      </c>
      <c r="R507" s="8" t="n">
        <f aca="false">STDEV(L483:L507)*SQRT(365)</f>
        <v>0.405506018068733</v>
      </c>
      <c r="S507" s="8" t="n">
        <f aca="false">STDEV(M483:M507)*SQRT(365)</f>
        <v>0.401602119126591</v>
      </c>
      <c r="T507" s="8" t="n">
        <f aca="false">CORREL(I483:I507,H483:H507)</f>
        <v>0.968244188731931</v>
      </c>
      <c r="U507" s="8" t="n">
        <f aca="false">CORREL(J483:J507,I483:I507)</f>
        <v>0.081566246241933</v>
      </c>
      <c r="V507" s="8" t="n">
        <f aca="false">CORREL(H483:H507,J483:J507)</f>
        <v>0.0913148352852623</v>
      </c>
    </row>
    <row r="508" customFormat="false" ht="12.75" hidden="false" customHeight="false" outlineLevel="0" collapsed="false">
      <c r="A508" s="7" t="n">
        <v>35659</v>
      </c>
      <c r="B508" s="0" t="n">
        <v>2.56</v>
      </c>
      <c r="C508" s="0" t="n">
        <v>2.515</v>
      </c>
      <c r="D508" s="0" t="n">
        <v>2.605</v>
      </c>
      <c r="E508" s="9" t="n">
        <v>2.45</v>
      </c>
      <c r="F508" s="9" t="n">
        <v>2.75</v>
      </c>
      <c r="G508" s="9" t="n">
        <v>2.67</v>
      </c>
      <c r="H508" s="0" t="n">
        <f aca="false">LN(B508/B507)</f>
        <v>0</v>
      </c>
      <c r="I508" s="0" t="n">
        <f aca="false">LN(C508/C507)</f>
        <v>0</v>
      </c>
      <c r="J508" s="0" t="n">
        <f aca="false">LN(D508/D507)</f>
        <v>0</v>
      </c>
      <c r="K508" s="0" t="n">
        <f aca="false">LN(E508/E507)</f>
        <v>0</v>
      </c>
      <c r="L508" s="0" t="n">
        <f aca="false">LN(F508/F507)</f>
        <v>0</v>
      </c>
      <c r="M508" s="0" t="n">
        <f aca="false">LN(G508/G507)</f>
        <v>0</v>
      </c>
      <c r="N508" s="8" t="n">
        <f aca="false">STDEV(H484:H508)*SQRT(365)</f>
        <v>0.560803061308627</v>
      </c>
      <c r="O508" s="8" t="n">
        <f aca="false">STDEV(I484:I508)*SQRT(365)</f>
        <v>0.497749076700074</v>
      </c>
      <c r="P508" s="8" t="n">
        <f aca="false">STDEV(J484:J508)*SQRT(365)</f>
        <v>0.473020495484058</v>
      </c>
      <c r="Q508" s="8" t="n">
        <f aca="false">STDEV(K484:K508)*SQRT(365)</f>
        <v>0.669140066078708</v>
      </c>
      <c r="R508" s="8" t="n">
        <f aca="false">STDEV(L484:L508)*SQRT(365)</f>
        <v>0.401390682852458</v>
      </c>
      <c r="S508" s="8" t="n">
        <f aca="false">STDEV(M484:M508)*SQRT(365)</f>
        <v>0.401602119126591</v>
      </c>
      <c r="T508" s="8" t="n">
        <f aca="false">CORREL(I484:I508,H484:H508)</f>
        <v>0.968550157581212</v>
      </c>
      <c r="U508" s="8" t="n">
        <f aca="false">CORREL(J484:J508,I484:I508)</f>
        <v>0.0912098331129323</v>
      </c>
      <c r="V508" s="8" t="n">
        <f aca="false">CORREL(H484:H508,J484:J508)</f>
        <v>0.10421373323994</v>
      </c>
    </row>
    <row r="509" customFormat="false" ht="12.75" hidden="false" customHeight="false" outlineLevel="0" collapsed="false">
      <c r="A509" s="7" t="n">
        <v>35660</v>
      </c>
      <c r="B509" s="0" t="n">
        <v>2.575</v>
      </c>
      <c r="C509" s="0" t="n">
        <v>2.55</v>
      </c>
      <c r="D509" s="0" t="n">
        <v>2.605</v>
      </c>
      <c r="E509" s="9" t="n">
        <v>2.45</v>
      </c>
      <c r="F509" s="9" t="n">
        <v>2.75</v>
      </c>
      <c r="G509" s="9" t="n">
        <v>2.67</v>
      </c>
      <c r="H509" s="0" t="n">
        <f aca="false">LN(B509/B508)</f>
        <v>0.00584227562422836</v>
      </c>
      <c r="I509" s="0" t="n">
        <f aca="false">LN(C509/C508)</f>
        <v>0.0138205556186321</v>
      </c>
      <c r="J509" s="0" t="n">
        <f aca="false">LN(D509/D508)</f>
        <v>0</v>
      </c>
      <c r="K509" s="0" t="n">
        <f aca="false">LN(E509/E508)</f>
        <v>0</v>
      </c>
      <c r="L509" s="0" t="n">
        <f aca="false">LN(F509/F508)</f>
        <v>0</v>
      </c>
      <c r="M509" s="0" t="n">
        <f aca="false">LN(G509/G508)</f>
        <v>0</v>
      </c>
      <c r="N509" s="8" t="n">
        <f aca="false">STDEV(H485:H509)*SQRT(365)</f>
        <v>0.559423295273807</v>
      </c>
      <c r="O509" s="8" t="n">
        <f aca="false">STDEV(I485:I509)*SQRT(365)</f>
        <v>0.497827814107529</v>
      </c>
      <c r="P509" s="8" t="n">
        <f aca="false">STDEV(J485:J509)*SQRT(365)</f>
        <v>0.471251140773289</v>
      </c>
      <c r="Q509" s="8" t="n">
        <f aca="false">STDEV(K485:K509)*SQRT(365)</f>
        <v>0.659028148551723</v>
      </c>
      <c r="R509" s="8" t="n">
        <f aca="false">STDEV(L485:L509)*SQRT(365)</f>
        <v>0.401930171667344</v>
      </c>
      <c r="S509" s="8" t="n">
        <f aca="false">STDEV(M485:M509)*SQRT(365)</f>
        <v>0.401188447581281</v>
      </c>
      <c r="T509" s="8" t="n">
        <f aca="false">CORREL(I485:I509,H485:H509)</f>
        <v>0.966360747662981</v>
      </c>
      <c r="U509" s="8" t="n">
        <f aca="false">CORREL(J485:J509,I485:I509)</f>
        <v>0.0819408450290702</v>
      </c>
      <c r="V509" s="8" t="n">
        <f aca="false">CORREL(H485:H509,J485:J509)</f>
        <v>0.0978189809580301</v>
      </c>
    </row>
    <row r="510" customFormat="false" ht="12.75" hidden="false" customHeight="false" outlineLevel="0" collapsed="false">
      <c r="A510" s="7" t="n">
        <v>35661</v>
      </c>
      <c r="B510" s="0" t="n">
        <v>2.635</v>
      </c>
      <c r="C510" s="0" t="n">
        <v>2.615</v>
      </c>
      <c r="D510" s="0" t="n">
        <v>2.625</v>
      </c>
      <c r="E510" s="9" t="n">
        <v>2.525</v>
      </c>
      <c r="F510" s="9" t="n">
        <v>2.755</v>
      </c>
      <c r="G510" s="9" t="n">
        <v>2.69</v>
      </c>
      <c r="H510" s="0" t="n">
        <f aca="false">LN(B510/B509)</f>
        <v>0.0230336478776261</v>
      </c>
      <c r="I510" s="0" t="n">
        <f aca="false">LN(C510/C509)</f>
        <v>0.0251707383465516</v>
      </c>
      <c r="J510" s="0" t="n">
        <f aca="false">LN(D510/D509)</f>
        <v>0.00764822083825682</v>
      </c>
      <c r="K510" s="0" t="n">
        <f aca="false">LN(E510/E509)</f>
        <v>0.0301530381706875</v>
      </c>
      <c r="L510" s="0" t="n">
        <f aca="false">LN(F510/F509)</f>
        <v>0.00181653092639779</v>
      </c>
      <c r="M510" s="0" t="n">
        <f aca="false">LN(G510/G509)</f>
        <v>0.00746272120158959</v>
      </c>
      <c r="N510" s="8" t="n">
        <f aca="false">STDEV(H486:H510)*SQRT(365)</f>
        <v>0.562955968200571</v>
      </c>
      <c r="O510" s="8" t="n">
        <f aca="false">STDEV(I486:I510)*SQRT(365)</f>
        <v>0.503035490718761</v>
      </c>
      <c r="P510" s="8" t="n">
        <f aca="false">STDEV(J486:J510)*SQRT(365)</f>
        <v>0.464203907494404</v>
      </c>
      <c r="Q510" s="8" t="n">
        <f aca="false">STDEV(K486:K510)*SQRT(365)</f>
        <v>0.666696426909327</v>
      </c>
      <c r="R510" s="8" t="n">
        <f aca="false">STDEV(L486:L510)*SQRT(365)</f>
        <v>0.397463891736135</v>
      </c>
      <c r="S510" s="8" t="n">
        <f aca="false">STDEV(M486:M510)*SQRT(365)</f>
        <v>0.401250652963994</v>
      </c>
      <c r="T510" s="8" t="n">
        <f aca="false">CORREL(I486:I510,H486:H510)</f>
        <v>0.966426719792595</v>
      </c>
      <c r="U510" s="8" t="n">
        <f aca="false">CORREL(J486:J510,I486:I510)</f>
        <v>0.0934997502037663</v>
      </c>
      <c r="V510" s="8" t="n">
        <f aca="false">CORREL(H486:H510,J486:J510)</f>
        <v>0.108429820324356</v>
      </c>
    </row>
    <row r="511" customFormat="false" ht="12.75" hidden="false" customHeight="false" outlineLevel="0" collapsed="false">
      <c r="A511" s="7" t="n">
        <v>35662</v>
      </c>
      <c r="B511" s="0" t="n">
        <v>2.625</v>
      </c>
      <c r="C511" s="0" t="n">
        <v>2.625</v>
      </c>
      <c r="D511" s="0" t="n">
        <v>2.665</v>
      </c>
      <c r="E511" s="9" t="n">
        <v>2.515</v>
      </c>
      <c r="F511" s="9" t="n">
        <v>2.79</v>
      </c>
      <c r="G511" s="9" t="n">
        <v>2.725</v>
      </c>
      <c r="H511" s="0" t="n">
        <f aca="false">LN(B511/B510)</f>
        <v>-0.00380228594973846</v>
      </c>
      <c r="I511" s="0" t="n">
        <f aca="false">LN(C511/C510)</f>
        <v>0.00381679852670081</v>
      </c>
      <c r="J511" s="0" t="n">
        <f aca="false">LN(D511/D510)</f>
        <v>0.0151231615742208</v>
      </c>
      <c r="K511" s="0" t="n">
        <f aca="false">LN(E511/E510)</f>
        <v>-0.00396825917562051</v>
      </c>
      <c r="L511" s="0" t="n">
        <f aca="false">LN(F511/F510)</f>
        <v>0.0126241532283964</v>
      </c>
      <c r="M511" s="0" t="n">
        <f aca="false">LN(G511/G510)</f>
        <v>0.0129272345014598</v>
      </c>
      <c r="N511" s="8" t="n">
        <f aca="false">STDEV(H487:H511)*SQRT(365)</f>
        <v>0.561182440920742</v>
      </c>
      <c r="O511" s="8" t="n">
        <f aca="false">STDEV(I487:I511)*SQRT(365)</f>
        <v>0.500492963224118</v>
      </c>
      <c r="P511" s="8" t="n">
        <f aca="false">STDEV(J487:J511)*SQRT(365)</f>
        <v>0.461634493882567</v>
      </c>
      <c r="Q511" s="8" t="n">
        <f aca="false">STDEV(K487:K511)*SQRT(365)</f>
        <v>0.653439918555665</v>
      </c>
      <c r="R511" s="8" t="n">
        <f aca="false">STDEV(L487:L511)*SQRT(365)</f>
        <v>0.395298025561521</v>
      </c>
      <c r="S511" s="8" t="n">
        <f aca="false">STDEV(M487:M511)*SQRT(365)</f>
        <v>0.401642458075974</v>
      </c>
      <c r="T511" s="8" t="n">
        <f aca="false">CORREL(I487:I511,H487:H511)</f>
        <v>0.964894320999078</v>
      </c>
      <c r="U511" s="8" t="n">
        <f aca="false">CORREL(J487:J511,I487:I511)</f>
        <v>0.0788516920404549</v>
      </c>
      <c r="V511" s="8" t="n">
        <f aca="false">CORREL(H487:H511,J487:J511)</f>
        <v>0.0890371441292952</v>
      </c>
    </row>
    <row r="512" customFormat="false" ht="12.75" hidden="false" customHeight="false" outlineLevel="0" collapsed="false">
      <c r="A512" s="7" t="n">
        <v>35663</v>
      </c>
      <c r="B512" s="0" t="n">
        <v>2.46</v>
      </c>
      <c r="C512" s="0" t="n">
        <v>2.44</v>
      </c>
      <c r="D512" s="0" t="n">
        <v>2.695</v>
      </c>
      <c r="E512" s="9" t="n">
        <v>2.635</v>
      </c>
      <c r="F512" s="9" t="n">
        <v>2.83</v>
      </c>
      <c r="G512" s="9" t="n">
        <v>2.75</v>
      </c>
      <c r="H512" s="0" t="n">
        <f aca="false">LN(B512/B511)</f>
        <v>-0.0649195460993156</v>
      </c>
      <c r="I512" s="0" t="n">
        <f aca="false">LN(C512/C511)</f>
        <v>-0.0730828567384766</v>
      </c>
      <c r="J512" s="0" t="n">
        <f aca="false">LN(D512/D511)</f>
        <v>0.0111941467431525</v>
      </c>
      <c r="K512" s="0" t="n">
        <f aca="false">LN(E512/E511)</f>
        <v>0.0466103784416231</v>
      </c>
      <c r="L512" s="0" t="n">
        <f aca="false">LN(F512/F511)</f>
        <v>0.0142351158218719</v>
      </c>
      <c r="M512" s="0" t="n">
        <f aca="false">LN(G512/G511)</f>
        <v>0.00913248356327247</v>
      </c>
      <c r="N512" s="8" t="n">
        <f aca="false">STDEV(H488:H512)*SQRT(365)</f>
        <v>0.623970365772701</v>
      </c>
      <c r="O512" s="8" t="n">
        <f aca="false">STDEV(I488:I512)*SQRT(365)</f>
        <v>0.585980848069895</v>
      </c>
      <c r="P512" s="8" t="n">
        <f aca="false">STDEV(J488:J512)*SQRT(365)</f>
        <v>0.461507219042919</v>
      </c>
      <c r="Q512" s="8" t="n">
        <f aca="false">STDEV(K488:K512)*SQRT(365)</f>
        <v>0.672410487969075</v>
      </c>
      <c r="R512" s="8" t="n">
        <f aca="false">STDEV(L488:L512)*SQRT(365)</f>
        <v>0.39610288901423</v>
      </c>
      <c r="S512" s="8" t="n">
        <f aca="false">STDEV(M488:M512)*SQRT(365)</f>
        <v>0.401110073658249</v>
      </c>
      <c r="T512" s="8" t="n">
        <f aca="false">CORREL(I488:I512,H488:H512)</f>
        <v>0.968578335882638</v>
      </c>
      <c r="U512" s="8" t="n">
        <f aca="false">CORREL(J488:J512,I488:I512)</f>
        <v>0.0424817996575207</v>
      </c>
      <c r="V512" s="8" t="n">
        <f aca="false">CORREL(H488:H512,J488:J512)</f>
        <v>0.0590039504661641</v>
      </c>
    </row>
    <row r="513" customFormat="false" ht="12.75" hidden="false" customHeight="false" outlineLevel="0" collapsed="false">
      <c r="A513" s="7" t="n">
        <v>35664</v>
      </c>
      <c r="B513" s="0" t="n">
        <v>2.46</v>
      </c>
      <c r="C513" s="0" t="n">
        <v>2.44</v>
      </c>
      <c r="D513" s="0" t="n">
        <v>2.52</v>
      </c>
      <c r="E513" s="9" t="n">
        <v>2.445</v>
      </c>
      <c r="F513" s="9" t="n">
        <v>2.83</v>
      </c>
      <c r="G513" s="9" t="n">
        <v>2.615</v>
      </c>
      <c r="H513" s="0" t="n">
        <f aca="false">LN(B513/B512)</f>
        <v>0</v>
      </c>
      <c r="I513" s="0" t="n">
        <f aca="false">LN(C513/C512)</f>
        <v>0</v>
      </c>
      <c r="J513" s="0" t="n">
        <f aca="false">LN(D513/D512)</f>
        <v>-0.0671393028376284</v>
      </c>
      <c r="K513" s="0" t="n">
        <f aca="false">LN(E513/E512)</f>
        <v>-0.0748380590664903</v>
      </c>
      <c r="L513" s="0" t="n">
        <f aca="false">LN(F513/F512)</f>
        <v>0</v>
      </c>
      <c r="M513" s="0" t="n">
        <f aca="false">LN(G513/G512)</f>
        <v>-0.0503368141615936</v>
      </c>
      <c r="N513" s="8" t="n">
        <f aca="false">STDEV(H489:H513)*SQRT(365)</f>
        <v>0.619266890442818</v>
      </c>
      <c r="O513" s="8" t="n">
        <f aca="false">STDEV(I489:I513)*SQRT(365)</f>
        <v>0.582135304952148</v>
      </c>
      <c r="P513" s="8" t="n">
        <f aca="false">STDEV(J489:J513)*SQRT(365)</f>
        <v>0.539808396051425</v>
      </c>
      <c r="Q513" s="8" t="n">
        <f aca="false">STDEV(K489:K513)*SQRT(365)</f>
        <v>0.740738999483129</v>
      </c>
      <c r="R513" s="8" t="n">
        <f aca="false">STDEV(L489:L513)*SQRT(365)</f>
        <v>0.39610288901423</v>
      </c>
      <c r="S513" s="8" t="n">
        <f aca="false">STDEV(M489:M513)*SQRT(365)</f>
        <v>0.455531812623066</v>
      </c>
      <c r="T513" s="8" t="n">
        <f aca="false">CORREL(I489:I513,H489:H513)</f>
        <v>0.968162374425158</v>
      </c>
      <c r="U513" s="8" t="n">
        <f aca="false">CORREL(J489:J513,I489:I513)</f>
        <v>0.0465491090721068</v>
      </c>
      <c r="V513" s="8" t="n">
        <f aca="false">CORREL(H489:H513,J489:J513)</f>
        <v>0.0603166173662819</v>
      </c>
    </row>
    <row r="514" customFormat="false" ht="12.75" hidden="false" customHeight="false" outlineLevel="0" collapsed="false">
      <c r="A514" s="7" t="n">
        <v>35665</v>
      </c>
      <c r="B514" s="0" t="n">
        <v>2.43</v>
      </c>
      <c r="C514" s="0" t="n">
        <v>2.44</v>
      </c>
      <c r="D514" s="0" t="n">
        <v>2.485</v>
      </c>
      <c r="E514" s="9" t="n">
        <v>2.395</v>
      </c>
      <c r="F514" s="9" t="n">
        <v>2.6</v>
      </c>
      <c r="G514" s="9" t="n">
        <v>2.605</v>
      </c>
      <c r="H514" s="0" t="n">
        <f aca="false">LN(B514/B513)</f>
        <v>-0.0122700925918142</v>
      </c>
      <c r="I514" s="0" t="n">
        <f aca="false">LN(C514/C513)</f>
        <v>0</v>
      </c>
      <c r="J514" s="0" t="n">
        <f aca="false">LN(D514/D513)</f>
        <v>-0.01398624197474</v>
      </c>
      <c r="K514" s="0" t="n">
        <f aca="false">LN(E514/E513)</f>
        <v>-0.0206618920639567</v>
      </c>
      <c r="L514" s="0" t="n">
        <f aca="false">LN(F514/F513)</f>
        <v>-0.0847652666277099</v>
      </c>
      <c r="M514" s="0" t="n">
        <f aca="false">LN(G514/G513)</f>
        <v>-0.00383142231155606</v>
      </c>
      <c r="N514" s="8" t="n">
        <f aca="false">STDEV(H490:H514)*SQRT(365)</f>
        <v>0.622263853463636</v>
      </c>
      <c r="O514" s="8" t="n">
        <f aca="false">STDEV(I490:I514)*SQRT(365)</f>
        <v>0.581666998933131</v>
      </c>
      <c r="P514" s="8" t="n">
        <f aca="false">STDEV(J490:J514)*SQRT(365)</f>
        <v>0.537914284725478</v>
      </c>
      <c r="Q514" s="8" t="n">
        <f aca="false">STDEV(K490:K514)*SQRT(365)</f>
        <v>0.745259749930193</v>
      </c>
      <c r="R514" s="8" t="n">
        <f aca="false">STDEV(L490:L514)*SQRT(365)</f>
        <v>0.525840969399308</v>
      </c>
      <c r="S514" s="8" t="n">
        <f aca="false">STDEV(M490:M514)*SQRT(365)</f>
        <v>0.453866640292425</v>
      </c>
      <c r="T514" s="8" t="n">
        <f aca="false">CORREL(I490:I514,H490:H514)</f>
        <v>0.965593641339401</v>
      </c>
      <c r="U514" s="8" t="n">
        <f aca="false">CORREL(J490:J514,I490:I514)</f>
        <v>0.0576533942633766</v>
      </c>
      <c r="V514" s="8" t="n">
        <f aca="false">CORREL(H490:H514,J490:J514)</f>
        <v>0.0780219951811862</v>
      </c>
    </row>
    <row r="515" customFormat="false" ht="12.75" hidden="false" customHeight="false" outlineLevel="0" collapsed="false">
      <c r="A515" s="7" t="n">
        <v>35666</v>
      </c>
      <c r="B515" s="0" t="n">
        <v>2.43</v>
      </c>
      <c r="C515" s="0" t="n">
        <v>2.44</v>
      </c>
      <c r="D515" s="0" t="n">
        <v>2.485</v>
      </c>
      <c r="E515" s="9" t="n">
        <v>2.395</v>
      </c>
      <c r="F515" s="9" t="n">
        <v>2.6</v>
      </c>
      <c r="G515" s="9" t="n">
        <v>2.605</v>
      </c>
      <c r="H515" s="0" t="n">
        <f aca="false">LN(B515/B514)</f>
        <v>0</v>
      </c>
      <c r="I515" s="0" t="n">
        <f aca="false">LN(C515/C514)</f>
        <v>0</v>
      </c>
      <c r="J515" s="0" t="n">
        <f aca="false">LN(D515/D514)</f>
        <v>0</v>
      </c>
      <c r="K515" s="0" t="n">
        <f aca="false">LN(E515/E514)</f>
        <v>0</v>
      </c>
      <c r="L515" s="0" t="n">
        <f aca="false">LN(F515/F514)</f>
        <v>0</v>
      </c>
      <c r="M515" s="0" t="n">
        <f aca="false">LN(G515/G514)</f>
        <v>0</v>
      </c>
      <c r="N515" s="8" t="n">
        <f aca="false">STDEV(H491:H515)*SQRT(365)</f>
        <v>0.622403429462178</v>
      </c>
      <c r="O515" s="8" t="n">
        <f aca="false">STDEV(I491:I515)*SQRT(365)</f>
        <v>0.581825995971223</v>
      </c>
      <c r="P515" s="8" t="n">
        <f aca="false">STDEV(J491:J515)*SQRT(365)</f>
        <v>0.535209284091811</v>
      </c>
      <c r="Q515" s="8" t="n">
        <f aca="false">STDEV(K491:K515)*SQRT(365)</f>
        <v>0.737765040419809</v>
      </c>
      <c r="R515" s="8" t="n">
        <f aca="false">STDEV(L491:L515)*SQRT(365)</f>
        <v>0.524164556040174</v>
      </c>
      <c r="S515" s="8" t="n">
        <f aca="false">STDEV(M491:M515)*SQRT(365)</f>
        <v>0.454108625297886</v>
      </c>
      <c r="T515" s="8" t="n">
        <f aca="false">CORREL(I491:I515,H491:H515)</f>
        <v>0.965608580593876</v>
      </c>
      <c r="U515" s="8" t="n">
        <f aca="false">CORREL(J491:J515,I491:I515)</f>
        <v>0.0596283966733479</v>
      </c>
      <c r="V515" s="8" t="n">
        <f aca="false">CORREL(H491:H515,J491:J515)</f>
        <v>0.0798563932346628</v>
      </c>
    </row>
    <row r="516" customFormat="false" ht="12.75" hidden="false" customHeight="false" outlineLevel="0" collapsed="false">
      <c r="A516" s="7" t="n">
        <v>35667</v>
      </c>
      <c r="B516" s="0" t="n">
        <v>2.515</v>
      </c>
      <c r="C516" s="0" t="n">
        <v>2.52</v>
      </c>
      <c r="D516" s="0" t="n">
        <v>2.485</v>
      </c>
      <c r="E516" s="9" t="n">
        <v>2.395</v>
      </c>
      <c r="F516" s="9" t="n">
        <v>2.6</v>
      </c>
      <c r="G516" s="9" t="n">
        <v>2.605</v>
      </c>
      <c r="H516" s="0" t="n">
        <f aca="false">LN(B516/B515)</f>
        <v>0.0343815461992454</v>
      </c>
      <c r="I516" s="0" t="n">
        <f aca="false">LN(C516/C515)</f>
        <v>0.0322608622182215</v>
      </c>
      <c r="J516" s="0" t="n">
        <f aca="false">LN(D516/D515)</f>
        <v>0</v>
      </c>
      <c r="K516" s="0" t="n">
        <f aca="false">LN(E516/E515)</f>
        <v>0</v>
      </c>
      <c r="L516" s="0" t="n">
        <f aca="false">LN(F516/F515)</f>
        <v>0</v>
      </c>
      <c r="M516" s="0" t="n">
        <f aca="false">LN(G516/G515)</f>
        <v>0</v>
      </c>
      <c r="N516" s="8" t="n">
        <f aca="false">STDEV(H492:H516)*SQRT(365)</f>
        <v>0.626797198319765</v>
      </c>
      <c r="O516" s="8" t="n">
        <f aca="false">STDEV(I492:I516)*SQRT(365)</f>
        <v>0.591252623117759</v>
      </c>
      <c r="P516" s="8" t="n">
        <f aca="false">STDEV(J492:J516)*SQRT(365)</f>
        <v>0.534959995132382</v>
      </c>
      <c r="Q516" s="8" t="n">
        <f aca="false">STDEV(K492:K516)*SQRT(365)</f>
        <v>0.73471840827778</v>
      </c>
      <c r="R516" s="8" t="n">
        <f aca="false">STDEV(L492:L516)*SQRT(365)</f>
        <v>0.52391651300299</v>
      </c>
      <c r="S516" s="8" t="n">
        <f aca="false">STDEV(M492:M516)*SQRT(365)</f>
        <v>0.454392582380827</v>
      </c>
      <c r="T516" s="8" t="n">
        <f aca="false">CORREL(I492:I516,H492:H516)</f>
        <v>0.971135980824056</v>
      </c>
      <c r="U516" s="8" t="n">
        <f aca="false">CORREL(J492:J516,I492:I516)</f>
        <v>0.0530848001668151</v>
      </c>
      <c r="V516" s="8" t="n">
        <f aca="false">CORREL(H492:H516,J492:J516)</f>
        <v>0.0700207587930844</v>
      </c>
    </row>
    <row r="517" customFormat="false" ht="12.75" hidden="false" customHeight="false" outlineLevel="0" collapsed="false">
      <c r="A517" s="7" t="n">
        <v>35668</v>
      </c>
      <c r="B517" s="0" t="n">
        <v>2.585</v>
      </c>
      <c r="C517" s="0" t="n">
        <v>2.58</v>
      </c>
      <c r="D517" s="0" t="n">
        <v>2.62</v>
      </c>
      <c r="E517" s="9" t="n">
        <v>2.57</v>
      </c>
      <c r="F517" s="9" t="n">
        <v>2.71</v>
      </c>
      <c r="G517" s="9" t="n">
        <v>2.715</v>
      </c>
      <c r="H517" s="0" t="n">
        <f aca="false">LN(B517/B516)</f>
        <v>0.0274527044086898</v>
      </c>
      <c r="I517" s="0" t="n">
        <f aca="false">LN(C517/C516)</f>
        <v>0.023530497410194</v>
      </c>
      <c r="J517" s="0" t="n">
        <f aca="false">LN(D517/D516)</f>
        <v>0.0529016582244135</v>
      </c>
      <c r="K517" s="0" t="n">
        <f aca="false">LN(E517/E516)</f>
        <v>0.0705226680442497</v>
      </c>
      <c r="L517" s="0" t="n">
        <f aca="false">LN(F517/F516)</f>
        <v>0.041437189864173</v>
      </c>
      <c r="M517" s="0" t="n">
        <f aca="false">LN(G517/G516)</f>
        <v>0.0413592781805686</v>
      </c>
      <c r="N517" s="8" t="n">
        <f aca="false">STDEV(H493:H517)*SQRT(365)</f>
        <v>0.63174635605255</v>
      </c>
      <c r="O517" s="8" t="n">
        <f aca="false">STDEV(I493:I517)*SQRT(365)</f>
        <v>0.59495391220397</v>
      </c>
      <c r="P517" s="8" t="n">
        <f aca="false">STDEV(J493:J517)*SQRT(365)</f>
        <v>0.562240503278842</v>
      </c>
      <c r="Q517" s="8" t="n">
        <f aca="false">STDEV(K493:K517)*SQRT(365)</f>
        <v>0.777692385158902</v>
      </c>
      <c r="R517" s="8" t="n">
        <f aca="false">STDEV(L493:L517)*SQRT(365)</f>
        <v>0.54398403131766</v>
      </c>
      <c r="S517" s="8" t="n">
        <f aca="false">STDEV(M493:M517)*SQRT(365)</f>
        <v>0.475322002259523</v>
      </c>
      <c r="T517" s="8" t="n">
        <f aca="false">CORREL(I493:I517,H493:H517)</f>
        <v>0.971450062865881</v>
      </c>
      <c r="U517" s="8" t="n">
        <f aca="false">CORREL(J493:J517,I493:I517)</f>
        <v>0.084652412134297</v>
      </c>
      <c r="V517" s="8" t="n">
        <f aca="false">CORREL(H493:H517,J493:J517)</f>
        <v>0.104844552522002</v>
      </c>
    </row>
    <row r="518" customFormat="false" ht="12.75" hidden="false" customHeight="false" outlineLevel="0" collapsed="false">
      <c r="A518" s="7" t="n">
        <v>35669</v>
      </c>
      <c r="B518" s="0" t="n">
        <v>2.49</v>
      </c>
      <c r="C518" s="0" t="n">
        <v>2.505</v>
      </c>
      <c r="D518" s="0" t="n">
        <v>2.675</v>
      </c>
      <c r="E518" s="9" t="n">
        <v>2.69</v>
      </c>
      <c r="F518" s="9" t="n">
        <v>2.775</v>
      </c>
      <c r="G518" s="9" t="n">
        <v>2.78</v>
      </c>
      <c r="H518" s="0" t="n">
        <f aca="false">LN(B518/B517)</f>
        <v>-0.0374427974837761</v>
      </c>
      <c r="I518" s="0" t="n">
        <f aca="false">LN(C518/C517)</f>
        <v>-0.029500664396698</v>
      </c>
      <c r="J518" s="0" t="n">
        <f aca="false">LN(D518/D517)</f>
        <v>0.0207750625749642</v>
      </c>
      <c r="K518" s="0" t="n">
        <f aca="false">LN(E518/E517)</f>
        <v>0.0456352947066194</v>
      </c>
      <c r="L518" s="0" t="n">
        <f aca="false">LN(F518/F517)</f>
        <v>0.0237021123067883</v>
      </c>
      <c r="M518" s="0" t="n">
        <f aca="false">LN(G518/G517)</f>
        <v>0.023658974316647</v>
      </c>
      <c r="N518" s="8" t="n">
        <f aca="false">STDEV(H494:H518)*SQRT(365)</f>
        <v>0.650284277207155</v>
      </c>
      <c r="O518" s="8" t="n">
        <f aca="false">STDEV(I494:I518)*SQRT(365)</f>
        <v>0.610252756056585</v>
      </c>
      <c r="P518" s="8" t="n">
        <f aca="false">STDEV(J494:J518)*SQRT(365)</f>
        <v>0.56404304558523</v>
      </c>
      <c r="Q518" s="8" t="n">
        <f aca="false">STDEV(K494:K518)*SQRT(365)</f>
        <v>0.779298792937327</v>
      </c>
      <c r="R518" s="8" t="n">
        <f aca="false">STDEV(L494:L518)*SQRT(365)</f>
        <v>0.54854155879826</v>
      </c>
      <c r="S518" s="8" t="n">
        <f aca="false">STDEV(M494:M518)*SQRT(365)</f>
        <v>0.479937177389214</v>
      </c>
      <c r="T518" s="8" t="n">
        <f aca="false">CORREL(I494:I518,H494:H518)</f>
        <v>0.979895605956768</v>
      </c>
      <c r="U518" s="8" t="n">
        <f aca="false">CORREL(J494:J518,I494:I518)</f>
        <v>0.0605421852463281</v>
      </c>
      <c r="V518" s="8" t="n">
        <f aca="false">CORREL(H494:H518,J494:J518)</f>
        <v>0.0681866859439796</v>
      </c>
    </row>
    <row r="519" customFormat="false" ht="12.75" hidden="false" customHeight="false" outlineLevel="0" collapsed="false">
      <c r="A519" s="7" t="n">
        <v>35670</v>
      </c>
      <c r="B519" s="0" t="n">
        <v>2.555</v>
      </c>
      <c r="C519" s="0" t="n">
        <v>2.565</v>
      </c>
      <c r="D519" s="0" t="n">
        <v>2.595</v>
      </c>
      <c r="E519" s="9" t="n">
        <v>2.59</v>
      </c>
      <c r="F519" s="9" t="n">
        <v>2.71</v>
      </c>
      <c r="G519" s="9" t="n">
        <v>2.715</v>
      </c>
      <c r="H519" s="0" t="n">
        <f aca="false">LN(B519/B518)</f>
        <v>0.0257695131790514</v>
      </c>
      <c r="I519" s="0" t="n">
        <f aca="false">LN(C519/C518)</f>
        <v>0.0236697440859047</v>
      </c>
      <c r="J519" s="0" t="n">
        <f aca="false">LN(D519/D518)</f>
        <v>-0.0303628637301178</v>
      </c>
      <c r="K519" s="0" t="n">
        <f aca="false">LN(E519/E518)</f>
        <v>-0.0378833179023014</v>
      </c>
      <c r="L519" s="0" t="n">
        <f aca="false">LN(F519/F518)</f>
        <v>-0.0237021123067883</v>
      </c>
      <c r="M519" s="0" t="n">
        <f aca="false">LN(G519/G518)</f>
        <v>-0.0236589743166469</v>
      </c>
      <c r="N519" s="8" t="n">
        <f aca="false">STDEV(H495:H519)*SQRT(365)</f>
        <v>0.655062895658017</v>
      </c>
      <c r="O519" s="8" t="n">
        <f aca="false">STDEV(I495:I519)*SQRT(365)</f>
        <v>0.614092733878945</v>
      </c>
      <c r="P519" s="8" t="n">
        <f aca="false">STDEV(J495:J519)*SQRT(365)</f>
        <v>0.580606389180849</v>
      </c>
      <c r="Q519" s="8" t="n">
        <f aca="false">STDEV(K495:K519)*SQRT(365)</f>
        <v>0.798783281387531</v>
      </c>
      <c r="R519" s="8" t="n">
        <f aca="false">STDEV(L495:L519)*SQRT(365)</f>
        <v>0.559241429208975</v>
      </c>
      <c r="S519" s="8" t="n">
        <f aca="false">STDEV(M495:M519)*SQRT(365)</f>
        <v>0.492995247000513</v>
      </c>
      <c r="T519" s="8" t="n">
        <f aca="false">CORREL(I495:I519,H495:H519)</f>
        <v>0.980148212511742</v>
      </c>
      <c r="U519" s="8" t="n">
        <f aca="false">CORREL(J495:J519,I495:I519)</f>
        <v>0.0292634160056079</v>
      </c>
      <c r="V519" s="8" t="n">
        <f aca="false">CORREL(H495:H519,J495:J519)</f>
        <v>0.0349423473801665</v>
      </c>
    </row>
    <row r="520" customFormat="false" ht="12.75" hidden="false" customHeight="false" outlineLevel="0" collapsed="false">
      <c r="A520" s="7" t="n">
        <v>35671</v>
      </c>
      <c r="B520" s="0" t="n">
        <v>2.555</v>
      </c>
      <c r="C520" s="0" t="n">
        <v>2.565</v>
      </c>
      <c r="D520" s="0" t="n">
        <v>2.685</v>
      </c>
      <c r="E520" s="9" t="n">
        <v>2.585</v>
      </c>
      <c r="F520" s="9" t="n">
        <v>2.71</v>
      </c>
      <c r="G520" s="9" t="n">
        <v>2.8</v>
      </c>
      <c r="H520" s="0" t="n">
        <f aca="false">LN(B520/B519)</f>
        <v>0</v>
      </c>
      <c r="I520" s="0" t="n">
        <f aca="false">LN(C520/C519)</f>
        <v>0</v>
      </c>
      <c r="J520" s="0" t="n">
        <f aca="false">LN(D520/D519)</f>
        <v>0.0340942113429759</v>
      </c>
      <c r="K520" s="0" t="n">
        <f aca="false">LN(E520/E519)</f>
        <v>-0.00193236775105392</v>
      </c>
      <c r="L520" s="0" t="n">
        <f aca="false">LN(F520/F519)</f>
        <v>0</v>
      </c>
      <c r="M520" s="0" t="n">
        <f aca="false">LN(G520/G519)</f>
        <v>0.0308274637952595</v>
      </c>
      <c r="N520" s="8" t="n">
        <f aca="false">STDEV(H496:H520)*SQRT(365)</f>
        <v>0.654595229528733</v>
      </c>
      <c r="O520" s="8" t="n">
        <f aca="false">STDEV(I496:I520)*SQRT(365)</f>
        <v>0.613179261397473</v>
      </c>
      <c r="P520" s="8" t="n">
        <f aca="false">STDEV(J496:J520)*SQRT(365)</f>
        <v>0.590897001673851</v>
      </c>
      <c r="Q520" s="8" t="n">
        <f aca="false">STDEV(K496:K520)*SQRT(365)</f>
        <v>0.799074345252847</v>
      </c>
      <c r="R520" s="8" t="n">
        <f aca="false">STDEV(L496:L520)*SQRT(365)</f>
        <v>0.559241429208975</v>
      </c>
      <c r="S520" s="8" t="n">
        <f aca="false">STDEV(M496:M520)*SQRT(365)</f>
        <v>0.501897371258058</v>
      </c>
      <c r="T520" s="8" t="n">
        <f aca="false">CORREL(I496:I520,H496:H520)</f>
        <v>0.980223545453499</v>
      </c>
      <c r="U520" s="8" t="n">
        <f aca="false">CORREL(J496:J520,I496:I520)</f>
        <v>0.0245356301229319</v>
      </c>
      <c r="V520" s="8" t="n">
        <f aca="false">CORREL(H496:H520,J496:J520)</f>
        <v>0.0302703080484532</v>
      </c>
    </row>
    <row r="521" customFormat="false" ht="12.75" hidden="false" customHeight="false" outlineLevel="0" collapsed="false">
      <c r="A521" s="7" t="n">
        <v>35672</v>
      </c>
      <c r="B521" s="0" t="n">
        <v>2.71</v>
      </c>
      <c r="C521" s="0" t="n">
        <v>2.7</v>
      </c>
      <c r="D521" s="0" t="n">
        <v>2.76</v>
      </c>
      <c r="E521" s="9" t="n">
        <v>2.64</v>
      </c>
      <c r="F521" s="9" t="n">
        <v>2.905</v>
      </c>
      <c r="G521" s="9" t="n">
        <v>3.035</v>
      </c>
      <c r="H521" s="0" t="n">
        <f aca="false">LN(B521/B520)</f>
        <v>0.0588964112359416</v>
      </c>
      <c r="I521" s="0" t="n">
        <f aca="false">LN(C521/C520)</f>
        <v>0.0512932943875507</v>
      </c>
      <c r="J521" s="0" t="n">
        <f aca="false">LN(D521/D520)</f>
        <v>0.0275499517682304</v>
      </c>
      <c r="K521" s="0" t="n">
        <f aca="false">LN(E521/E520)</f>
        <v>0.0210534091978325</v>
      </c>
      <c r="L521" s="0" t="n">
        <f aca="false">LN(F521/F520)</f>
        <v>0.069484755412265</v>
      </c>
      <c r="M521" s="0" t="n">
        <f aca="false">LN(G521/G520)</f>
        <v>0.0805920073303035</v>
      </c>
      <c r="N521" s="8" t="n">
        <f aca="false">STDEV(H497:H521)*SQRT(365)</f>
        <v>0.675976584971036</v>
      </c>
      <c r="O521" s="8" t="n">
        <f aca="false">STDEV(I497:I521)*SQRT(365)</f>
        <v>0.628314526217783</v>
      </c>
      <c r="P521" s="8" t="n">
        <f aca="false">STDEV(J497:J521)*SQRT(365)</f>
        <v>0.59515951423176</v>
      </c>
      <c r="Q521" s="8" t="n">
        <f aca="false">STDEV(K497:K521)*SQRT(365)</f>
        <v>0.768050323273952</v>
      </c>
      <c r="R521" s="8" t="n">
        <f aca="false">STDEV(L497:L521)*SQRT(365)</f>
        <v>0.608864473202623</v>
      </c>
      <c r="S521" s="8" t="n">
        <f aca="false">STDEV(M497:M521)*SQRT(365)</f>
        <v>0.573626019802573</v>
      </c>
      <c r="T521" s="8" t="n">
        <f aca="false">CORREL(I497:I521,H497:H521)</f>
        <v>0.980979716991254</v>
      </c>
      <c r="U521" s="8" t="n">
        <f aca="false">CORREL(J497:J521,I497:I521)</f>
        <v>0.0503279658384691</v>
      </c>
      <c r="V521" s="8" t="n">
        <f aca="false">CORREL(H497:H521,J497:J521)</f>
        <v>0.0590944350008179</v>
      </c>
    </row>
    <row r="522" customFormat="false" ht="12.75" hidden="false" customHeight="false" outlineLevel="0" collapsed="false">
      <c r="A522" s="7" t="n">
        <v>35673</v>
      </c>
      <c r="B522" s="0" t="n">
        <v>2.71</v>
      </c>
      <c r="C522" s="0" t="n">
        <v>2.7</v>
      </c>
      <c r="D522" s="0" t="n">
        <v>2.76</v>
      </c>
      <c r="E522" s="9" t="n">
        <v>2.64</v>
      </c>
      <c r="F522" s="9" t="n">
        <v>2.905</v>
      </c>
      <c r="G522" s="9" t="n">
        <v>3.035</v>
      </c>
      <c r="H522" s="0" t="n">
        <f aca="false">LN(B522/B521)</f>
        <v>0</v>
      </c>
      <c r="I522" s="0" t="n">
        <f aca="false">LN(C522/C521)</f>
        <v>0</v>
      </c>
      <c r="J522" s="0" t="n">
        <f aca="false">LN(D522/D521)</f>
        <v>0</v>
      </c>
      <c r="K522" s="0" t="n">
        <f aca="false">LN(E522/E521)</f>
        <v>0</v>
      </c>
      <c r="L522" s="0" t="n">
        <f aca="false">LN(F522/F521)</f>
        <v>0</v>
      </c>
      <c r="M522" s="0" t="n">
        <f aca="false">LN(G522/G521)</f>
        <v>0</v>
      </c>
      <c r="N522" s="8" t="n">
        <f aca="false">STDEV(H498:H522)*SQRT(365)</f>
        <v>0.674830748144663</v>
      </c>
      <c r="O522" s="8" t="n">
        <f aca="false">STDEV(I498:I522)*SQRT(365)</f>
        <v>0.627070480391285</v>
      </c>
      <c r="P522" s="8" t="n">
        <f aca="false">STDEV(J498:J522)*SQRT(365)</f>
        <v>0.591869925418051</v>
      </c>
      <c r="Q522" s="8" t="n">
        <f aca="false">STDEV(K498:K522)*SQRT(365)</f>
        <v>0.752243241068244</v>
      </c>
      <c r="R522" s="8" t="n">
        <f aca="false">STDEV(L498:L522)*SQRT(365)</f>
        <v>0.607162248918693</v>
      </c>
      <c r="S522" s="8" t="n">
        <f aca="false">STDEV(M498:M522)*SQRT(365)</f>
        <v>0.565722930280445</v>
      </c>
      <c r="T522" s="8" t="n">
        <f aca="false">CORREL(I498:I522,H498:H522)</f>
        <v>0.980920732579484</v>
      </c>
      <c r="U522" s="8" t="n">
        <f aca="false">CORREL(J498:J522,I498:I522)</f>
        <v>0.0439822018011006</v>
      </c>
      <c r="V522" s="8" t="n">
        <f aca="false">CORREL(H498:H522,J498:J522)</f>
        <v>0.0533016595455775</v>
      </c>
    </row>
    <row r="523" customFormat="false" ht="12.75" hidden="false" customHeight="false" outlineLevel="0" collapsed="false">
      <c r="A523" s="7" t="n">
        <v>35674</v>
      </c>
      <c r="B523" s="0" t="n">
        <v>2.71</v>
      </c>
      <c r="C523" s="0" t="n">
        <v>2.7</v>
      </c>
      <c r="D523" s="0" t="n">
        <v>2.76</v>
      </c>
      <c r="E523" s="9" t="n">
        <v>2.64</v>
      </c>
      <c r="F523" s="9" t="n">
        <v>2.905</v>
      </c>
      <c r="G523" s="9" t="n">
        <v>3.035</v>
      </c>
      <c r="H523" s="0" t="n">
        <f aca="false">LN(B523/B522)</f>
        <v>0</v>
      </c>
      <c r="I523" s="0" t="n">
        <f aca="false">LN(C523/C522)</f>
        <v>0</v>
      </c>
      <c r="J523" s="0" t="n">
        <f aca="false">LN(D523/D522)</f>
        <v>0</v>
      </c>
      <c r="K523" s="0" t="n">
        <f aca="false">LN(E523/E522)</f>
        <v>0</v>
      </c>
      <c r="L523" s="0" t="n">
        <f aca="false">LN(F523/F522)</f>
        <v>0</v>
      </c>
      <c r="M523" s="0" t="n">
        <f aca="false">LN(G523/G522)</f>
        <v>0</v>
      </c>
      <c r="N523" s="8" t="n">
        <f aca="false">STDEV(H499:H523)*SQRT(365)</f>
        <v>0.653942330398998</v>
      </c>
      <c r="O523" s="8" t="n">
        <f aca="false">STDEV(I499:I523)*SQRT(365)</f>
        <v>0.610531894044874</v>
      </c>
      <c r="P523" s="8" t="n">
        <f aca="false">STDEV(J499:J523)*SQRT(365)</f>
        <v>0.592246127278707</v>
      </c>
      <c r="Q523" s="8" t="n">
        <f aca="false">STDEV(K499:K523)*SQRT(365)</f>
        <v>0.751498229282408</v>
      </c>
      <c r="R523" s="8" t="n">
        <f aca="false">STDEV(L499:L523)*SQRT(365)</f>
        <v>0.60518493208547</v>
      </c>
      <c r="S523" s="8" t="n">
        <f aca="false">STDEV(M499:M523)*SQRT(365)</f>
        <v>0.566454117798633</v>
      </c>
      <c r="T523" s="8" t="n">
        <f aca="false">CORREL(I499:I523,H499:H523)</f>
        <v>0.979963363486079</v>
      </c>
      <c r="U523" s="8" t="n">
        <f aca="false">CORREL(J499:J523,I499:I523)</f>
        <v>0.0449466898479029</v>
      </c>
      <c r="V523" s="8" t="n">
        <f aca="false">CORREL(H499:H523,J499:J523)</f>
        <v>0.0545750339258896</v>
      </c>
    </row>
    <row r="524" customFormat="false" ht="12.75" hidden="false" customHeight="false" outlineLevel="0" collapsed="false">
      <c r="A524" s="7" t="n">
        <v>35675</v>
      </c>
      <c r="B524" s="0" t="n">
        <v>2.71</v>
      </c>
      <c r="C524" s="0" t="n">
        <v>2.7</v>
      </c>
      <c r="D524" s="0" t="n">
        <v>2.76</v>
      </c>
      <c r="E524" s="9" t="n">
        <v>2.64</v>
      </c>
      <c r="F524" s="9" t="n">
        <v>2.905</v>
      </c>
      <c r="G524" s="9" t="n">
        <v>3.035</v>
      </c>
      <c r="H524" s="0" t="n">
        <f aca="false">LN(B524/B523)</f>
        <v>0</v>
      </c>
      <c r="I524" s="0" t="n">
        <f aca="false">LN(C524/C523)</f>
        <v>0</v>
      </c>
      <c r="J524" s="0" t="n">
        <f aca="false">LN(D524/D523)</f>
        <v>0</v>
      </c>
      <c r="K524" s="0" t="n">
        <f aca="false">LN(E524/E523)</f>
        <v>0</v>
      </c>
      <c r="L524" s="0" t="n">
        <f aca="false">LN(F524/F523)</f>
        <v>0</v>
      </c>
      <c r="M524" s="0" t="n">
        <f aca="false">LN(G524/G523)</f>
        <v>0</v>
      </c>
      <c r="N524" s="8" t="n">
        <f aca="false">STDEV(H500:H524)*SQRT(365)</f>
        <v>0.653942330398998</v>
      </c>
      <c r="O524" s="8" t="n">
        <f aca="false">STDEV(I500:I524)*SQRT(365)</f>
        <v>0.610531894044874</v>
      </c>
      <c r="P524" s="8" t="n">
        <f aca="false">STDEV(J500:J524)*SQRT(365)</f>
        <v>0.553583383398834</v>
      </c>
      <c r="Q524" s="8" t="n">
        <f aca="false">STDEV(K500:K524)*SQRT(365)</f>
        <v>0.717190071649756</v>
      </c>
      <c r="R524" s="8" t="n">
        <f aca="false">STDEV(L500:L524)*SQRT(365)</f>
        <v>0.599526346510832</v>
      </c>
      <c r="S524" s="8" t="n">
        <f aca="false">STDEV(M500:M524)*SQRT(365)</f>
        <v>0.554758040872828</v>
      </c>
      <c r="T524" s="8" t="n">
        <f aca="false">CORREL(I500:I524,H500:H524)</f>
        <v>0.979963363486079</v>
      </c>
      <c r="U524" s="8" t="n">
        <f aca="false">CORREL(J500:J524,I500:I524)</f>
        <v>0.0572175592947219</v>
      </c>
      <c r="V524" s="8" t="n">
        <f aca="false">CORREL(H500:H524,J500:J524)</f>
        <v>0.0662896379512878</v>
      </c>
    </row>
    <row r="525" customFormat="false" ht="12.75" hidden="false" customHeight="false" outlineLevel="0" collapsed="false">
      <c r="A525" s="7" t="n">
        <v>35676</v>
      </c>
      <c r="B525" s="0" t="n">
        <v>2.71</v>
      </c>
      <c r="C525" s="0" t="n">
        <v>2.7</v>
      </c>
      <c r="D525" s="0" t="n">
        <v>2.855</v>
      </c>
      <c r="E525" s="9" t="n">
        <v>2.71</v>
      </c>
      <c r="F525" s="9" t="n">
        <v>2.905</v>
      </c>
      <c r="G525" s="9" t="n">
        <v>2.945</v>
      </c>
      <c r="H525" s="0" t="n">
        <f aca="false">LN(B525/B524)</f>
        <v>0</v>
      </c>
      <c r="I525" s="0" t="n">
        <f aca="false">LN(C525/C524)</f>
        <v>0</v>
      </c>
      <c r="J525" s="0" t="n">
        <f aca="false">LN(D525/D524)</f>
        <v>0.033841163378915</v>
      </c>
      <c r="K525" s="0" t="n">
        <f aca="false">LN(E525/E524)</f>
        <v>0.0261697177333846</v>
      </c>
      <c r="L525" s="0" t="n">
        <f aca="false">LN(F525/F524)</f>
        <v>0</v>
      </c>
      <c r="M525" s="0" t="n">
        <f aca="false">LN(G525/G524)</f>
        <v>-0.0301026074079116</v>
      </c>
      <c r="N525" s="8" t="n">
        <f aca="false">STDEV(H501:H525)*SQRT(365)</f>
        <v>0.600843871928448</v>
      </c>
      <c r="O525" s="8" t="n">
        <f aca="false">STDEV(I501:I525)*SQRT(365)</f>
        <v>0.579004361917569</v>
      </c>
      <c r="P525" s="8" t="n">
        <f aca="false">STDEV(J501:J525)*SQRT(365)</f>
        <v>0.526546709901321</v>
      </c>
      <c r="Q525" s="8" t="n">
        <f aca="false">STDEV(K501:K525)*SQRT(365)</f>
        <v>0.655421403196508</v>
      </c>
      <c r="R525" s="8" t="n">
        <f aca="false">STDEV(L501:L525)*SQRT(365)</f>
        <v>0.588381910828177</v>
      </c>
      <c r="S525" s="8" t="n">
        <f aca="false">STDEV(M501:M525)*SQRT(365)</f>
        <v>0.551091653359446</v>
      </c>
      <c r="T525" s="8" t="n">
        <f aca="false">CORREL(I501:I525,H501:H525)</f>
        <v>0.980923745551727</v>
      </c>
      <c r="U525" s="8" t="n">
        <f aca="false">CORREL(J501:J525,I501:I525)</f>
        <v>-0.073906463216273</v>
      </c>
      <c r="V525" s="8" t="n">
        <f aca="false">CORREL(H501:H525,J501:J525)</f>
        <v>-0.0983291962980891</v>
      </c>
    </row>
    <row r="526" customFormat="false" ht="12.75" hidden="false" customHeight="false" outlineLevel="0" collapsed="false">
      <c r="A526" s="7" t="n">
        <v>35677</v>
      </c>
      <c r="B526" s="0" t="n">
        <v>2.84</v>
      </c>
      <c r="C526" s="0" t="n">
        <v>2.845</v>
      </c>
      <c r="D526" s="0" t="n">
        <v>2.94</v>
      </c>
      <c r="E526" s="9" t="n">
        <v>2.875</v>
      </c>
      <c r="F526" s="9" t="n">
        <v>3.035</v>
      </c>
      <c r="G526" s="9" t="n">
        <v>2.99</v>
      </c>
      <c r="H526" s="0" t="n">
        <f aca="false">LN(B526/B525)</f>
        <v>0.0468554172815052</v>
      </c>
      <c r="I526" s="0" t="n">
        <f aca="false">LN(C526/C525)</f>
        <v>0.052311294568011</v>
      </c>
      <c r="J526" s="0" t="n">
        <f aca="false">LN(D526/D525)</f>
        <v>0.0293377382426167</v>
      </c>
      <c r="K526" s="0" t="n">
        <f aca="false">LN(E526/E525)</f>
        <v>0.0591040393577042</v>
      </c>
      <c r="L526" s="0" t="n">
        <f aca="false">LN(F526/F525)</f>
        <v>0.0437780342075872</v>
      </c>
      <c r="M526" s="0" t="n">
        <f aca="false">LN(G526/G525)</f>
        <v>0.0151645702990451</v>
      </c>
      <c r="N526" s="8" t="n">
        <f aca="false">STDEV(H502:H526)*SQRT(365)</f>
        <v>0.620436283279348</v>
      </c>
      <c r="O526" s="8" t="n">
        <f aca="false">STDEV(I502:I526)*SQRT(365)</f>
        <v>0.605613069217317</v>
      </c>
      <c r="P526" s="8" t="n">
        <f aca="false">STDEV(J502:J526)*SQRT(365)</f>
        <v>0.533114498483967</v>
      </c>
      <c r="Q526" s="8" t="n">
        <f aca="false">STDEV(K502:K526)*SQRT(365)</f>
        <v>0.687234779427779</v>
      </c>
      <c r="R526" s="8" t="n">
        <f aca="false">STDEV(L502:L526)*SQRT(365)</f>
        <v>0.606339999670879</v>
      </c>
      <c r="S526" s="8" t="n">
        <f aca="false">STDEV(M502:M526)*SQRT(365)</f>
        <v>0.551328448217524</v>
      </c>
      <c r="T526" s="8" t="n">
        <f aca="false">CORREL(I502:I526,H502:H526)</f>
        <v>0.981328357924193</v>
      </c>
      <c r="U526" s="8" t="n">
        <f aca="false">CORREL(J502:J526,I502:I526)</f>
        <v>-0.0231936085789547</v>
      </c>
      <c r="V526" s="8" t="n">
        <f aca="false">CORREL(H502:H526,J502:J526)</f>
        <v>-0.0546009623193172</v>
      </c>
    </row>
    <row r="527" customFormat="false" ht="12.75" hidden="false" customHeight="false" outlineLevel="0" collapsed="false">
      <c r="A527" s="7" t="n">
        <v>35678</v>
      </c>
      <c r="B527" s="0" t="n">
        <v>2.81</v>
      </c>
      <c r="C527" s="0" t="n">
        <v>2.8</v>
      </c>
      <c r="D527" s="0" t="n">
        <v>2.805</v>
      </c>
      <c r="E527" s="9" t="n">
        <v>2.76</v>
      </c>
      <c r="F527" s="9" t="n">
        <v>3</v>
      </c>
      <c r="G527" s="9" t="n">
        <v>2.95</v>
      </c>
      <c r="H527" s="0" t="n">
        <f aca="false">LN(B527/B526)</f>
        <v>-0.0106195688274603</v>
      </c>
      <c r="I527" s="0" t="n">
        <f aca="false">LN(C527/C526)</f>
        <v>-0.0159436503971361</v>
      </c>
      <c r="J527" s="0" t="n">
        <f aca="false">LN(D527/D526)</f>
        <v>-0.0470060423759305</v>
      </c>
      <c r="K527" s="0" t="n">
        <f aca="false">LN(E527/E526)</f>
        <v>-0.0408219945202552</v>
      </c>
      <c r="L527" s="0" t="n">
        <f aca="false">LN(F527/F526)</f>
        <v>-0.0115991358433519</v>
      </c>
      <c r="M527" s="0" t="n">
        <f aca="false">LN(G527/G526)</f>
        <v>-0.0134682170508666</v>
      </c>
      <c r="N527" s="8" t="n">
        <f aca="false">STDEV(H503:H527)*SQRT(365)</f>
        <v>0.560973968201404</v>
      </c>
      <c r="O527" s="8" t="n">
        <f aca="false">STDEV(I503:I527)*SQRT(365)</f>
        <v>0.558667662244257</v>
      </c>
      <c r="P527" s="8" t="n">
        <f aca="false">STDEV(J503:J527)*SQRT(365)</f>
        <v>0.571954338513753</v>
      </c>
      <c r="Q527" s="8" t="n">
        <f aca="false">STDEV(K503:K527)*SQRT(365)</f>
        <v>0.71083131919192</v>
      </c>
      <c r="R527" s="8" t="n">
        <f aca="false">STDEV(L503:L527)*SQRT(365)</f>
        <v>0.60988476696062</v>
      </c>
      <c r="S527" s="8" t="n">
        <f aca="false">STDEV(M503:M527)*SQRT(365)</f>
        <v>0.556426041337994</v>
      </c>
      <c r="T527" s="8" t="n">
        <f aca="false">CORREL(I503:I527,H503:H527)</f>
        <v>0.977558093959852</v>
      </c>
      <c r="U527" s="8" t="n">
        <f aca="false">CORREL(J503:J527,I503:I527)</f>
        <v>0.0514264750145162</v>
      </c>
      <c r="V527" s="8" t="n">
        <f aca="false">CORREL(H503:H527,J503:J527)</f>
        <v>0.00708849439338441</v>
      </c>
    </row>
    <row r="528" customFormat="false" ht="12.75" hidden="false" customHeight="false" outlineLevel="0" collapsed="false">
      <c r="A528" s="7" t="n">
        <v>35679</v>
      </c>
      <c r="B528" s="0" t="n">
        <v>2.675</v>
      </c>
      <c r="C528" s="0" t="n">
        <v>2.635</v>
      </c>
      <c r="D528" s="0" t="n">
        <v>2.71</v>
      </c>
      <c r="E528" s="9" t="n">
        <v>2.765</v>
      </c>
      <c r="F528" s="9" t="n">
        <v>2.79</v>
      </c>
      <c r="G528" s="9" t="n">
        <v>2.76</v>
      </c>
      <c r="H528" s="0" t="n">
        <f aca="false">LN(B528/B527)</f>
        <v>-0.0492351029976847</v>
      </c>
      <c r="I528" s="0" t="n">
        <f aca="false">LN(C528/C527)</f>
        <v>-0.0607362351878326</v>
      </c>
      <c r="J528" s="0" t="n">
        <f aca="false">LN(D528/D527)</f>
        <v>-0.0344549040830502</v>
      </c>
      <c r="K528" s="0" t="n">
        <f aca="false">LN(E528/E527)</f>
        <v>0.00180995524523961</v>
      </c>
      <c r="L528" s="0" t="n">
        <f aca="false">LN(F528/F527)</f>
        <v>-0.0725706928348354</v>
      </c>
      <c r="M528" s="0" t="n">
        <f aca="false">LN(G528/G527)</f>
        <v>-0.0665744906226699</v>
      </c>
      <c r="N528" s="8" t="n">
        <f aca="false">STDEV(H504:H528)*SQRT(365)</f>
        <v>0.596731386960458</v>
      </c>
      <c r="O528" s="8" t="n">
        <f aca="false">STDEV(I504:I528)*SQRT(365)</f>
        <v>0.609086215942184</v>
      </c>
      <c r="P528" s="8" t="n">
        <f aca="false">STDEV(J504:J528)*SQRT(365)</f>
        <v>0.546056131736231</v>
      </c>
      <c r="Q528" s="8" t="n">
        <f aca="false">STDEV(K504:K528)*SQRT(365)</f>
        <v>0.681238624351668</v>
      </c>
      <c r="R528" s="8" t="n">
        <f aca="false">STDEV(L504:L528)*SQRT(365)</f>
        <v>0.645974752170498</v>
      </c>
      <c r="S528" s="8" t="n">
        <f aca="false">STDEV(M504:M528)*SQRT(365)</f>
        <v>0.584171155160975</v>
      </c>
      <c r="T528" s="8" t="n">
        <f aca="false">CORREL(I504:I528,H504:H528)</f>
        <v>0.979788844065388</v>
      </c>
      <c r="U528" s="8" t="n">
        <f aca="false">CORREL(J504:J528,I504:I528)</f>
        <v>0.12985016638382</v>
      </c>
      <c r="V528" s="8" t="n">
        <f aca="false">CORREL(H504:H528,J504:J528)</f>
        <v>0.0921266815432606</v>
      </c>
    </row>
    <row r="529" customFormat="false" ht="12.75" hidden="false" customHeight="false" outlineLevel="0" collapsed="false">
      <c r="A529" s="7" t="n">
        <v>35680</v>
      </c>
      <c r="B529" s="0" t="n">
        <v>2.675</v>
      </c>
      <c r="C529" s="0" t="n">
        <v>2.635</v>
      </c>
      <c r="D529" s="0" t="n">
        <v>2.71</v>
      </c>
      <c r="E529" s="9" t="n">
        <v>2.765</v>
      </c>
      <c r="F529" s="9" t="n">
        <v>2.79</v>
      </c>
      <c r="G529" s="9" t="n">
        <v>2.76</v>
      </c>
      <c r="H529" s="0" t="n">
        <f aca="false">LN(B529/B528)</f>
        <v>0</v>
      </c>
      <c r="I529" s="0" t="n">
        <f aca="false">LN(C529/C528)</f>
        <v>0</v>
      </c>
      <c r="J529" s="0" t="n">
        <f aca="false">LN(D529/D528)</f>
        <v>0</v>
      </c>
      <c r="K529" s="0" t="n">
        <f aca="false">LN(E529/E528)</f>
        <v>0</v>
      </c>
      <c r="L529" s="0" t="n">
        <f aca="false">LN(F529/F528)</f>
        <v>0</v>
      </c>
      <c r="M529" s="0" t="n">
        <f aca="false">LN(G529/G528)</f>
        <v>0</v>
      </c>
      <c r="N529" s="8" t="n">
        <f aca="false">STDEV(H505:H529)*SQRT(365)</f>
        <v>0.553284965183287</v>
      </c>
      <c r="O529" s="8" t="n">
        <f aca="false">STDEV(I505:I529)*SQRT(365)</f>
        <v>0.565381977843714</v>
      </c>
      <c r="P529" s="8" t="n">
        <f aca="false">STDEV(J505:J529)*SQRT(365)</f>
        <v>0.545853406965764</v>
      </c>
      <c r="Q529" s="8" t="n">
        <f aca="false">STDEV(K505:K529)*SQRT(365)</f>
        <v>0.681238624351668</v>
      </c>
      <c r="R529" s="8" t="n">
        <f aca="false">STDEV(L505:L529)*SQRT(365)</f>
        <v>0.645492813238061</v>
      </c>
      <c r="S529" s="8" t="n">
        <f aca="false">STDEV(M505:M529)*SQRT(365)</f>
        <v>0.5793501152</v>
      </c>
      <c r="T529" s="8" t="n">
        <f aca="false">CORREL(I505:I529,H505:H529)</f>
        <v>0.976500977471335</v>
      </c>
      <c r="U529" s="8" t="n">
        <f aca="false">CORREL(J505:J529,I505:I529)</f>
        <v>0.151981837742185</v>
      </c>
      <c r="V529" s="8" t="n">
        <f aca="false">CORREL(H505:H529,J505:J529)</f>
        <v>0.111621317137833</v>
      </c>
    </row>
    <row r="530" customFormat="false" ht="12.75" hidden="false" customHeight="false" outlineLevel="0" collapsed="false">
      <c r="A530" s="7" t="n">
        <v>35681</v>
      </c>
      <c r="B530" s="0" t="n">
        <v>2.75</v>
      </c>
      <c r="C530" s="0" t="n">
        <v>2.74</v>
      </c>
      <c r="D530" s="0" t="n">
        <v>2.71</v>
      </c>
      <c r="E530" s="9" t="n">
        <v>2.765</v>
      </c>
      <c r="F530" s="9" t="n">
        <v>2.79</v>
      </c>
      <c r="G530" s="9" t="n">
        <v>2.76</v>
      </c>
      <c r="H530" s="0" t="n">
        <f aca="false">LN(B530/B529)</f>
        <v>0.0276515313305102</v>
      </c>
      <c r="I530" s="0" t="n">
        <f aca="false">LN(C530/C529)</f>
        <v>0.0390747384066534</v>
      </c>
      <c r="J530" s="0" t="n">
        <f aca="false">LN(D530/D529)</f>
        <v>0</v>
      </c>
      <c r="K530" s="0" t="n">
        <f aca="false">LN(E530/E529)</f>
        <v>0</v>
      </c>
      <c r="L530" s="0" t="n">
        <f aca="false">LN(F530/F529)</f>
        <v>0</v>
      </c>
      <c r="M530" s="0" t="n">
        <f aca="false">LN(G530/G529)</f>
        <v>0</v>
      </c>
      <c r="N530" s="8" t="n">
        <f aca="false">STDEV(H506:H530)*SQRT(365)</f>
        <v>0.518930761418511</v>
      </c>
      <c r="O530" s="8" t="n">
        <f aca="false">STDEV(I506:I530)*SQRT(365)</f>
        <v>0.552837264407144</v>
      </c>
      <c r="P530" s="8" t="n">
        <f aca="false">STDEV(J506:J530)*SQRT(365)</f>
        <v>0.521563374245478</v>
      </c>
      <c r="Q530" s="8" t="n">
        <f aca="false">STDEV(K506:K530)*SQRT(365)</f>
        <v>0.644930575648218</v>
      </c>
      <c r="R530" s="8" t="n">
        <f aca="false">STDEV(L506:L530)*SQRT(365)</f>
        <v>0.623863178857258</v>
      </c>
      <c r="S530" s="8" t="n">
        <f aca="false">STDEV(M506:M530)*SQRT(365)</f>
        <v>0.551636719975993</v>
      </c>
      <c r="T530" s="8" t="n">
        <f aca="false">CORREL(I506:I530,H506:H530)</f>
        <v>0.973949832667065</v>
      </c>
      <c r="U530" s="8" t="n">
        <f aca="false">CORREL(J506:J530,I506:I530)</f>
        <v>0.261148100087734</v>
      </c>
      <c r="V530" s="8" t="n">
        <f aca="false">CORREL(H506:H530,J506:J530)</f>
        <v>0.248857007613827</v>
      </c>
    </row>
    <row r="531" customFormat="false" ht="12.75" hidden="false" customHeight="false" outlineLevel="0" collapsed="false">
      <c r="A531" s="7" t="n">
        <v>35682</v>
      </c>
      <c r="B531" s="0" t="n">
        <v>2.57</v>
      </c>
      <c r="C531" s="0" t="n">
        <v>2.59</v>
      </c>
      <c r="D531" s="0" t="n">
        <v>2.705</v>
      </c>
      <c r="E531" s="9" t="n">
        <v>2.88</v>
      </c>
      <c r="F531" s="9" t="n">
        <v>2.74</v>
      </c>
      <c r="G531" s="9" t="n">
        <v>2.71</v>
      </c>
      <c r="H531" s="0" t="n">
        <f aca="false">LN(B531/B530)</f>
        <v>-0.0676950127713516</v>
      </c>
      <c r="I531" s="0" t="n">
        <f aca="false">LN(C531/C530)</f>
        <v>-0.0563000446885326</v>
      </c>
      <c r="J531" s="0" t="n">
        <f aca="false">LN(D531/D530)</f>
        <v>-0.00184672259316466</v>
      </c>
      <c r="K531" s="0" t="n">
        <f aca="false">LN(E531/E530)</f>
        <v>0.0407496591735563</v>
      </c>
      <c r="L531" s="0" t="n">
        <f aca="false">LN(F531/F530)</f>
        <v>-0.0180836754332954</v>
      </c>
      <c r="M531" s="0" t="n">
        <f aca="false">LN(G531/G530)</f>
        <v>-0.0182820448374491</v>
      </c>
      <c r="N531" s="8" t="n">
        <f aca="false">STDEV(H507:H531)*SQRT(365)</f>
        <v>0.584886250506122</v>
      </c>
      <c r="O531" s="8" t="n">
        <f aca="false">STDEV(I507:I531)*SQRT(365)</f>
        <v>0.597239496267369</v>
      </c>
      <c r="P531" s="8" t="n">
        <f aca="false">STDEV(J507:J531)*SQRT(365)</f>
        <v>0.501663487417169</v>
      </c>
      <c r="Q531" s="8" t="n">
        <f aca="false">STDEV(K507:K531)*SQRT(365)</f>
        <v>0.63579303972329</v>
      </c>
      <c r="R531" s="8" t="n">
        <f aca="false">STDEV(L507:L531)*SQRT(365)</f>
        <v>0.591086074172522</v>
      </c>
      <c r="S531" s="8" t="n">
        <f aca="false">STDEV(M507:M531)*SQRT(365)</f>
        <v>0.540522648262393</v>
      </c>
      <c r="T531" s="8" t="n">
        <f aca="false">CORREL(I507:I531,H507:H531)</f>
        <v>0.974431607040798</v>
      </c>
      <c r="U531" s="8" t="n">
        <f aca="false">CORREL(J507:J531,I507:I531)</f>
        <v>0.266493415111228</v>
      </c>
      <c r="V531" s="8" t="n">
        <f aca="false">CORREL(H507:H531,J507:J531)</f>
        <v>0.247123265688956</v>
      </c>
    </row>
    <row r="532" customFormat="false" ht="12.75" hidden="false" customHeight="false" outlineLevel="0" collapsed="false">
      <c r="A532" s="7" t="n">
        <v>35683</v>
      </c>
      <c r="B532" s="0" t="n">
        <v>2.695</v>
      </c>
      <c r="C532" s="0" t="n">
        <v>2.655</v>
      </c>
      <c r="D532" s="0" t="n">
        <v>2.855</v>
      </c>
      <c r="E532" s="9" t="n">
        <v>2.915</v>
      </c>
      <c r="F532" s="9" t="n">
        <v>2.81</v>
      </c>
      <c r="G532" s="9" t="n">
        <v>2.76</v>
      </c>
      <c r="H532" s="0" t="n">
        <f aca="false">LN(B532/B531)</f>
        <v>0.0474923054538321</v>
      </c>
      <c r="I532" s="0" t="n">
        <f aca="false">LN(C532/C531)</f>
        <v>0.0247867789824558</v>
      </c>
      <c r="J532" s="0" t="n">
        <f aca="false">LN(D532/D531)</f>
        <v>0.0539699308095287</v>
      </c>
      <c r="K532" s="0" t="n">
        <f aca="false">LN(E532/E531)</f>
        <v>0.0120795256546013</v>
      </c>
      <c r="L532" s="0" t="n">
        <f aca="false">LN(F532/F531)</f>
        <v>0.0252265629456756</v>
      </c>
      <c r="M532" s="0" t="n">
        <f aca="false">LN(G532/G531)</f>
        <v>0.0182820448374491</v>
      </c>
      <c r="N532" s="8" t="n">
        <f aca="false">STDEV(H508:H532)*SQRT(365)</f>
        <v>0.612206854037524</v>
      </c>
      <c r="O532" s="8" t="n">
        <f aca="false">STDEV(I508:I532)*SQRT(365)</f>
        <v>0.600482686435872</v>
      </c>
      <c r="P532" s="8" t="n">
        <f aca="false">STDEV(J508:J532)*SQRT(365)</f>
        <v>0.539979070984295</v>
      </c>
      <c r="Q532" s="8" t="n">
        <f aca="false">STDEV(K508:K532)*SQRT(365)</f>
        <v>0.610532437657653</v>
      </c>
      <c r="R532" s="8" t="n">
        <f aca="false">STDEV(L508:L532)*SQRT(365)</f>
        <v>0.597591027645936</v>
      </c>
      <c r="S532" s="8" t="n">
        <f aca="false">STDEV(M508:M532)*SQRT(365)</f>
        <v>0.544636415689567</v>
      </c>
      <c r="T532" s="8" t="n">
        <f aca="false">CORREL(I508:I532,H508:H532)</f>
        <v>0.970098828789415</v>
      </c>
      <c r="U532" s="8" t="n">
        <f aca="false">CORREL(J508:J532,I508:I532)</f>
        <v>0.299170855744164</v>
      </c>
      <c r="V532" s="8" t="n">
        <f aca="false">CORREL(H508:H532,J508:J532)</f>
        <v>0.328850910704144</v>
      </c>
    </row>
    <row r="533" customFormat="false" ht="12.75" hidden="false" customHeight="false" outlineLevel="0" collapsed="false">
      <c r="A533" s="7" t="n">
        <v>35684</v>
      </c>
      <c r="B533" s="0" t="n">
        <v>2.775</v>
      </c>
      <c r="C533" s="0" t="n">
        <v>2.725</v>
      </c>
      <c r="D533" s="0" t="n">
        <v>2.83</v>
      </c>
      <c r="E533" s="9" t="n">
        <v>2.895</v>
      </c>
      <c r="F533" s="9" t="n">
        <v>2.895</v>
      </c>
      <c r="G533" s="9" t="n">
        <v>2.85</v>
      </c>
      <c r="H533" s="0" t="n">
        <f aca="false">LN(B533/B532)</f>
        <v>0.0292525428374374</v>
      </c>
      <c r="I533" s="0" t="n">
        <f aca="false">LN(C533/C532)</f>
        <v>0.0260237734213053</v>
      </c>
      <c r="J533" s="0" t="n">
        <f aca="false">LN(D533/D532)</f>
        <v>-0.00879513145282729</v>
      </c>
      <c r="K533" s="0" t="n">
        <f aca="false">LN(E533/E532)</f>
        <v>-0.00688470877749714</v>
      </c>
      <c r="L533" s="0" t="n">
        <f aca="false">LN(F533/F532)</f>
        <v>0.0298006276793041</v>
      </c>
      <c r="M533" s="0" t="n">
        <f aca="false">LN(G533/G532)</f>
        <v>0.0320883145515007</v>
      </c>
      <c r="N533" s="8" t="n">
        <f aca="false">STDEV(H509:H533)*SQRT(365)</f>
        <v>0.620855524485114</v>
      </c>
      <c r="O533" s="8" t="n">
        <f aca="false">STDEV(I509:I533)*SQRT(365)</f>
        <v>0.607249463263111</v>
      </c>
      <c r="P533" s="8" t="n">
        <f aca="false">STDEV(J509:J533)*SQRT(365)</f>
        <v>0.541929310550946</v>
      </c>
      <c r="Q533" s="8" t="n">
        <f aca="false">STDEV(K509:K533)*SQRT(365)</f>
        <v>0.612288780763878</v>
      </c>
      <c r="R533" s="8" t="n">
        <f aca="false">STDEV(L509:L533)*SQRT(365)</f>
        <v>0.607699269099299</v>
      </c>
      <c r="S533" s="8" t="n">
        <f aca="false">STDEV(M509:M533)*SQRT(365)</f>
        <v>0.557106428038835</v>
      </c>
      <c r="T533" s="8" t="n">
        <f aca="false">CORREL(I509:I533,H509:H533)</f>
        <v>0.970690792350606</v>
      </c>
      <c r="U533" s="8" t="n">
        <f aca="false">CORREL(J509:J533,I509:I533)</f>
        <v>0.281090354558976</v>
      </c>
      <c r="V533" s="8" t="n">
        <f aca="false">CORREL(H509:H533,J509:J533)</f>
        <v>0.307909276452013</v>
      </c>
    </row>
    <row r="534" customFormat="false" ht="12.75" hidden="false" customHeight="false" outlineLevel="0" collapsed="false">
      <c r="A534" s="7" t="n">
        <v>35685</v>
      </c>
      <c r="B534" s="0" t="n">
        <v>2.775</v>
      </c>
      <c r="C534" s="0" t="n">
        <v>2.725</v>
      </c>
      <c r="D534" s="0" t="n">
        <v>2.86</v>
      </c>
      <c r="E534" s="9" t="n">
        <v>2.915</v>
      </c>
      <c r="F534" s="9" t="n">
        <v>2.895</v>
      </c>
      <c r="G534" s="9" t="n">
        <v>2.85</v>
      </c>
      <c r="H534" s="0" t="n">
        <f aca="false">LN(B534/B533)</f>
        <v>0</v>
      </c>
      <c r="I534" s="0" t="n">
        <f aca="false">LN(C534/C533)</f>
        <v>0</v>
      </c>
      <c r="J534" s="0" t="n">
        <f aca="false">LN(D534/D533)</f>
        <v>0.0105449131766148</v>
      </c>
      <c r="K534" s="0" t="n">
        <f aca="false">LN(E534/E533)</f>
        <v>0.00688470877749723</v>
      </c>
      <c r="L534" s="0" t="n">
        <f aca="false">LN(F534/F533)</f>
        <v>0</v>
      </c>
      <c r="M534" s="0" t="n">
        <f aca="false">LN(G534/G533)</f>
        <v>0</v>
      </c>
      <c r="N534" s="8" t="n">
        <f aca="false">STDEV(H510:H534)*SQRT(365)</f>
        <v>0.620882393890708</v>
      </c>
      <c r="O534" s="8" t="n">
        <f aca="false">STDEV(I510:I534)*SQRT(365)</f>
        <v>0.605870691464977</v>
      </c>
      <c r="P534" s="8" t="n">
        <f aca="false">STDEV(J510:J534)*SQRT(365)</f>
        <v>0.542446281155836</v>
      </c>
      <c r="Q534" s="8" t="n">
        <f aca="false">STDEV(K510:K534)*SQRT(365)</f>
        <v>0.611712010306828</v>
      </c>
      <c r="R534" s="8" t="n">
        <f aca="false">STDEV(L510:L534)*SQRT(365)</f>
        <v>0.607699269099299</v>
      </c>
      <c r="S534" s="8" t="n">
        <f aca="false">STDEV(M510:M534)*SQRT(365)</f>
        <v>0.557106428038835</v>
      </c>
      <c r="T534" s="8" t="n">
        <f aca="false">CORREL(I510:I534,H510:H534)</f>
        <v>0.972022790128335</v>
      </c>
      <c r="U534" s="8" t="n">
        <f aca="false">CORREL(J510:J534,I510:I534)</f>
        <v>0.282285279436585</v>
      </c>
      <c r="V534" s="8" t="n">
        <f aca="false">CORREL(H510:H534,J510:J534)</f>
        <v>0.30705201934882</v>
      </c>
    </row>
    <row r="535" customFormat="false" ht="12.75" hidden="false" customHeight="false" outlineLevel="0" collapsed="false">
      <c r="A535" s="7" t="n">
        <v>35686</v>
      </c>
      <c r="B535" s="0" t="n">
        <v>2.905</v>
      </c>
      <c r="C535" s="0" t="n">
        <v>2.87</v>
      </c>
      <c r="D535" s="0" t="n">
        <v>2.95</v>
      </c>
      <c r="E535" s="9" t="n">
        <v>2.935</v>
      </c>
      <c r="F535" s="9" t="n">
        <v>3.02</v>
      </c>
      <c r="G535" s="9" t="n">
        <v>2.975</v>
      </c>
      <c r="H535" s="0" t="n">
        <f aca="false">LN(B535/B534)</f>
        <v>0.0457826431054767</v>
      </c>
      <c r="I535" s="0" t="n">
        <f aca="false">LN(C535/C534)</f>
        <v>0.0518436016563223</v>
      </c>
      <c r="J535" s="0" t="n">
        <f aca="false">LN(D535/D534)</f>
        <v>0.0309835455199674</v>
      </c>
      <c r="K535" s="0" t="n">
        <f aca="false">LN(E535/E534)</f>
        <v>0.00683763347760397</v>
      </c>
      <c r="L535" s="0" t="n">
        <f aca="false">LN(F535/F534)</f>
        <v>0.0422717203618197</v>
      </c>
      <c r="M535" s="0" t="n">
        <f aca="false">LN(G535/G534)</f>
        <v>0.0429250447170338</v>
      </c>
      <c r="N535" s="8" t="n">
        <f aca="false">STDEV(H511:H535)*SQRT(365)</f>
        <v>0.637901598054263</v>
      </c>
      <c r="O535" s="8" t="n">
        <f aca="false">STDEV(I511:I535)*SQRT(365)</f>
        <v>0.629073405718988</v>
      </c>
      <c r="P535" s="8" t="n">
        <f aca="false">STDEV(J511:J535)*SQRT(365)</f>
        <v>0.552245737352748</v>
      </c>
      <c r="Q535" s="8" t="n">
        <f aca="false">STDEV(K511:K535)*SQRT(365)</f>
        <v>0.604709934746568</v>
      </c>
      <c r="R535" s="8" t="n">
        <f aca="false">STDEV(L511:L535)*SQRT(365)</f>
        <v>0.62681671655353</v>
      </c>
      <c r="S535" s="8" t="n">
        <f aca="false">STDEV(M511:M535)*SQRT(365)</f>
        <v>0.577895287326637</v>
      </c>
      <c r="T535" s="8" t="n">
        <f aca="false">CORREL(I511:I535,H511:H535)</f>
        <v>0.9729419046702</v>
      </c>
      <c r="U535" s="8" t="n">
        <f aca="false">CORREL(J511:J535,I511:I535)</f>
        <v>0.320776779996572</v>
      </c>
      <c r="V535" s="8" t="n">
        <f aca="false">CORREL(H511:H535,J511:J535)</f>
        <v>0.339590607007539</v>
      </c>
    </row>
    <row r="536" customFormat="false" ht="12.75" hidden="false" customHeight="false" outlineLevel="0" collapsed="false">
      <c r="A536" s="7" t="n">
        <v>35687</v>
      </c>
      <c r="B536" s="0" t="n">
        <v>2.905</v>
      </c>
      <c r="C536" s="0" t="n">
        <v>2.87</v>
      </c>
      <c r="D536" s="0" t="n">
        <v>2.95</v>
      </c>
      <c r="E536" s="9" t="n">
        <v>2.935</v>
      </c>
      <c r="F536" s="9" t="n">
        <v>3.02</v>
      </c>
      <c r="G536" s="9" t="n">
        <v>2.975</v>
      </c>
      <c r="H536" s="0" t="n">
        <f aca="false">LN(B536/B535)</f>
        <v>0</v>
      </c>
      <c r="I536" s="0" t="n">
        <f aca="false">LN(C536/C535)</f>
        <v>0</v>
      </c>
      <c r="J536" s="0" t="n">
        <f aca="false">LN(D536/D535)</f>
        <v>0</v>
      </c>
      <c r="K536" s="0" t="n">
        <f aca="false">LN(E536/E535)</f>
        <v>0</v>
      </c>
      <c r="L536" s="0" t="n">
        <f aca="false">LN(F536/F535)</f>
        <v>0</v>
      </c>
      <c r="M536" s="0" t="n">
        <f aca="false">LN(G536/G535)</f>
        <v>0</v>
      </c>
      <c r="N536" s="8" t="n">
        <f aca="false">STDEV(H512:H536)*SQRT(365)</f>
        <v>0.637368420008618</v>
      </c>
      <c r="O536" s="8" t="n">
        <f aca="false">STDEV(I512:I536)*SQRT(365)</f>
        <v>0.629233682106849</v>
      </c>
      <c r="P536" s="8" t="n">
        <f aca="false">STDEV(J512:J536)*SQRT(365)</f>
        <v>0.550913453345933</v>
      </c>
      <c r="Q536" s="8" t="n">
        <f aca="false">STDEV(K512:K536)*SQRT(365)</f>
        <v>0.603902790021733</v>
      </c>
      <c r="R536" s="8" t="n">
        <f aca="false">STDEV(L512:L536)*SQRT(365)</f>
        <v>0.625930589276218</v>
      </c>
      <c r="S536" s="8" t="n">
        <f aca="false">STDEV(M512:M536)*SQRT(365)</f>
        <v>0.576978036218129</v>
      </c>
      <c r="T536" s="8" t="n">
        <f aca="false">CORREL(I512:I536,H512:H536)</f>
        <v>0.974108225344902</v>
      </c>
      <c r="U536" s="8" t="n">
        <f aca="false">CORREL(J512:J536,I512:I536)</f>
        <v>0.32208818835452</v>
      </c>
      <c r="V536" s="8" t="n">
        <f aca="false">CORREL(H512:H536,J512:J536)</f>
        <v>0.345073742510002</v>
      </c>
    </row>
    <row r="537" customFormat="false" ht="12.75" hidden="false" customHeight="false" outlineLevel="0" collapsed="false">
      <c r="A537" s="7" t="n">
        <v>35688</v>
      </c>
      <c r="B537" s="0" t="n">
        <v>2.835</v>
      </c>
      <c r="C537" s="0" t="n">
        <v>2.765</v>
      </c>
      <c r="D537" s="0" t="n">
        <v>2.95</v>
      </c>
      <c r="E537" s="9" t="n">
        <v>2.935</v>
      </c>
      <c r="F537" s="9" t="n">
        <v>3.02</v>
      </c>
      <c r="G537" s="9" t="n">
        <v>2.975</v>
      </c>
      <c r="H537" s="0" t="n">
        <f aca="false">LN(B537/B536)</f>
        <v>-0.0243914531241591</v>
      </c>
      <c r="I537" s="0" t="n">
        <f aca="false">LN(C537/C536)</f>
        <v>-0.0372713947972317</v>
      </c>
      <c r="J537" s="0" t="n">
        <f aca="false">LN(D537/D536)</f>
        <v>0</v>
      </c>
      <c r="K537" s="0" t="n">
        <f aca="false">LN(E537/E536)</f>
        <v>0</v>
      </c>
      <c r="L537" s="0" t="n">
        <f aca="false">LN(F537/F536)</f>
        <v>0</v>
      </c>
      <c r="M537" s="0" t="n">
        <f aca="false">LN(G537/G536)</f>
        <v>0</v>
      </c>
      <c r="N537" s="8" t="n">
        <f aca="false">STDEV(H513:H537)*SQRT(365)</f>
        <v>0.587531734871682</v>
      </c>
      <c r="O537" s="8" t="n">
        <f aca="false">STDEV(I513:I537)*SQRT(365)</f>
        <v>0.575468921350247</v>
      </c>
      <c r="P537" s="8" t="n">
        <f aca="false">STDEV(J513:J537)*SQRT(365)</f>
        <v>0.550370261357333</v>
      </c>
      <c r="Q537" s="8" t="n">
        <f aca="false">STDEV(K513:K537)*SQRT(365)</f>
        <v>0.582318056002351</v>
      </c>
      <c r="R537" s="8" t="n">
        <f aca="false">STDEV(L513:L537)*SQRT(365)</f>
        <v>0.624464567657098</v>
      </c>
      <c r="S537" s="8" t="n">
        <f aca="false">STDEV(M513:M537)*SQRT(365)</f>
        <v>0.576679980525561</v>
      </c>
      <c r="T537" s="8" t="n">
        <f aca="false">CORREL(I513:I537,H513:H537)</f>
        <v>0.967295740377814</v>
      </c>
      <c r="U537" s="8" t="n">
        <f aca="false">CORREL(J513:J537,I513:I537)</f>
        <v>0.387511350145464</v>
      </c>
      <c r="V537" s="8" t="n">
        <f aca="false">CORREL(H513:H537,J513:J537)</f>
        <v>0.404134212950313</v>
      </c>
    </row>
    <row r="538" customFormat="false" ht="12.75" hidden="false" customHeight="false" outlineLevel="0" collapsed="false">
      <c r="A538" s="7" t="n">
        <v>35689</v>
      </c>
      <c r="B538" s="0" t="n">
        <v>2.905</v>
      </c>
      <c r="C538" s="0" t="n">
        <v>2.87</v>
      </c>
      <c r="D538" s="0" t="n">
        <v>2.95</v>
      </c>
      <c r="E538" s="9" t="n">
        <v>2.925</v>
      </c>
      <c r="F538" s="9" t="n">
        <v>3.02</v>
      </c>
      <c r="G538" s="9" t="n">
        <v>2.975</v>
      </c>
      <c r="H538" s="0" t="n">
        <f aca="false">LN(B538/B537)</f>
        <v>0.024391453124159</v>
      </c>
      <c r="I538" s="0" t="n">
        <f aca="false">LN(C538/C537)</f>
        <v>0.0372713947972316</v>
      </c>
      <c r="J538" s="0" t="n">
        <f aca="false">LN(D538/D537)</f>
        <v>0</v>
      </c>
      <c r="K538" s="0" t="n">
        <f aca="false">LN(E538/E537)</f>
        <v>-0.00341297259624007</v>
      </c>
      <c r="L538" s="0" t="n">
        <f aca="false">LN(F538/F537)</f>
        <v>0</v>
      </c>
      <c r="M538" s="0" t="n">
        <f aca="false">LN(G538/G537)</f>
        <v>0</v>
      </c>
      <c r="N538" s="8" t="n">
        <f aca="false">STDEV(H514:H538)*SQRT(365)</f>
        <v>0.591328352730975</v>
      </c>
      <c r="O538" s="8" t="n">
        <f aca="false">STDEV(I514:I538)*SQRT(365)</f>
        <v>0.588027108393127</v>
      </c>
      <c r="P538" s="8" t="n">
        <f aca="false">STDEV(J514:J538)*SQRT(365)</f>
        <v>0.473524931517979</v>
      </c>
      <c r="Q538" s="8" t="n">
        <f aca="false">STDEV(K514:K538)*SQRT(365)</f>
        <v>0.491548777488041</v>
      </c>
      <c r="R538" s="8" t="n">
        <f aca="false">STDEV(L514:L538)*SQRT(365)</f>
        <v>0.624464567657098</v>
      </c>
      <c r="S538" s="8" t="n">
        <f aca="false">STDEV(M514:M538)*SQRT(365)</f>
        <v>0.536346213231318</v>
      </c>
      <c r="T538" s="8" t="n">
        <f aca="false">CORREL(I514:I538,H514:H538)</f>
        <v>0.964143925876697</v>
      </c>
      <c r="U538" s="8" t="n">
        <f aca="false">CORREL(J514:J538,I514:I538)</f>
        <v>0.409608837496093</v>
      </c>
      <c r="V538" s="8" t="n">
        <f aca="false">CORREL(H514:H538,J514:J538)</f>
        <v>0.437658890132709</v>
      </c>
    </row>
    <row r="539" customFormat="false" ht="12.75" hidden="false" customHeight="false" outlineLevel="0" collapsed="false">
      <c r="A539" s="7" t="n">
        <v>35690</v>
      </c>
      <c r="B539" s="0" t="n">
        <v>2.905</v>
      </c>
      <c r="C539" s="0" t="n">
        <v>2.865</v>
      </c>
      <c r="D539" s="0" t="n">
        <v>2.93</v>
      </c>
      <c r="E539" s="9" t="n">
        <v>2.905</v>
      </c>
      <c r="F539" s="9" t="n">
        <v>3.05</v>
      </c>
      <c r="G539" s="9" t="n">
        <v>2.975</v>
      </c>
      <c r="H539" s="0" t="n">
        <f aca="false">LN(B539/B538)</f>
        <v>0</v>
      </c>
      <c r="I539" s="0" t="n">
        <f aca="false">LN(C539/C538)</f>
        <v>-0.00174367960482684</v>
      </c>
      <c r="J539" s="0" t="n">
        <f aca="false">LN(D539/D538)</f>
        <v>-0.00680274732275252</v>
      </c>
      <c r="K539" s="0" t="n">
        <f aca="false">LN(E539/E538)</f>
        <v>-0.00686109037994524</v>
      </c>
      <c r="L539" s="0" t="n">
        <f aca="false">LN(F539/F538)</f>
        <v>0.00988475923254193</v>
      </c>
      <c r="M539" s="0" t="n">
        <f aca="false">LN(G539/G538)</f>
        <v>0</v>
      </c>
      <c r="N539" s="8" t="n">
        <f aca="false">STDEV(H515:H539)*SQRT(365)</f>
        <v>0.587201608380034</v>
      </c>
      <c r="O539" s="8" t="n">
        <f aca="false">STDEV(I515:I539)*SQRT(365)</f>
        <v>0.588357557689062</v>
      </c>
      <c r="P539" s="8" t="n">
        <f aca="false">STDEV(J515:J539)*SQRT(365)</f>
        <v>0.469623627750498</v>
      </c>
      <c r="Q539" s="8" t="n">
        <f aca="false">STDEV(K515:K539)*SQRT(365)</f>
        <v>0.482408377961752</v>
      </c>
      <c r="R539" s="8" t="n">
        <f aca="false">STDEV(L515:L539)*SQRT(365)</f>
        <v>0.518878631841625</v>
      </c>
      <c r="S539" s="8" t="n">
        <f aca="false">STDEV(M515:M539)*SQRT(365)</f>
        <v>0.535568694720925</v>
      </c>
      <c r="T539" s="8" t="n">
        <f aca="false">CORREL(I515:I539,H515:H539)</f>
        <v>0.96741576632364</v>
      </c>
      <c r="U539" s="8" t="n">
        <f aca="false">CORREL(J515:J539,I515:I539)</f>
        <v>0.411497806011842</v>
      </c>
      <c r="V539" s="8" t="n">
        <f aca="false">CORREL(H515:H539,J515:J539)</f>
        <v>0.427837848541304</v>
      </c>
    </row>
    <row r="540" customFormat="false" ht="12.75" hidden="false" customHeight="false" outlineLevel="0" collapsed="false">
      <c r="A540" s="7" t="n">
        <v>35691</v>
      </c>
      <c r="B540" s="0" t="n">
        <v>2.805</v>
      </c>
      <c r="C540" s="0" t="n">
        <v>2.745</v>
      </c>
      <c r="D540" s="0" t="n">
        <v>2.88</v>
      </c>
      <c r="E540" s="9" t="n">
        <v>2.85</v>
      </c>
      <c r="F540" s="9" t="n">
        <v>2.955</v>
      </c>
      <c r="G540" s="9" t="n">
        <v>2.895</v>
      </c>
      <c r="H540" s="0" t="n">
        <f aca="false">LN(B540/B539)</f>
        <v>-0.0350298513292148</v>
      </c>
      <c r="I540" s="0" t="n">
        <f aca="false">LN(C540/C539)</f>
        <v>-0.042787275205209</v>
      </c>
      <c r="J540" s="0" t="n">
        <f aca="false">LN(D540/D539)</f>
        <v>-0.0172121288811215</v>
      </c>
      <c r="K540" s="0" t="n">
        <f aca="false">LN(E540/E539)</f>
        <v>-0.0191143960233153</v>
      </c>
      <c r="L540" s="0" t="n">
        <f aca="false">LN(F540/F539)</f>
        <v>-0.0316429397612587</v>
      </c>
      <c r="M540" s="0" t="n">
        <f aca="false">LN(G540/G539)</f>
        <v>-0.0272589279726345</v>
      </c>
      <c r="N540" s="8" t="n">
        <f aca="false">STDEV(H516:H540)*SQRT(365)</f>
        <v>0.60854798792438</v>
      </c>
      <c r="O540" s="8" t="n">
        <f aca="false">STDEV(I516:I540)*SQRT(365)</f>
        <v>0.617456496048448</v>
      </c>
      <c r="P540" s="8" t="n">
        <f aca="false">STDEV(J516:J540)*SQRT(365)</f>
        <v>0.477829870596309</v>
      </c>
      <c r="Q540" s="8" t="n">
        <f aca="false">STDEV(K516:K540)*SQRT(365)</f>
        <v>0.49248517374993</v>
      </c>
      <c r="R540" s="8" t="n">
        <f aca="false">STDEV(L516:L540)*SQRT(365)</f>
        <v>0.538515780171235</v>
      </c>
      <c r="S540" s="8" t="n">
        <f aca="false">STDEV(M516:M540)*SQRT(365)</f>
        <v>0.549624451014309</v>
      </c>
      <c r="T540" s="8" t="n">
        <f aca="false">CORREL(I516:I540,H516:H540)</f>
        <v>0.969200898897008</v>
      </c>
      <c r="U540" s="8" t="n">
        <f aca="false">CORREL(J516:J540,I516:I540)</f>
        <v>0.442046088872788</v>
      </c>
      <c r="V540" s="8" t="n">
        <f aca="false">CORREL(H516:H540,J516:J540)</f>
        <v>0.45451475636128</v>
      </c>
    </row>
    <row r="541" customFormat="false" ht="12.75" hidden="false" customHeight="false" outlineLevel="0" collapsed="false">
      <c r="A541" s="7" t="n">
        <v>35692</v>
      </c>
      <c r="B541" s="0" t="n">
        <v>2.805</v>
      </c>
      <c r="C541" s="0" t="n">
        <v>2.745</v>
      </c>
      <c r="D541" s="0" t="n">
        <v>2.975</v>
      </c>
      <c r="E541" s="9" t="n">
        <v>2.925</v>
      </c>
      <c r="F541" s="9" t="n">
        <v>2.955</v>
      </c>
      <c r="G541" s="9" t="n">
        <v>2.895</v>
      </c>
      <c r="H541" s="0" t="n">
        <f aca="false">LN(B541/B540)</f>
        <v>0</v>
      </c>
      <c r="I541" s="0" t="n">
        <f aca="false">LN(C541/C540)</f>
        <v>0</v>
      </c>
      <c r="J541" s="0" t="n">
        <f aca="false">LN(D541/D540)</f>
        <v>0.0324537448497386</v>
      </c>
      <c r="K541" s="0" t="n">
        <f aca="false">LN(E541/E540)</f>
        <v>0.0259754864032605</v>
      </c>
      <c r="L541" s="0" t="n">
        <f aca="false">LN(F541/F540)</f>
        <v>0</v>
      </c>
      <c r="M541" s="0" t="n">
        <f aca="false">LN(G541/G540)</f>
        <v>0</v>
      </c>
      <c r="N541" s="8" t="n">
        <f aca="false">STDEV(H517:H541)*SQRT(365)</f>
        <v>0.598027728402627</v>
      </c>
      <c r="O541" s="8" t="n">
        <f aca="false">STDEV(I517:I541)*SQRT(365)</f>
        <v>0.607794527660849</v>
      </c>
      <c r="P541" s="8" t="n">
        <f aca="false">STDEV(J517:J541)*SQRT(365)</f>
        <v>0.487723260736634</v>
      </c>
      <c r="Q541" s="8" t="n">
        <f aca="false">STDEV(K517:K541)*SQRT(365)</f>
        <v>0.496885966841524</v>
      </c>
      <c r="R541" s="8" t="n">
        <f aca="false">STDEV(L517:L541)*SQRT(365)</f>
        <v>0.538515780171235</v>
      </c>
      <c r="S541" s="8" t="n">
        <f aca="false">STDEV(M517:M541)*SQRT(365)</f>
        <v>0.549624451014309</v>
      </c>
      <c r="T541" s="8" t="n">
        <f aca="false">CORREL(I517:I541,H517:H541)</f>
        <v>0.968189453264656</v>
      </c>
      <c r="U541" s="8" t="n">
        <f aca="false">CORREL(J517:J541,I517:I541)</f>
        <v>0.444034338185069</v>
      </c>
      <c r="V541" s="8" t="n">
        <f aca="false">CORREL(H517:H541,J517:J541)</f>
        <v>0.456319909712362</v>
      </c>
    </row>
    <row r="542" customFormat="false" ht="12.75" hidden="false" customHeight="false" outlineLevel="0" collapsed="false">
      <c r="A542" s="7" t="n">
        <v>35693</v>
      </c>
      <c r="B542" s="0" t="n">
        <v>2.89</v>
      </c>
      <c r="C542" s="0" t="n">
        <v>2.93</v>
      </c>
      <c r="D542" s="0" t="n">
        <v>3.04</v>
      </c>
      <c r="E542" s="9" t="n">
        <v>2.795</v>
      </c>
      <c r="F542" s="9" t="n">
        <v>3.15</v>
      </c>
      <c r="G542" s="9" t="n">
        <v>3.075</v>
      </c>
      <c r="H542" s="0" t="n">
        <f aca="false">LN(B542/B541)</f>
        <v>0.0298529631496811</v>
      </c>
      <c r="I542" s="0" t="n">
        <f aca="false">LN(C542/C541)</f>
        <v>0.065221348067482</v>
      </c>
      <c r="J542" s="0" t="n">
        <f aca="false">LN(D542/D541)</f>
        <v>0.0216134764205372</v>
      </c>
      <c r="K542" s="0" t="n">
        <f aca="false">LN(E542/E541)</f>
        <v>-0.0454623740767573</v>
      </c>
      <c r="L542" s="0" t="n">
        <f aca="false">LN(F542/F541)</f>
        <v>0.0639038019794801</v>
      </c>
      <c r="M542" s="0" t="n">
        <f aca="false">LN(G542/G541)</f>
        <v>0.0603197902335226</v>
      </c>
      <c r="N542" s="8" t="n">
        <f aca="false">STDEV(H518:H542)*SQRT(365)</f>
        <v>0.599505500763478</v>
      </c>
      <c r="O542" s="8" t="n">
        <f aca="false">STDEV(I518:I542)*SQRT(365)</f>
        <v>0.648299138747179</v>
      </c>
      <c r="P542" s="8" t="n">
        <f aca="false">STDEV(J518:J542)*SQRT(365)</f>
        <v>0.456806424816014</v>
      </c>
      <c r="Q542" s="8" t="n">
        <f aca="false">STDEV(K518:K542)*SQRT(365)</f>
        <v>0.471929772428513</v>
      </c>
      <c r="R542" s="8" t="n">
        <f aca="false">STDEV(L518:L542)*SQRT(365)</f>
        <v>0.567614852349009</v>
      </c>
      <c r="S542" s="8" t="n">
        <f aca="false">STDEV(M518:M542)*SQRT(365)</f>
        <v>0.57337016189567</v>
      </c>
      <c r="T542" s="8" t="n">
        <f aca="false">CORREL(I518:I542,H518:H542)</f>
        <v>0.948773353486111</v>
      </c>
      <c r="U542" s="8" t="n">
        <f aca="false">CORREL(J518:J542,I518:I542)</f>
        <v>0.445696144267118</v>
      </c>
      <c r="V542" s="8" t="n">
        <f aca="false">CORREL(H518:H542,J518:J542)</f>
        <v>0.447975515115695</v>
      </c>
    </row>
    <row r="543" customFormat="false" ht="12.75" hidden="false" customHeight="false" outlineLevel="0" collapsed="false">
      <c r="A543" s="7" t="n">
        <v>35694</v>
      </c>
      <c r="B543" s="0" t="n">
        <v>2.89</v>
      </c>
      <c r="C543" s="0" t="n">
        <v>2.93</v>
      </c>
      <c r="D543" s="0" t="n">
        <v>3.04</v>
      </c>
      <c r="E543" s="9" t="n">
        <v>2.795</v>
      </c>
      <c r="F543" s="9" t="n">
        <v>3.15</v>
      </c>
      <c r="G543" s="9" t="n">
        <v>3.075</v>
      </c>
      <c r="H543" s="0" t="n">
        <f aca="false">LN(B543/B542)</f>
        <v>0</v>
      </c>
      <c r="I543" s="0" t="n">
        <f aca="false">LN(C543/C542)</f>
        <v>0</v>
      </c>
      <c r="J543" s="0" t="n">
        <f aca="false">LN(D543/D542)</f>
        <v>0</v>
      </c>
      <c r="K543" s="0" t="n">
        <f aca="false">LN(E543/E542)</f>
        <v>0</v>
      </c>
      <c r="L543" s="0" t="n">
        <f aca="false">LN(F543/F542)</f>
        <v>0</v>
      </c>
      <c r="M543" s="0" t="n">
        <f aca="false">LN(G543/G542)</f>
        <v>0</v>
      </c>
      <c r="N543" s="8" t="n">
        <f aca="false">STDEV(H519:H543)*SQRT(365)</f>
        <v>0.576325969589042</v>
      </c>
      <c r="O543" s="8" t="n">
        <f aca="false">STDEV(I519:I543)*SQRT(365)</f>
        <v>0.634003713580375</v>
      </c>
      <c r="P543" s="8" t="n">
        <f aca="false">STDEV(J519:J543)*SQRT(365)</f>
        <v>0.453435497513551</v>
      </c>
      <c r="Q543" s="8" t="n">
        <f aca="false">STDEV(K519:K543)*SQRT(365)</f>
        <v>0.440951317546929</v>
      </c>
      <c r="R543" s="8" t="n">
        <f aca="false">STDEV(L519:L543)*SQRT(365)</f>
        <v>0.563595329932616</v>
      </c>
      <c r="S543" s="8" t="n">
        <f aca="false">STDEV(M519:M543)*SQRT(365)</f>
        <v>0.568756648872282</v>
      </c>
      <c r="T543" s="8" t="n">
        <f aca="false">CORREL(I519:I543,H519:H543)</f>
        <v>0.947963753687157</v>
      </c>
      <c r="U543" s="8" t="n">
        <f aca="false">CORREL(J519:J543,I519:I543)</f>
        <v>0.489164108282857</v>
      </c>
      <c r="V543" s="8" t="n">
        <f aca="false">CORREL(H519:H543,J519:J543)</f>
        <v>0.508972044516505</v>
      </c>
    </row>
    <row r="544" customFormat="false" ht="12.75" hidden="false" customHeight="false" outlineLevel="0" collapsed="false">
      <c r="A544" s="7" t="n">
        <v>35695</v>
      </c>
      <c r="B544" s="0" t="n">
        <v>2.885</v>
      </c>
      <c r="C544" s="0" t="n">
        <v>2.835</v>
      </c>
      <c r="D544" s="0" t="n">
        <v>3.04</v>
      </c>
      <c r="E544" s="9" t="n">
        <v>2.795</v>
      </c>
      <c r="F544" s="9" t="n">
        <v>3.15</v>
      </c>
      <c r="G544" s="9" t="n">
        <v>3.075</v>
      </c>
      <c r="H544" s="0" t="n">
        <f aca="false">LN(B544/B543)</f>
        <v>-0.00173160216427805</v>
      </c>
      <c r="I544" s="0" t="n">
        <f aca="false">LN(C544/C543)</f>
        <v>-0.0329604858492606</v>
      </c>
      <c r="J544" s="0" t="n">
        <f aca="false">LN(D544/D543)</f>
        <v>0</v>
      </c>
      <c r="K544" s="0" t="n">
        <f aca="false">LN(E544/E543)</f>
        <v>0</v>
      </c>
      <c r="L544" s="0" t="n">
        <f aca="false">LN(F544/F543)</f>
        <v>0</v>
      </c>
      <c r="M544" s="0" t="n">
        <f aca="false">LN(G544/G543)</f>
        <v>0</v>
      </c>
      <c r="N544" s="8" t="n">
        <f aca="false">STDEV(H520:H544)*SQRT(365)</f>
        <v>0.571508869154368</v>
      </c>
      <c r="O544" s="8" t="n">
        <f aca="false">STDEV(I520:I544)*SQRT(365)</f>
        <v>0.647154579329326</v>
      </c>
      <c r="P544" s="8" t="n">
        <f aca="false">STDEV(J520:J544)*SQRT(365)</f>
        <v>0.431621586337184</v>
      </c>
      <c r="Q544" s="8" t="n">
        <f aca="false">STDEV(K520:K544)*SQRT(365)</f>
        <v>0.412278984982002</v>
      </c>
      <c r="R544" s="8" t="n">
        <f aca="false">STDEV(L520:L544)*SQRT(365)</f>
        <v>0.552357526927226</v>
      </c>
      <c r="S544" s="8" t="n">
        <f aca="false">STDEV(M520:M544)*SQRT(365)</f>
        <v>0.558325803305513</v>
      </c>
      <c r="T544" s="8" t="n">
        <f aca="false">CORREL(I520:I544,H520:H544)</f>
        <v>0.932196744879518</v>
      </c>
      <c r="U544" s="8" t="n">
        <f aca="false">CORREL(J520:J544,I520:I544)</f>
        <v>0.551730335884097</v>
      </c>
      <c r="V544" s="8" t="n">
        <f aca="false">CORREL(H520:H544,J520:J544)</f>
        <v>0.587020868998541</v>
      </c>
    </row>
    <row r="545" customFormat="false" ht="12.75" hidden="false" customHeight="false" outlineLevel="0" collapsed="false">
      <c r="A545" s="7" t="n">
        <v>35696</v>
      </c>
      <c r="B545" s="0" t="n">
        <v>2.89</v>
      </c>
      <c r="C545" s="0" t="n">
        <v>2.93</v>
      </c>
      <c r="D545" s="0" t="n">
        <v>3.045</v>
      </c>
      <c r="E545" s="9" t="n">
        <v>2.95</v>
      </c>
      <c r="F545" s="9" t="n">
        <v>3.15</v>
      </c>
      <c r="G545" s="9" t="n">
        <v>3.075</v>
      </c>
      <c r="H545" s="0" t="n">
        <f aca="false">LN(B545/B544)</f>
        <v>0.00173160216427812</v>
      </c>
      <c r="I545" s="0" t="n">
        <f aca="false">LN(C545/C544)</f>
        <v>0.0329604858492606</v>
      </c>
      <c r="J545" s="0" t="n">
        <f aca="false">LN(D545/D544)</f>
        <v>0.00164338574373006</v>
      </c>
      <c r="K545" s="0" t="n">
        <f aca="false">LN(E545/E544)</f>
        <v>0.053973063744666</v>
      </c>
      <c r="L545" s="0" t="n">
        <f aca="false">LN(F545/F544)</f>
        <v>0</v>
      </c>
      <c r="M545" s="0" t="n">
        <f aca="false">LN(G545/G544)</f>
        <v>0</v>
      </c>
      <c r="N545" s="8" t="n">
        <f aca="false">STDEV(H521:H545)*SQRT(365)</f>
        <v>0.571323243277976</v>
      </c>
      <c r="O545" s="8" t="n">
        <f aca="false">STDEV(I521:I545)*SQRT(365)</f>
        <v>0.656244510234942</v>
      </c>
      <c r="P545" s="8" t="n">
        <f aca="false">STDEV(J521:J545)*SQRT(365)</f>
        <v>0.417454296218029</v>
      </c>
      <c r="Q545" s="8" t="n">
        <f aca="false">STDEV(K521:K545)*SQRT(365)</f>
        <v>0.45512405539561</v>
      </c>
      <c r="R545" s="8" t="n">
        <f aca="false">STDEV(L521:L545)*SQRT(365)</f>
        <v>0.552357526927226</v>
      </c>
      <c r="S545" s="8" t="n">
        <f aca="false">STDEV(M521:M545)*SQRT(365)</f>
        <v>0.548968747373074</v>
      </c>
      <c r="T545" s="8" t="n">
        <f aca="false">CORREL(I521:I545,H521:H545)</f>
        <v>0.915028189938265</v>
      </c>
      <c r="U545" s="8" t="n">
        <f aca="false">CORREL(J521:J545,I521:I545)</f>
        <v>0.563563050095558</v>
      </c>
      <c r="V545" s="8" t="n">
        <f aca="false">CORREL(H521:H545,J521:J545)</f>
        <v>0.616820121160287</v>
      </c>
    </row>
    <row r="546" customFormat="false" ht="12.75" hidden="false" customHeight="false" outlineLevel="0" collapsed="false">
      <c r="A546" s="7" t="n">
        <v>35697</v>
      </c>
      <c r="B546" s="0" t="n">
        <v>2.925</v>
      </c>
      <c r="C546" s="0" t="n">
        <v>2.93</v>
      </c>
      <c r="D546" s="0" t="n">
        <v>3.19</v>
      </c>
      <c r="E546" s="9" t="n">
        <v>3.06</v>
      </c>
      <c r="F546" s="9" t="n">
        <v>3.13</v>
      </c>
      <c r="G546" s="9" t="n">
        <v>3.09</v>
      </c>
      <c r="H546" s="0" t="n">
        <f aca="false">LN(B546/B545)</f>
        <v>0.0120379785594789</v>
      </c>
      <c r="I546" s="0" t="n">
        <f aca="false">LN(C546/C545)</f>
        <v>0</v>
      </c>
      <c r="J546" s="0" t="n">
        <f aca="false">LN(D546/D545)</f>
        <v>0.0465200156348929</v>
      </c>
      <c r="K546" s="0" t="n">
        <f aca="false">LN(E546/E545)</f>
        <v>0.0366097456125608</v>
      </c>
      <c r="L546" s="0" t="n">
        <f aca="false">LN(F546/F545)</f>
        <v>-0.00636944828547982</v>
      </c>
      <c r="M546" s="0" t="n">
        <f aca="false">LN(G546/G545)</f>
        <v>0.00486618965117291</v>
      </c>
      <c r="N546" s="8" t="n">
        <f aca="false">STDEV(H522:H546)*SQRT(365)</f>
        <v>0.530610916695294</v>
      </c>
      <c r="O546" s="8" t="n">
        <f aca="false">STDEV(I522:I546)*SQRT(365)</f>
        <v>0.630353890409876</v>
      </c>
      <c r="P546" s="8" t="n">
        <f aca="false">STDEV(J522:J546)*SQRT(365)</f>
        <v>0.438764884744102</v>
      </c>
      <c r="Q546" s="8" t="n">
        <f aca="false">STDEV(K522:K546)*SQRT(365)</f>
        <v>0.467047241964333</v>
      </c>
      <c r="R546" s="8" t="n">
        <f aca="false">STDEV(L522:L546)*SQRT(365)</f>
        <v>0.492618532160259</v>
      </c>
      <c r="S546" s="8" t="n">
        <f aca="false">STDEV(M522:M546)*SQRT(365)</f>
        <v>0.456169603316047</v>
      </c>
      <c r="T546" s="8" t="n">
        <f aca="false">CORREL(I522:I546,H522:H546)</f>
        <v>0.906800458479894</v>
      </c>
      <c r="U546" s="8" t="n">
        <f aca="false">CORREL(J522:J546,I522:I546)</f>
        <v>0.49129352656596</v>
      </c>
      <c r="V546" s="8" t="n">
        <f aca="false">CORREL(H522:H546,J522:J546)</f>
        <v>0.574098271318848</v>
      </c>
    </row>
    <row r="547" customFormat="false" ht="12.75" hidden="false" customHeight="false" outlineLevel="0" collapsed="false">
      <c r="A547" s="7" t="n">
        <v>35698</v>
      </c>
      <c r="B547" s="0" t="n">
        <v>3.025</v>
      </c>
      <c r="C547" s="0" t="n">
        <v>3.015</v>
      </c>
      <c r="D547" s="0" t="n">
        <v>3.125</v>
      </c>
      <c r="E547" s="9" t="n">
        <v>3.015</v>
      </c>
      <c r="F547" s="9" t="n">
        <v>3.22</v>
      </c>
      <c r="G547" s="9" t="n">
        <v>3.2</v>
      </c>
      <c r="H547" s="0" t="n">
        <f aca="false">LN(B547/B546)</f>
        <v>0.0336166107989851</v>
      </c>
      <c r="I547" s="0" t="n">
        <f aca="false">LN(C547/C546)</f>
        <v>0.0285974071501727</v>
      </c>
      <c r="J547" s="0" t="n">
        <f aca="false">LN(D547/D546)</f>
        <v>-0.0205866336083883</v>
      </c>
      <c r="K547" s="0" t="n">
        <f aca="false">LN(E547/E546)</f>
        <v>-0.0148150857851406</v>
      </c>
      <c r="L547" s="0" t="n">
        <f aca="false">LN(F547/F546)</f>
        <v>0.0283483550042551</v>
      </c>
      <c r="M547" s="0" t="n">
        <f aca="false">LN(G547/G546)</f>
        <v>0.0349797188960269</v>
      </c>
      <c r="N547" s="8" t="n">
        <f aca="false">STDEV(H523:H547)*SQRT(365)</f>
        <v>0.543069517668832</v>
      </c>
      <c r="O547" s="8" t="n">
        <f aca="false">STDEV(I523:I547)*SQRT(365)</f>
        <v>0.637527792090012</v>
      </c>
      <c r="P547" s="8" t="n">
        <f aca="false">STDEV(J523:J547)*SQRT(365)</f>
        <v>0.449809752976866</v>
      </c>
      <c r="Q547" s="8" t="n">
        <f aca="false">STDEV(K523:K547)*SQRT(365)</f>
        <v>0.47328508851073</v>
      </c>
      <c r="R547" s="8" t="n">
        <f aca="false">STDEV(L523:L547)*SQRT(365)</f>
        <v>0.501829679390257</v>
      </c>
      <c r="S547" s="8" t="n">
        <f aca="false">STDEV(M523:M547)*SQRT(365)</f>
        <v>0.474542565431932</v>
      </c>
      <c r="T547" s="8" t="n">
        <f aca="false">CORREL(I523:I547,H523:H547)</f>
        <v>0.907902267028423</v>
      </c>
      <c r="U547" s="8" t="n">
        <f aca="false">CORREL(J523:J547,I523:I547)</f>
        <v>0.438650397233067</v>
      </c>
      <c r="V547" s="8" t="n">
        <f aca="false">CORREL(H523:H547,J523:J547)</f>
        <v>0.49758464541414</v>
      </c>
    </row>
    <row r="548" customFormat="false" ht="12.75" hidden="false" customHeight="false" outlineLevel="0" collapsed="false">
      <c r="A548" s="7" t="n">
        <v>35699</v>
      </c>
      <c r="B548" s="0" t="n">
        <v>3.025</v>
      </c>
      <c r="C548" s="0" t="n">
        <v>3.015</v>
      </c>
      <c r="D548" s="0" t="n">
        <v>3.135</v>
      </c>
      <c r="E548" s="9" t="n">
        <v>3.025</v>
      </c>
      <c r="F548" s="9" t="n">
        <v>3.22</v>
      </c>
      <c r="G548" s="9" t="n">
        <v>3.2</v>
      </c>
      <c r="H548" s="0" t="n">
        <f aca="false">LN(B548/B547)</f>
        <v>0</v>
      </c>
      <c r="I548" s="0" t="n">
        <f aca="false">LN(C548/C547)</f>
        <v>0</v>
      </c>
      <c r="J548" s="0" t="n">
        <f aca="false">LN(D548/D547)</f>
        <v>0.00319489089651907</v>
      </c>
      <c r="K548" s="0" t="n">
        <f aca="false">LN(E548/E547)</f>
        <v>0.00331126130365601</v>
      </c>
      <c r="L548" s="0" t="n">
        <f aca="false">LN(F548/F547)</f>
        <v>0</v>
      </c>
      <c r="M548" s="0" t="n">
        <f aca="false">LN(G548/G547)</f>
        <v>0</v>
      </c>
      <c r="N548" s="8" t="n">
        <f aca="false">STDEV(H524:H548)*SQRT(365)</f>
        <v>0.543069517668832</v>
      </c>
      <c r="O548" s="8" t="n">
        <f aca="false">STDEV(I524:I548)*SQRT(365)</f>
        <v>0.637527792090012</v>
      </c>
      <c r="P548" s="8" t="n">
        <f aca="false">STDEV(J524:J548)*SQRT(365)</f>
        <v>0.449438590787597</v>
      </c>
      <c r="Q548" s="8" t="n">
        <f aca="false">STDEV(K524:K548)*SQRT(365)</f>
        <v>0.472888739788414</v>
      </c>
      <c r="R548" s="8" t="n">
        <f aca="false">STDEV(L524:L548)*SQRT(365)</f>
        <v>0.501829679390257</v>
      </c>
      <c r="S548" s="8" t="n">
        <f aca="false">STDEV(M524:M548)*SQRT(365)</f>
        <v>0.474542565431932</v>
      </c>
      <c r="T548" s="8" t="n">
        <f aca="false">CORREL(I524:I548,H524:H548)</f>
        <v>0.907902267028423</v>
      </c>
      <c r="U548" s="8" t="n">
        <f aca="false">CORREL(J524:J548,I524:I548)</f>
        <v>0.438264148342487</v>
      </c>
      <c r="V548" s="8" t="n">
        <f aca="false">CORREL(H524:H548,J524:J548)</f>
        <v>0.497119947058003</v>
      </c>
    </row>
    <row r="549" customFormat="false" ht="12.75" hidden="false" customHeight="false" outlineLevel="0" collapsed="false">
      <c r="A549" s="7" t="n">
        <v>35700</v>
      </c>
      <c r="B549" s="0" t="n">
        <v>3.235</v>
      </c>
      <c r="C549" s="0" t="n">
        <v>3.265</v>
      </c>
      <c r="D549" s="0" t="n">
        <v>3.355</v>
      </c>
      <c r="E549" s="9" t="n">
        <v>3.105</v>
      </c>
      <c r="F549" s="9" t="n">
        <v>3.51</v>
      </c>
      <c r="G549" s="9" t="n">
        <v>3.445</v>
      </c>
      <c r="H549" s="0" t="n">
        <f aca="false">LN(B549/B548)</f>
        <v>0.067117836470059</v>
      </c>
      <c r="I549" s="0" t="n">
        <f aca="false">LN(C549/C548)</f>
        <v>0.0796599325492457</v>
      </c>
      <c r="J549" s="0" t="n">
        <f aca="false">LN(D549/D548)</f>
        <v>0.0678225963387611</v>
      </c>
      <c r="K549" s="0" t="n">
        <f aca="false">LN(E549/E548)</f>
        <v>0.0261026239026374</v>
      </c>
      <c r="L549" s="0" t="n">
        <f aca="false">LN(F549/F548)</f>
        <v>0.0862346779214574</v>
      </c>
      <c r="M549" s="0" t="n">
        <f aca="false">LN(G549/G548)</f>
        <v>0.0737730946599409</v>
      </c>
      <c r="N549" s="8" t="n">
        <f aca="false">STDEV(H525:H549)*SQRT(365)</f>
        <v>0.593055731810727</v>
      </c>
      <c r="O549" s="8" t="n">
        <f aca="false">STDEV(I525:I549)*SQRT(365)</f>
        <v>0.698851979098237</v>
      </c>
      <c r="P549" s="8" t="n">
        <f aca="false">STDEV(J525:J549)*SQRT(365)</f>
        <v>0.508567644867032</v>
      </c>
      <c r="Q549" s="8" t="n">
        <f aca="false">STDEV(K525:K549)*SQRT(365)</f>
        <v>0.478798615559628</v>
      </c>
      <c r="R549" s="8" t="n">
        <f aca="false">STDEV(L525:L549)*SQRT(365)</f>
        <v>0.591272839734868</v>
      </c>
      <c r="S549" s="8" t="n">
        <f aca="false">STDEV(M525:M549)*SQRT(365)</f>
        <v>0.547630355806029</v>
      </c>
      <c r="T549" s="8" t="n">
        <f aca="false">CORREL(I525:I549,H525:H549)</f>
        <v>0.923040746960191</v>
      </c>
      <c r="U549" s="8" t="n">
        <f aca="false">CORREL(J525:J549,I525:I549)</f>
        <v>0.545081074130435</v>
      </c>
      <c r="V549" s="8" t="n">
        <f aca="false">CORREL(H525:H549,J525:J549)</f>
        <v>0.590358453160984</v>
      </c>
    </row>
    <row r="550" customFormat="false" ht="12.75" hidden="false" customHeight="false" outlineLevel="0" collapsed="false">
      <c r="A550" s="7" t="n">
        <v>35701</v>
      </c>
      <c r="B550" s="0" t="n">
        <v>3.235</v>
      </c>
      <c r="C550" s="0" t="n">
        <v>3.265</v>
      </c>
      <c r="D550" s="0" t="n">
        <v>3.355</v>
      </c>
      <c r="E550" s="9" t="n">
        <v>3.105</v>
      </c>
      <c r="F550" s="9" t="n">
        <v>3.51</v>
      </c>
      <c r="G550" s="9" t="n">
        <v>3.445</v>
      </c>
      <c r="H550" s="0" t="n">
        <f aca="false">LN(B550/B549)</f>
        <v>0</v>
      </c>
      <c r="I550" s="0" t="n">
        <f aca="false">LN(C550/C549)</f>
        <v>0</v>
      </c>
      <c r="J550" s="0" t="n">
        <f aca="false">LN(D550/D549)</f>
        <v>0</v>
      </c>
      <c r="K550" s="0" t="n">
        <f aca="false">LN(E550/E549)</f>
        <v>0</v>
      </c>
      <c r="L550" s="0" t="n">
        <f aca="false">LN(F550/F549)</f>
        <v>0</v>
      </c>
      <c r="M550" s="0" t="n">
        <f aca="false">LN(G550/G549)</f>
        <v>0</v>
      </c>
      <c r="N550" s="8" t="n">
        <f aca="false">STDEV(H526:H550)*SQRT(365)</f>
        <v>0.593055731810727</v>
      </c>
      <c r="O550" s="8" t="n">
        <f aca="false">STDEV(I526:I550)*SQRT(365)</f>
        <v>0.698851979098237</v>
      </c>
      <c r="P550" s="8" t="n">
        <f aca="false">STDEV(J526:J550)*SQRT(365)</f>
        <v>0.49856327266487</v>
      </c>
      <c r="Q550" s="8" t="n">
        <f aca="false">STDEV(K526:K550)*SQRT(365)</f>
        <v>0.47284408860745</v>
      </c>
      <c r="R550" s="8" t="n">
        <f aca="false">STDEV(L526:L550)*SQRT(365)</f>
        <v>0.591272839734868</v>
      </c>
      <c r="S550" s="8" t="n">
        <f aca="false">STDEV(M526:M550)*SQRT(365)</f>
        <v>0.530024189512685</v>
      </c>
      <c r="T550" s="8" t="n">
        <f aca="false">CORREL(I526:I550,H526:H550)</f>
        <v>0.923040746960191</v>
      </c>
      <c r="U550" s="8" t="n">
        <f aca="false">CORREL(J526:J550,I526:I550)</f>
        <v>0.567245621393599</v>
      </c>
      <c r="V550" s="8" t="n">
        <f aca="false">CORREL(H526:H550,J526:J550)</f>
        <v>0.614534207480993</v>
      </c>
    </row>
    <row r="551" customFormat="false" ht="12.75" hidden="false" customHeight="false" outlineLevel="0" collapsed="false">
      <c r="A551" s="7" t="n">
        <v>35702</v>
      </c>
      <c r="B551" s="0" t="n">
        <v>3.045</v>
      </c>
      <c r="C551" s="0" t="n">
        <v>3.045</v>
      </c>
      <c r="D551" s="0" t="n">
        <v>3.355</v>
      </c>
      <c r="E551" s="9" t="n">
        <v>3.105</v>
      </c>
      <c r="F551" s="9" t="n">
        <v>3.51</v>
      </c>
      <c r="G551" s="9" t="n">
        <v>3.445</v>
      </c>
      <c r="H551" s="0" t="n">
        <f aca="false">LN(B551/B550)</f>
        <v>-0.0605280267910035</v>
      </c>
      <c r="I551" s="0" t="n">
        <f aca="false">LN(C551/C550)</f>
        <v>-0.0697588615665341</v>
      </c>
      <c r="J551" s="0" t="n">
        <f aca="false">LN(D551/D550)</f>
        <v>0</v>
      </c>
      <c r="K551" s="0" t="n">
        <f aca="false">LN(E551/E550)</f>
        <v>0</v>
      </c>
      <c r="L551" s="0" t="n">
        <f aca="false">LN(F551/F550)</f>
        <v>0</v>
      </c>
      <c r="M551" s="0" t="n">
        <f aca="false">LN(G551/G550)</f>
        <v>0</v>
      </c>
      <c r="N551" s="8" t="n">
        <f aca="false">STDEV(H527:H551)*SQRT(365)</f>
        <v>0.624631776445564</v>
      </c>
      <c r="O551" s="8" t="n">
        <f aca="false">STDEV(I527:I551)*SQRT(365)</f>
        <v>0.734806164229479</v>
      </c>
      <c r="P551" s="8" t="n">
        <f aca="false">STDEV(J527:J551)*SQRT(365)</f>
        <v>0.490624317982208</v>
      </c>
      <c r="Q551" s="8" t="n">
        <f aca="false">STDEV(K527:K551)*SQRT(365)</f>
        <v>0.422035303007148</v>
      </c>
      <c r="R551" s="8" t="n">
        <f aca="false">STDEV(L527:L551)*SQRT(365)</f>
        <v>0.573905183121178</v>
      </c>
      <c r="S551" s="8" t="n">
        <f aca="false">STDEV(M527:M551)*SQRT(365)</f>
        <v>0.529321876066548</v>
      </c>
      <c r="T551" s="8" t="n">
        <f aca="false">CORREL(I527:I551,H527:H551)</f>
        <v>0.93050923922554</v>
      </c>
      <c r="U551" s="8" t="n">
        <f aca="false">CORREL(J527:J551,I527:I551)</f>
        <v>0.520083105080907</v>
      </c>
      <c r="V551" s="8" t="n">
        <f aca="false">CORREL(H527:H551,J527:J551)</f>
        <v>0.563151198275738</v>
      </c>
    </row>
    <row r="552" customFormat="false" ht="12.75" hidden="false" customHeight="false" outlineLevel="0" collapsed="false">
      <c r="A552" s="7" t="n">
        <v>35703</v>
      </c>
      <c r="B552" s="0" t="n">
        <v>3.235</v>
      </c>
      <c r="C552" s="0" t="n">
        <v>3.265</v>
      </c>
      <c r="D552" s="0" t="n">
        <v>3.11</v>
      </c>
      <c r="E552" s="9" t="n">
        <v>3.05</v>
      </c>
      <c r="F552" s="9" t="n">
        <v>3.51</v>
      </c>
      <c r="G552" s="9" t="n">
        <v>3.445</v>
      </c>
      <c r="H552" s="0" t="n">
        <f aca="false">LN(B552/B551)</f>
        <v>0.0605280267910035</v>
      </c>
      <c r="I552" s="0" t="n">
        <f aca="false">LN(C552/C551)</f>
        <v>0.0697588615665342</v>
      </c>
      <c r="J552" s="0" t="n">
        <f aca="false">LN(D552/D551)</f>
        <v>-0.0758290442325024</v>
      </c>
      <c r="K552" s="0" t="n">
        <f aca="false">LN(E552/E551)</f>
        <v>-0.0178721247661219</v>
      </c>
      <c r="L552" s="0" t="n">
        <f aca="false">LN(F552/F551)</f>
        <v>0</v>
      </c>
      <c r="M552" s="0" t="n">
        <f aca="false">LN(G552/G551)</f>
        <v>0</v>
      </c>
      <c r="N552" s="8" t="n">
        <f aca="false">STDEV(H528:H552)*SQRT(365)</f>
        <v>0.659587059092236</v>
      </c>
      <c r="O552" s="8" t="n">
        <f aca="false">STDEV(I528:I552)*SQRT(365)</f>
        <v>0.773647401773852</v>
      </c>
      <c r="P552" s="8" t="n">
        <f aca="false">STDEV(J528:J552)*SQRT(365)</f>
        <v>0.546518097381066</v>
      </c>
      <c r="Q552" s="8" t="n">
        <f aca="false">STDEV(K528:K552)*SQRT(365)</f>
        <v>0.393901627184564</v>
      </c>
      <c r="R552" s="8" t="n">
        <f aca="false">STDEV(L528:L552)*SQRT(365)</f>
        <v>0.570251869563195</v>
      </c>
      <c r="S552" s="8" t="n">
        <f aca="false">STDEV(M528:M552)*SQRT(365)</f>
        <v>0.52439630594705</v>
      </c>
      <c r="T552" s="8" t="n">
        <f aca="false">CORREL(I528:I552,H528:H552)</f>
        <v>0.937598070328614</v>
      </c>
      <c r="U552" s="8" t="n">
        <f aca="false">CORREL(J528:J552,I528:I552)</f>
        <v>0.216315460442979</v>
      </c>
      <c r="V552" s="8" t="n">
        <f aca="false">CORREL(H528:H552,J528:J552)</f>
        <v>0.255059645240427</v>
      </c>
    </row>
    <row r="553" customFormat="false" ht="12.75" hidden="false" customHeight="false" outlineLevel="0" collapsed="false">
      <c r="A553" s="7" t="n">
        <v>35704</v>
      </c>
      <c r="B553" s="0" t="n">
        <v>2.985</v>
      </c>
      <c r="C553" s="0" t="n">
        <v>2.945</v>
      </c>
      <c r="D553" s="0" t="n">
        <v>3.135</v>
      </c>
      <c r="E553" s="9" t="n">
        <v>3</v>
      </c>
      <c r="F553" s="9" t="n">
        <v>3.27</v>
      </c>
      <c r="G553" s="9" t="n">
        <v>3.215</v>
      </c>
      <c r="H553" s="0" t="n">
        <f aca="false">LN(B553/B552)</f>
        <v>-0.0804291811082985</v>
      </c>
      <c r="I553" s="0" t="n">
        <f aca="false">LN(C553/C552)</f>
        <v>-0.103150945624844</v>
      </c>
      <c r="J553" s="0" t="n">
        <f aca="false">LN(D553/D552)</f>
        <v>0.00800644789374128</v>
      </c>
      <c r="K553" s="0" t="n">
        <f aca="false">LN(E553/E552)</f>
        <v>-0.0165293019512105</v>
      </c>
      <c r="L553" s="0" t="n">
        <f aca="false">LN(F553/F552)</f>
        <v>-0.0708260525686124</v>
      </c>
      <c r="M553" s="0" t="n">
        <f aca="false">LN(G553/G552)</f>
        <v>-0.0690965467760391</v>
      </c>
      <c r="N553" s="8" t="n">
        <f aca="false">STDEV(H529:H553)*SQRT(365)</f>
        <v>0.708041384813218</v>
      </c>
      <c r="O553" s="8" t="n">
        <f aca="false">STDEV(I529:I553)*SQRT(365)</f>
        <v>0.843256207318123</v>
      </c>
      <c r="P553" s="8" t="n">
        <f aca="false">STDEV(J529:J553)*SQRT(365)</f>
        <v>0.524569598251347</v>
      </c>
      <c r="Q553" s="8" t="n">
        <f aca="false">STDEV(K529:K553)*SQRT(365)</f>
        <v>0.401607453598008</v>
      </c>
      <c r="R553" s="8" t="n">
        <f aca="false">STDEV(L529:L553)*SQRT(365)</f>
        <v>0.56661038095153</v>
      </c>
      <c r="S553" s="8" t="n">
        <f aca="false">STDEV(M529:M553)*SQRT(365)</f>
        <v>0.529780552066828</v>
      </c>
      <c r="T553" s="8" t="n">
        <f aca="false">CORREL(I529:I553,H529:H553)</f>
        <v>0.946110353055056</v>
      </c>
      <c r="U553" s="8" t="n">
        <f aca="false">CORREL(J529:J553,I529:I553)</f>
        <v>0.105946481873289</v>
      </c>
      <c r="V553" s="8" t="n">
        <f aca="false">CORREL(H529:H553,J529:J553)</f>
        <v>0.149364796149211</v>
      </c>
    </row>
    <row r="554" customFormat="false" ht="12.75" hidden="false" customHeight="false" outlineLevel="0" collapsed="false">
      <c r="A554" s="7" t="n">
        <v>35705</v>
      </c>
      <c r="B554" s="0" t="n">
        <v>3.16</v>
      </c>
      <c r="C554" s="0" t="n">
        <v>3.1</v>
      </c>
      <c r="D554" s="0" t="n">
        <v>3.205</v>
      </c>
      <c r="E554" s="9" t="n">
        <v>3.145</v>
      </c>
      <c r="F554" s="9" t="n">
        <v>3.435</v>
      </c>
      <c r="G554" s="9" t="n">
        <v>3.295</v>
      </c>
      <c r="H554" s="0" t="n">
        <f aca="false">LN(B554/B553)</f>
        <v>0.0569722807542553</v>
      </c>
      <c r="I554" s="0" t="n">
        <f aca="false">LN(C554/C553)</f>
        <v>0.0512932943875507</v>
      </c>
      <c r="J554" s="0" t="n">
        <f aca="false">LN(D554/D553)</f>
        <v>0.0220829162877495</v>
      </c>
      <c r="K554" s="0" t="n">
        <f aca="false">LN(E554/E553)</f>
        <v>0.0472016014842942</v>
      </c>
      <c r="L554" s="0" t="n">
        <f aca="false">LN(F554/F553)</f>
        <v>0.0492269407651507</v>
      </c>
      <c r="M554" s="0" t="n">
        <f aca="false">LN(G554/G553)</f>
        <v>0.0245788102648878</v>
      </c>
      <c r="N554" s="8" t="n">
        <f aca="false">STDEV(H530:H554)*SQRT(365)</f>
        <v>0.735602693690491</v>
      </c>
      <c r="O554" s="8" t="n">
        <f aca="false">STDEV(I530:I554)*SQRT(365)</f>
        <v>0.861714813912476</v>
      </c>
      <c r="P554" s="8" t="n">
        <f aca="false">STDEV(J530:J554)*SQRT(365)</f>
        <v>0.527616290791083</v>
      </c>
      <c r="Q554" s="8" t="n">
        <f aca="false">STDEV(K530:K554)*SQRT(365)</f>
        <v>0.43489386170235</v>
      </c>
      <c r="R554" s="8" t="n">
        <f aca="false">STDEV(L530:L554)*SQRT(365)</f>
        <v>0.588998727134294</v>
      </c>
      <c r="S554" s="8" t="n">
        <f aca="false">STDEV(M530:M554)*SQRT(365)</f>
        <v>0.533782980613871</v>
      </c>
      <c r="T554" s="8" t="n">
        <f aca="false">CORREL(I530:I554,H530:H554)</f>
        <v>0.946984213870909</v>
      </c>
      <c r="U554" s="8" t="n">
        <f aca="false">CORREL(J530:J554,I530:I554)</f>
        <v>0.12616749150718</v>
      </c>
      <c r="V554" s="8" t="n">
        <f aca="false">CORREL(H530:H554,J530:J554)</f>
        <v>0.17346118141755</v>
      </c>
    </row>
    <row r="555" customFormat="false" ht="12.75" hidden="false" customHeight="false" outlineLevel="0" collapsed="false">
      <c r="A555" s="7" t="n">
        <v>35706</v>
      </c>
      <c r="B555" s="0" t="n">
        <v>3.025</v>
      </c>
      <c r="C555" s="0" t="n">
        <v>2.975</v>
      </c>
      <c r="D555" s="0" t="n">
        <v>3.065</v>
      </c>
      <c r="E555" s="9" t="n">
        <v>3.1</v>
      </c>
      <c r="F555" s="9" t="n">
        <v>3.315</v>
      </c>
      <c r="G555" s="9" t="n">
        <v>3.23</v>
      </c>
      <c r="H555" s="0" t="n">
        <f aca="false">LN(B555/B554)</f>
        <v>-0.0436609361160161</v>
      </c>
      <c r="I555" s="0" t="n">
        <f aca="false">LN(C555/C554)</f>
        <v>-0.0411580724935074</v>
      </c>
      <c r="J555" s="0" t="n">
        <f aca="false">LN(D555/D554)</f>
        <v>-0.0446645209844587</v>
      </c>
      <c r="K555" s="0" t="n">
        <f aca="false">LN(E555/E554)</f>
        <v>-0.0144117786613033</v>
      </c>
      <c r="L555" s="0" t="n">
        <f aca="false">LN(F555/F554)</f>
        <v>-0.0355593020364869</v>
      </c>
      <c r="M555" s="0" t="n">
        <f aca="false">LN(G555/G554)</f>
        <v>-0.0199240307199053</v>
      </c>
      <c r="N555" s="8" t="n">
        <f aca="false">STDEV(H531:H555)*SQRT(365)</f>
        <v>0.754875703654688</v>
      </c>
      <c r="O555" s="8" t="n">
        <f aca="false">STDEV(I531:I555)*SQRT(365)</f>
        <v>0.870082201078201</v>
      </c>
      <c r="P555" s="8" t="n">
        <f aca="false">STDEV(J531:J555)*SQRT(365)</f>
        <v>0.562691165633575</v>
      </c>
      <c r="Q555" s="8" t="n">
        <f aca="false">STDEV(K531:K555)*SQRT(365)</f>
        <v>0.440934274587092</v>
      </c>
      <c r="R555" s="8" t="n">
        <f aca="false">STDEV(L531:L555)*SQRT(365)</f>
        <v>0.611864757206389</v>
      </c>
      <c r="S555" s="8" t="n">
        <f aca="false">STDEV(M531:M555)*SQRT(365)</f>
        <v>0.543152724934394</v>
      </c>
      <c r="T555" s="8" t="n">
        <f aca="false">CORREL(I531:I555,H531:H555)</f>
        <v>0.948340144773774</v>
      </c>
      <c r="U555" s="8" t="n">
        <f aca="false">CORREL(J531:J555,I531:I555)</f>
        <v>0.195561039624055</v>
      </c>
      <c r="V555" s="8" t="n">
        <f aca="false">CORREL(H531:H555,J531:J555)</f>
        <v>0.25154865710233</v>
      </c>
    </row>
    <row r="556" customFormat="false" ht="12.75" hidden="false" customHeight="false" outlineLevel="0" collapsed="false">
      <c r="A556" s="7" t="n">
        <v>35707</v>
      </c>
      <c r="B556" s="0" t="n">
        <v>2.975</v>
      </c>
      <c r="C556" s="0" t="n">
        <v>2.895</v>
      </c>
      <c r="D556" s="0" t="n">
        <v>2.99</v>
      </c>
      <c r="E556" s="9" t="n">
        <v>3.02</v>
      </c>
      <c r="F556" s="9" t="n">
        <v>3.175</v>
      </c>
      <c r="G556" s="9" t="n">
        <v>3.17</v>
      </c>
      <c r="H556" s="0" t="n">
        <f aca="false">LN(B556/B555)</f>
        <v>-0.0166670524852116</v>
      </c>
      <c r="I556" s="0" t="n">
        <f aca="false">LN(C556/C555)</f>
        <v>-0.0272589279726345</v>
      </c>
      <c r="J556" s="0" t="n">
        <f aca="false">LN(D556/D555)</f>
        <v>-0.0247741819855796</v>
      </c>
      <c r="K556" s="0" t="n">
        <f aca="false">LN(E556/E555)</f>
        <v>-0.0261452801043224</v>
      </c>
      <c r="L556" s="0" t="n">
        <f aca="false">LN(F556/F555)</f>
        <v>-0.0431499912931709</v>
      </c>
      <c r="M556" s="0" t="n">
        <f aca="false">LN(G556/G555)</f>
        <v>-0.0187505493453759</v>
      </c>
      <c r="N556" s="8" t="n">
        <f aca="false">STDEV(H532:H556)*SQRT(365)</f>
        <v>0.704887848181644</v>
      </c>
      <c r="O556" s="8" t="n">
        <f aca="false">STDEV(I532:I556)*SQRT(365)</f>
        <v>0.84659157343092</v>
      </c>
      <c r="P556" s="8" t="n">
        <f aca="false">STDEV(J532:J556)*SQRT(365)</f>
        <v>0.57360075155027</v>
      </c>
      <c r="Q556" s="8" t="n">
        <f aca="false">STDEV(K532:K556)*SQRT(365)</f>
        <v>0.431451750477081</v>
      </c>
      <c r="R556" s="8" t="n">
        <f aca="false">STDEV(L532:L556)*SQRT(365)</f>
        <v>0.634505943957964</v>
      </c>
      <c r="S556" s="8" t="n">
        <f aca="false">STDEV(M532:M556)*SQRT(365)</f>
        <v>0.543477918788158</v>
      </c>
      <c r="T556" s="8" t="n">
        <f aca="false">CORREL(I532:I556,H532:H556)</f>
        <v>0.949608592903495</v>
      </c>
      <c r="U556" s="8" t="n">
        <f aca="false">CORREL(J532:J556,I532:I556)</f>
        <v>0.213777373975412</v>
      </c>
      <c r="V556" s="8" t="n">
        <f aca="false">CORREL(H532:H556,J532:J556)</f>
        <v>0.270690106269286</v>
      </c>
    </row>
    <row r="557" customFormat="false" ht="12.75" hidden="false" customHeight="false" outlineLevel="0" collapsed="false">
      <c r="A557" s="7" t="n">
        <v>35708</v>
      </c>
      <c r="B557" s="0" t="n">
        <v>2.975</v>
      </c>
      <c r="C557" s="0" t="n">
        <v>2.895</v>
      </c>
      <c r="D557" s="0" t="n">
        <v>2.99</v>
      </c>
      <c r="E557" s="9" t="n">
        <v>3.02</v>
      </c>
      <c r="F557" s="9" t="n">
        <v>3.175</v>
      </c>
      <c r="G557" s="9" t="n">
        <v>3.17</v>
      </c>
      <c r="H557" s="0" t="n">
        <f aca="false">LN(B557/B556)</f>
        <v>0</v>
      </c>
      <c r="I557" s="0" t="n">
        <f aca="false">LN(C557/C556)</f>
        <v>0</v>
      </c>
      <c r="J557" s="0" t="n">
        <f aca="false">LN(D557/D556)</f>
        <v>0</v>
      </c>
      <c r="K557" s="0" t="n">
        <f aca="false">LN(E557/E556)</f>
        <v>0</v>
      </c>
      <c r="L557" s="0" t="n">
        <f aca="false">LN(F557/F556)</f>
        <v>0</v>
      </c>
      <c r="M557" s="0" t="n">
        <f aca="false">LN(G557/G556)</f>
        <v>0</v>
      </c>
      <c r="N557" s="8" t="n">
        <f aca="false">STDEV(H533:H557)*SQRT(365)</f>
        <v>0.685308572941523</v>
      </c>
      <c r="O557" s="8" t="n">
        <f aca="false">STDEV(I533:I557)*SQRT(365)</f>
        <v>0.842826851593674</v>
      </c>
      <c r="P557" s="8" t="n">
        <f aca="false">STDEV(J533:J557)*SQRT(365)</f>
        <v>0.538075620421844</v>
      </c>
      <c r="Q557" s="8" t="n">
        <f aca="false">STDEV(K533:K557)*SQRT(365)</f>
        <v>0.429581574497227</v>
      </c>
      <c r="R557" s="8" t="n">
        <f aca="false">STDEV(L533:L557)*SQRT(365)</f>
        <v>0.630122920622052</v>
      </c>
      <c r="S557" s="8" t="n">
        <f aca="false">STDEV(M533:M557)*SQRT(365)</f>
        <v>0.541820211075534</v>
      </c>
      <c r="T557" s="8" t="n">
        <f aca="false">CORREL(I533:I557,H533:H557)</f>
        <v>0.958255168753154</v>
      </c>
      <c r="U557" s="8" t="n">
        <f aca="false">CORREL(J533:J557,I533:I557)</f>
        <v>0.193643895683208</v>
      </c>
      <c r="V557" s="8" t="n">
        <f aca="false">CORREL(H533:H557,J533:J557)</f>
        <v>0.20774242599581</v>
      </c>
    </row>
    <row r="558" customFormat="false" ht="12.75" hidden="false" customHeight="false" outlineLevel="0" collapsed="false">
      <c r="A558" s="7" t="n">
        <v>35709</v>
      </c>
      <c r="B558" s="0" t="n">
        <v>2.975</v>
      </c>
      <c r="C558" s="0" t="n">
        <v>2.895</v>
      </c>
      <c r="D558" s="0" t="n">
        <v>2.99</v>
      </c>
      <c r="E558" s="9" t="n">
        <v>3.02</v>
      </c>
      <c r="F558" s="9" t="n">
        <v>3.175</v>
      </c>
      <c r="G558" s="9" t="n">
        <v>3.17</v>
      </c>
      <c r="H558" s="0" t="n">
        <f aca="false">LN(B558/B557)</f>
        <v>0</v>
      </c>
      <c r="I558" s="0" t="n">
        <f aca="false">LN(C558/C557)</f>
        <v>0</v>
      </c>
      <c r="J558" s="0" t="n">
        <f aca="false">LN(D558/D557)</f>
        <v>0</v>
      </c>
      <c r="K558" s="0" t="n">
        <f aca="false">LN(E558/E557)</f>
        <v>0</v>
      </c>
      <c r="L558" s="0" t="n">
        <f aca="false">LN(F558/F557)</f>
        <v>0</v>
      </c>
      <c r="M558" s="0" t="n">
        <f aca="false">LN(G558/G557)</f>
        <v>0</v>
      </c>
      <c r="N558" s="8" t="n">
        <f aca="false">STDEV(H534:H558)*SQRT(365)</f>
        <v>0.677961151021142</v>
      </c>
      <c r="O558" s="8" t="n">
        <f aca="false">STDEV(I534:I558)*SQRT(365)</f>
        <v>0.83808444654549</v>
      </c>
      <c r="P558" s="8" t="n">
        <f aca="false">STDEV(J534:J558)*SQRT(365)</f>
        <v>0.536476928357994</v>
      </c>
      <c r="Q558" s="8" t="n">
        <f aca="false">STDEV(K534:K558)*SQRT(365)</f>
        <v>0.428362248515713</v>
      </c>
      <c r="R558" s="8" t="n">
        <f aca="false">STDEV(L534:L558)*SQRT(365)</f>
        <v>0.622443846697791</v>
      </c>
      <c r="S558" s="8" t="n">
        <f aca="false">STDEV(M534:M558)*SQRT(365)</f>
        <v>0.531686502635694</v>
      </c>
      <c r="T558" s="8" t="n">
        <f aca="false">CORREL(I534:I558,H534:H558)</f>
        <v>0.958394698432481</v>
      </c>
      <c r="U558" s="8" t="n">
        <f aca="false">CORREL(J534:J558,I534:I558)</f>
        <v>0.203968651546786</v>
      </c>
      <c r="V558" s="8" t="n">
        <f aca="false">CORREL(H534:H558,J534:J558)</f>
        <v>0.222614376055357</v>
      </c>
    </row>
    <row r="559" customFormat="false" ht="12.75" hidden="false" customHeight="false" outlineLevel="0" collapsed="false">
      <c r="A559" s="7" t="n">
        <v>35710</v>
      </c>
      <c r="B559" s="0" t="n">
        <v>3.03</v>
      </c>
      <c r="C559" s="0" t="n">
        <v>2.985</v>
      </c>
      <c r="D559" s="0" t="n">
        <v>3.125</v>
      </c>
      <c r="E559" s="9" t="n">
        <v>3.025</v>
      </c>
      <c r="F559" s="9" t="n">
        <v>3.305</v>
      </c>
      <c r="G559" s="9" t="n">
        <v>3.23</v>
      </c>
      <c r="H559" s="0" t="n">
        <f aca="false">LN(B559/B558)</f>
        <v>0.0183185805236846</v>
      </c>
      <c r="I559" s="0" t="n">
        <f aca="false">LN(C559/C558)</f>
        <v>0.0306146358196067</v>
      </c>
      <c r="J559" s="0" t="n">
        <f aca="false">LN(D559/D558)</f>
        <v>0.0441608957857696</v>
      </c>
      <c r="K559" s="0" t="n">
        <f aca="false">LN(E559/E558)</f>
        <v>0.00165426009602647</v>
      </c>
      <c r="L559" s="0" t="n">
        <f aca="false">LN(F559/F558)</f>
        <v>0.0401288409589948</v>
      </c>
      <c r="M559" s="0" t="n">
        <f aca="false">LN(G559/G558)</f>
        <v>0.018750549345376</v>
      </c>
      <c r="N559" s="8" t="n">
        <f aca="false">STDEV(H535:H559)*SQRT(365)</f>
        <v>0.680426029876859</v>
      </c>
      <c r="O559" s="8" t="n">
        <f aca="false">STDEV(I535:I559)*SQRT(365)</f>
        <v>0.844875944944778</v>
      </c>
      <c r="P559" s="8" t="n">
        <f aca="false">STDEV(J535:J559)*SQRT(365)</f>
        <v>0.559319845214566</v>
      </c>
      <c r="Q559" s="8" t="n">
        <f aca="false">STDEV(K535:K559)*SQRT(365)</f>
        <v>0.427863686472356</v>
      </c>
      <c r="R559" s="8" t="n">
        <f aca="false">STDEV(L535:L559)*SQRT(365)</f>
        <v>0.637526132300259</v>
      </c>
      <c r="S559" s="8" t="n">
        <f aca="false">STDEV(M535:M559)*SQRT(365)</f>
        <v>0.534224711091944</v>
      </c>
      <c r="T559" s="8" t="n">
        <f aca="false">CORREL(I535:I559,H535:H559)</f>
        <v>0.958062034730662</v>
      </c>
      <c r="U559" s="8" t="n">
        <f aca="false">CORREL(J535:J559,I535:I559)</f>
        <v>0.231465311569145</v>
      </c>
      <c r="V559" s="8" t="n">
        <f aca="false">CORREL(H535:H559,J535:J559)</f>
        <v>0.238742338880007</v>
      </c>
    </row>
    <row r="560" customFormat="false" ht="12.75" hidden="false" customHeight="false" outlineLevel="0" collapsed="false">
      <c r="A560" s="7" t="n">
        <v>35711</v>
      </c>
      <c r="B560" s="0" t="n">
        <v>2.86</v>
      </c>
      <c r="C560" s="0" t="n">
        <v>2.83</v>
      </c>
      <c r="D560" s="0" t="n">
        <v>2.89</v>
      </c>
      <c r="E560" s="9" t="n">
        <v>2.96</v>
      </c>
      <c r="F560" s="9" t="n">
        <v>3.18</v>
      </c>
      <c r="G560" s="9" t="n">
        <v>3.09</v>
      </c>
      <c r="H560" s="0" t="n">
        <f aca="false">LN(B560/B559)</f>
        <v>-0.0577409946895166</v>
      </c>
      <c r="I560" s="0" t="n">
        <f aca="false">LN(C560/C559)</f>
        <v>-0.0533230351894191</v>
      </c>
      <c r="J560" s="0" t="n">
        <f aca="false">LN(D560/D559)</f>
        <v>-0.078177781064024</v>
      </c>
      <c r="K560" s="0" t="n">
        <f aca="false">LN(E560/E559)</f>
        <v>-0.0217218231468358</v>
      </c>
      <c r="L560" s="0" t="n">
        <f aca="false">LN(F560/F559)</f>
        <v>-0.0385552765115642</v>
      </c>
      <c r="M560" s="0" t="n">
        <f aca="false">LN(G560/G559)</f>
        <v>-0.0443110463249111</v>
      </c>
      <c r="N560" s="8" t="n">
        <f aca="false">STDEV(H536:H560)*SQRT(365)</f>
        <v>0.697395374933057</v>
      </c>
      <c r="O560" s="8" t="n">
        <f aca="false">STDEV(I536:I560)*SQRT(365)</f>
        <v>0.849184258197228</v>
      </c>
      <c r="P560" s="8" t="n">
        <f aca="false">STDEV(J536:J560)*SQRT(365)</f>
        <v>0.629053771805278</v>
      </c>
      <c r="Q560" s="8" t="n">
        <f aca="false">STDEV(K536:K560)*SQRT(365)</f>
        <v>0.43626031454302</v>
      </c>
      <c r="R560" s="8" t="n">
        <f aca="false">STDEV(L536:L560)*SQRT(365)</f>
        <v>0.641032067909378</v>
      </c>
      <c r="S560" s="8" t="n">
        <f aca="false">STDEV(M536:M560)*SQRT(365)</f>
        <v>0.543957575312643</v>
      </c>
      <c r="T560" s="8" t="n">
        <f aca="false">CORREL(I536:I560,H536:H560)</f>
        <v>0.95612666247455</v>
      </c>
      <c r="U560" s="8" t="n">
        <f aca="false">CORREL(J536:J560,I536:I560)</f>
        <v>0.286581563425477</v>
      </c>
      <c r="V560" s="8" t="n">
        <f aca="false">CORREL(H536:H560,J536:J560)</f>
        <v>0.324781996948959</v>
      </c>
    </row>
    <row r="561" customFormat="false" ht="12.75" hidden="false" customHeight="false" outlineLevel="0" collapsed="false">
      <c r="A561" s="7" t="n">
        <v>35712</v>
      </c>
      <c r="B561" s="0" t="n">
        <v>2.84</v>
      </c>
      <c r="C561" s="0" t="n">
        <v>2.785</v>
      </c>
      <c r="D561" s="0" t="n">
        <v>2.875</v>
      </c>
      <c r="E561" s="9" t="n">
        <v>2.87</v>
      </c>
      <c r="F561" s="9" t="n">
        <v>3.06</v>
      </c>
      <c r="G561" s="9" t="n">
        <v>3.03</v>
      </c>
      <c r="H561" s="0" t="n">
        <f aca="false">LN(B561/B560)</f>
        <v>-0.00701757265864654</v>
      </c>
      <c r="I561" s="0" t="n">
        <f aca="false">LN(C561/C560)</f>
        <v>-0.0160288382758989</v>
      </c>
      <c r="J561" s="0" t="n">
        <f aca="false">LN(D561/D560)</f>
        <v>-0.00520382787502711</v>
      </c>
      <c r="K561" s="0" t="n">
        <f aca="false">LN(E561/E560)</f>
        <v>-0.0308772385644392</v>
      </c>
      <c r="L561" s="0" t="n">
        <f aca="false">LN(F561/F560)</f>
        <v>-0.0384662808277961</v>
      </c>
      <c r="M561" s="0" t="n">
        <f aca="false">LN(G561/G560)</f>
        <v>-0.0196084713883763</v>
      </c>
      <c r="N561" s="8" t="n">
        <f aca="false">STDEV(H537:H561)*SQRT(365)</f>
        <v>0.697815169908688</v>
      </c>
      <c r="O561" s="8" t="n">
        <f aca="false">STDEV(I537:I561)*SQRT(365)</f>
        <v>0.851229273723607</v>
      </c>
      <c r="P561" s="8" t="n">
        <f aca="false">STDEV(J537:J561)*SQRT(365)</f>
        <v>0.62926458106774</v>
      </c>
      <c r="Q561" s="8" t="n">
        <f aca="false">STDEV(K537:K561)*SQRT(365)</f>
        <v>0.452284641979531</v>
      </c>
      <c r="R561" s="8" t="n">
        <f aca="false">STDEV(L537:L561)*SQRT(365)</f>
        <v>0.659500663397467</v>
      </c>
      <c r="S561" s="8" t="n">
        <f aca="false">STDEV(M537:M561)*SQRT(365)</f>
        <v>0.549916588044059</v>
      </c>
      <c r="T561" s="8" t="n">
        <f aca="false">CORREL(I537:I561,H537:H561)</f>
        <v>0.955663426061316</v>
      </c>
      <c r="U561" s="8" t="n">
        <f aca="false">CORREL(J537:J561,I537:I561)</f>
        <v>0.287613797917389</v>
      </c>
      <c r="V561" s="8" t="n">
        <f aca="false">CORREL(H537:H561,J537:J561)</f>
        <v>0.325379747091491</v>
      </c>
    </row>
    <row r="562" customFormat="false" ht="12.75" hidden="false" customHeight="false" outlineLevel="0" collapsed="false">
      <c r="A562" s="7" t="n">
        <v>35713</v>
      </c>
      <c r="B562" s="0" t="n">
        <v>2.845</v>
      </c>
      <c r="C562" s="0" t="n">
        <v>2.785</v>
      </c>
      <c r="D562" s="0" t="n">
        <v>2.89</v>
      </c>
      <c r="E562" s="9" t="n">
        <v>2.805</v>
      </c>
      <c r="F562" s="9" t="n">
        <v>3.055</v>
      </c>
      <c r="G562" s="9" t="n">
        <v>2.97</v>
      </c>
      <c r="H562" s="0" t="n">
        <f aca="false">LN(B562/B561)</f>
        <v>0.00175901540517962</v>
      </c>
      <c r="I562" s="0" t="n">
        <f aca="false">LN(C562/C561)</f>
        <v>0</v>
      </c>
      <c r="J562" s="0" t="n">
        <f aca="false">LN(D562/D561)</f>
        <v>0.00520382787502704</v>
      </c>
      <c r="K562" s="0" t="n">
        <f aca="false">LN(E562/E561)</f>
        <v>-0.0229084907968701</v>
      </c>
      <c r="L562" s="0" t="n">
        <f aca="false">LN(F562/F561)</f>
        <v>-0.00163532334073075</v>
      </c>
      <c r="M562" s="0" t="n">
        <f aca="false">LN(G562/G561)</f>
        <v>-0.0200006667066694</v>
      </c>
      <c r="N562" s="8" t="n">
        <f aca="false">STDEV(H538:H562)*SQRT(365)</f>
        <v>0.691555459799648</v>
      </c>
      <c r="O562" s="8" t="n">
        <f aca="false">STDEV(I538:I562)*SQRT(365)</f>
        <v>0.839036805201488</v>
      </c>
      <c r="P562" s="8" t="n">
        <f aca="false">STDEV(J538:J562)*SQRT(365)</f>
        <v>0.629708127483888</v>
      </c>
      <c r="Q562" s="8" t="n">
        <f aca="false">STDEV(K538:K562)*SQRT(365)</f>
        <v>0.459999192248505</v>
      </c>
      <c r="R562" s="8" t="n">
        <f aca="false">STDEV(L538:L562)*SQRT(365)</f>
        <v>0.659550111395084</v>
      </c>
      <c r="S562" s="8" t="n">
        <f aca="false">STDEV(M538:M562)*SQRT(365)</f>
        <v>0.555602744912744</v>
      </c>
      <c r="T562" s="8" t="n">
        <f aca="false">CORREL(I538:I562,H538:H562)</f>
        <v>0.955185378773313</v>
      </c>
      <c r="U562" s="8" t="n">
        <f aca="false">CORREL(J538:J562,I538:I562)</f>
        <v>0.292649684066472</v>
      </c>
      <c r="V562" s="8" t="n">
        <f aca="false">CORREL(H538:H562,J538:J562)</f>
        <v>0.329328532956545</v>
      </c>
    </row>
    <row r="563" customFormat="false" ht="12.75" hidden="false" customHeight="false" outlineLevel="0" collapsed="false">
      <c r="A563" s="7" t="n">
        <v>35714</v>
      </c>
      <c r="B563" s="0" t="n">
        <v>2.81</v>
      </c>
      <c r="C563" s="0" t="n">
        <v>2.755</v>
      </c>
      <c r="D563" s="0" t="n">
        <v>2.87</v>
      </c>
      <c r="E563" s="9" t="n">
        <v>2.695</v>
      </c>
      <c r="F563" s="9" t="n">
        <v>2.965</v>
      </c>
      <c r="G563" s="9" t="n">
        <v>2.965</v>
      </c>
      <c r="H563" s="0" t="n">
        <f aca="false">LN(B563/B562)</f>
        <v>-0.0123785842326399</v>
      </c>
      <c r="I563" s="0" t="n">
        <f aca="false">LN(C563/C562)</f>
        <v>-0.0108304307743697</v>
      </c>
      <c r="J563" s="0" t="n">
        <f aca="false">LN(D563/D562)</f>
        <v>-0.00694447235281105</v>
      </c>
      <c r="K563" s="0" t="n">
        <f aca="false">LN(E563/E562)</f>
        <v>-0.0400053346136993</v>
      </c>
      <c r="L563" s="0" t="n">
        <f aca="false">LN(F563/F562)</f>
        <v>-0.02990256017387</v>
      </c>
      <c r="M563" s="0" t="n">
        <f aca="false">LN(G563/G562)</f>
        <v>-0.00168492036491963</v>
      </c>
      <c r="N563" s="8" t="n">
        <f aca="false">STDEV(H539:H563)*SQRT(365)</f>
        <v>0.686196955521775</v>
      </c>
      <c r="O563" s="8" t="n">
        <f aca="false">STDEV(I539:I563)*SQRT(365)</f>
        <v>0.826833812221666</v>
      </c>
      <c r="P563" s="8" t="n">
        <f aca="false">STDEV(J539:J563)*SQRT(365)</f>
        <v>0.63012919553607</v>
      </c>
      <c r="Q563" s="8" t="n">
        <f aca="false">STDEV(K539:K563)*SQRT(365)</f>
        <v>0.48262864335878</v>
      </c>
      <c r="R563" s="8" t="n">
        <f aca="false">STDEV(L539:L563)*SQRT(365)</f>
        <v>0.669686751783813</v>
      </c>
      <c r="S563" s="8" t="n">
        <f aca="false">STDEV(M539:M563)*SQRT(365)</f>
        <v>0.555636941417317</v>
      </c>
      <c r="T563" s="8" t="n">
        <f aca="false">CORREL(I539:I563,H539:H563)</f>
        <v>0.954646296638493</v>
      </c>
      <c r="U563" s="8" t="n">
        <f aca="false">CORREL(J539:J563,I539:I563)</f>
        <v>0.297480120828341</v>
      </c>
      <c r="V563" s="8" t="n">
        <f aca="false">CORREL(H539:H563,J539:J563)</f>
        <v>0.333314129401393</v>
      </c>
    </row>
    <row r="564" customFormat="false" ht="12.75" hidden="false" customHeight="false" outlineLevel="0" collapsed="false">
      <c r="A564" s="7" t="n">
        <v>35715</v>
      </c>
      <c r="B564" s="0" t="n">
        <v>2.81</v>
      </c>
      <c r="C564" s="0" t="n">
        <v>2.755</v>
      </c>
      <c r="D564" s="0" t="n">
        <v>2.87</v>
      </c>
      <c r="E564" s="9" t="n">
        <v>2.695</v>
      </c>
      <c r="F564" s="9" t="n">
        <v>2.965</v>
      </c>
      <c r="G564" s="9" t="n">
        <v>2.965</v>
      </c>
      <c r="H564" s="0" t="n">
        <f aca="false">LN(B564/B563)</f>
        <v>0</v>
      </c>
      <c r="I564" s="0" t="n">
        <f aca="false">LN(C564/C563)</f>
        <v>0</v>
      </c>
      <c r="J564" s="0" t="n">
        <f aca="false">LN(D564/D563)</f>
        <v>0</v>
      </c>
      <c r="K564" s="0" t="n">
        <f aca="false">LN(E564/E563)</f>
        <v>0</v>
      </c>
      <c r="L564" s="0" t="n">
        <f aca="false">LN(F564/F563)</f>
        <v>0</v>
      </c>
      <c r="M564" s="0" t="n">
        <f aca="false">LN(G564/G563)</f>
        <v>0</v>
      </c>
      <c r="N564" s="8" t="n">
        <f aca="false">STDEV(H540:H564)*SQRT(365)</f>
        <v>0.686196955521775</v>
      </c>
      <c r="O564" s="8" t="n">
        <f aca="false">STDEV(I540:I564)*SQRT(365)</f>
        <v>0.826857194844504</v>
      </c>
      <c r="P564" s="8" t="n">
        <f aca="false">STDEV(J540:J564)*SQRT(365)</f>
        <v>0.629728831424892</v>
      </c>
      <c r="Q564" s="8" t="n">
        <f aca="false">STDEV(K540:K564)*SQRT(365)</f>
        <v>0.482565526135309</v>
      </c>
      <c r="R564" s="8" t="n">
        <f aca="false">STDEV(L540:L564)*SQRT(365)</f>
        <v>0.668366575637341</v>
      </c>
      <c r="S564" s="8" t="n">
        <f aca="false">STDEV(M540:M564)*SQRT(365)</f>
        <v>0.555636941417317</v>
      </c>
      <c r="T564" s="8" t="n">
        <f aca="false">CORREL(I540:I564,H540:H564)</f>
        <v>0.954681459616359</v>
      </c>
      <c r="U564" s="8" t="n">
        <f aca="false">CORREL(J540:J564,I540:I564)</f>
        <v>0.297681544051334</v>
      </c>
      <c r="V564" s="8" t="n">
        <f aca="false">CORREL(H540:H564,J540:J564)</f>
        <v>0.333844461730686</v>
      </c>
    </row>
    <row r="565" customFormat="false" ht="12.75" hidden="false" customHeight="false" outlineLevel="0" collapsed="false">
      <c r="A565" s="7" t="n">
        <v>35716</v>
      </c>
      <c r="B565" s="0" t="n">
        <v>2.81</v>
      </c>
      <c r="C565" s="0" t="n">
        <v>2.755</v>
      </c>
      <c r="D565" s="0" t="n">
        <v>2.87</v>
      </c>
      <c r="E565" s="9" t="n">
        <v>2.695</v>
      </c>
      <c r="F565" s="9" t="n">
        <v>2.965</v>
      </c>
      <c r="G565" s="9" t="n">
        <v>2.965</v>
      </c>
      <c r="H565" s="0" t="n">
        <f aca="false">LN(B565/B564)</f>
        <v>0</v>
      </c>
      <c r="I565" s="0" t="n">
        <f aca="false">LN(C565/C564)</f>
        <v>0</v>
      </c>
      <c r="J565" s="0" t="n">
        <f aca="false">LN(D565/D564)</f>
        <v>0</v>
      </c>
      <c r="K565" s="0" t="n">
        <f aca="false">LN(E565/E564)</f>
        <v>0</v>
      </c>
      <c r="L565" s="0" t="n">
        <f aca="false">LN(F565/F564)</f>
        <v>0</v>
      </c>
      <c r="M565" s="0" t="n">
        <f aca="false">LN(G565/G564)</f>
        <v>0</v>
      </c>
      <c r="N565" s="8" t="n">
        <f aca="false">STDEV(H541:H565)*SQRT(365)</f>
        <v>0.672959759174857</v>
      </c>
      <c r="O565" s="8" t="n">
        <f aca="false">STDEV(I541:I565)*SQRT(365)</f>
        <v>0.810416285469909</v>
      </c>
      <c r="P565" s="8" t="n">
        <f aca="false">STDEV(J541:J565)*SQRT(365)</f>
        <v>0.626343263057851</v>
      </c>
      <c r="Q565" s="8" t="n">
        <f aca="false">STDEV(K541:K565)*SQRT(365)</f>
        <v>0.478367760678364</v>
      </c>
      <c r="R565" s="8" t="n">
        <f aca="false">STDEV(L541:L565)*SQRT(365)</f>
        <v>0.657240588463519</v>
      </c>
      <c r="S565" s="8" t="n">
        <f aca="false">STDEV(M541:M565)*SQRT(365)</f>
        <v>0.545061021123602</v>
      </c>
      <c r="T565" s="8" t="n">
        <f aca="false">CORREL(I541:I565,H541:H565)</f>
        <v>0.952857252158324</v>
      </c>
      <c r="U565" s="8" t="n">
        <f aca="false">CORREL(J541:J565,I541:I565)</f>
        <v>0.284282946372752</v>
      </c>
      <c r="V565" s="8" t="n">
        <f aca="false">CORREL(H541:H565,J541:J565)</f>
        <v>0.321498344224064</v>
      </c>
    </row>
    <row r="566" customFormat="false" ht="12.75" hidden="false" customHeight="false" outlineLevel="0" collapsed="false">
      <c r="A566" s="7" t="n">
        <v>35717</v>
      </c>
      <c r="B566" s="0" t="n">
        <v>2.925</v>
      </c>
      <c r="C566" s="0" t="n">
        <v>2.87</v>
      </c>
      <c r="D566" s="0" t="n">
        <v>3.115</v>
      </c>
      <c r="E566" s="9" t="n">
        <v>2.89</v>
      </c>
      <c r="F566" s="9" t="n">
        <v>3.21</v>
      </c>
      <c r="G566" s="9" t="n">
        <v>3.2</v>
      </c>
      <c r="H566" s="0" t="n">
        <f aca="false">LN(B566/B565)</f>
        <v>0.0401099973381652</v>
      </c>
      <c r="I566" s="0" t="n">
        <f aca="false">LN(C566/C565)</f>
        <v>0.040894587166652</v>
      </c>
      <c r="J566" s="0" t="n">
        <f aca="false">LN(D566/D565)</f>
        <v>0.0819171224678868</v>
      </c>
      <c r="K566" s="0" t="n">
        <f aca="false">LN(E566/E565)</f>
        <v>0.0698582977633804</v>
      </c>
      <c r="L566" s="0" t="n">
        <f aca="false">LN(F566/F565)</f>
        <v>0.0793939046922358</v>
      </c>
      <c r="M566" s="0" t="n">
        <f aca="false">LN(G566/G565)</f>
        <v>0.0762737773559922</v>
      </c>
      <c r="N566" s="8" t="n">
        <f aca="false">STDEV(H542:H566)*SQRT(365)</f>
        <v>0.690127944689317</v>
      </c>
      <c r="O566" s="8" t="n">
        <f aca="false">STDEV(I542:I566)*SQRT(365)</f>
        <v>0.825233415451145</v>
      </c>
      <c r="P566" s="8" t="n">
        <f aca="false">STDEV(J542:J566)*SQRT(365)</f>
        <v>0.690697445067661</v>
      </c>
      <c r="Q566" s="8" t="n">
        <f aca="false">STDEV(K542:K566)*SQRT(365)</f>
        <v>0.542777923393302</v>
      </c>
      <c r="R566" s="8" t="n">
        <f aca="false">STDEV(L542:L566)*SQRT(365)</f>
        <v>0.723649347369339</v>
      </c>
      <c r="S566" s="8" t="n">
        <f aca="false">STDEV(M542:M566)*SQRT(365)</f>
        <v>0.616289390751643</v>
      </c>
      <c r="T566" s="8" t="n">
        <f aca="false">CORREL(I542:I566,H542:H566)</f>
        <v>0.95428648308387</v>
      </c>
      <c r="U566" s="8" t="n">
        <f aca="false">CORREL(J542:J566,I542:I566)</f>
        <v>0.340351283187482</v>
      </c>
      <c r="V566" s="8" t="n">
        <f aca="false">CORREL(H542:H566,J542:J566)</f>
        <v>0.386655852375302</v>
      </c>
    </row>
    <row r="567" customFormat="false" ht="12.75" hidden="false" customHeight="false" outlineLevel="0" collapsed="false">
      <c r="A567" s="7" t="n">
        <v>35718</v>
      </c>
      <c r="B567" s="0" t="n">
        <v>2.825</v>
      </c>
      <c r="C567" s="0" t="n">
        <v>2.82</v>
      </c>
      <c r="D567" s="0" t="n">
        <v>3.01</v>
      </c>
      <c r="E567" s="9" t="n">
        <v>2.84</v>
      </c>
      <c r="F567" s="9" t="n">
        <v>3.175</v>
      </c>
      <c r="G567" s="9" t="n">
        <v>3.14</v>
      </c>
      <c r="H567" s="0" t="n">
        <f aca="false">LN(B567/B566)</f>
        <v>-0.0347861160854154</v>
      </c>
      <c r="I567" s="0" t="n">
        <f aca="false">LN(C567/C566)</f>
        <v>-0.0175751448215076</v>
      </c>
      <c r="J567" s="0" t="n">
        <f aca="false">LN(D567/D566)</f>
        <v>-0.0342890734786322</v>
      </c>
      <c r="K567" s="0" t="n">
        <f aca="false">LN(E567/E566)</f>
        <v>-0.0174524499512262</v>
      </c>
      <c r="L567" s="0" t="n">
        <f aca="false">LN(F567/F566)</f>
        <v>-0.0109633047972696</v>
      </c>
      <c r="M567" s="0" t="n">
        <f aca="false">LN(G567/G566)</f>
        <v>-0.0189280098855189</v>
      </c>
      <c r="N567" s="8" t="n">
        <f aca="false">STDEV(H543:H567)*SQRT(365)</f>
        <v>0.694174952413897</v>
      </c>
      <c r="O567" s="8" t="n">
        <f aca="false">STDEV(I543:I567)*SQRT(365)</f>
        <v>0.788244775138829</v>
      </c>
      <c r="P567" s="8" t="n">
        <f aca="false">STDEV(J543:J567)*SQRT(365)</f>
        <v>0.69933262868926</v>
      </c>
      <c r="Q567" s="8" t="n">
        <f aca="false">STDEV(K543:K567)*SQRT(365)</f>
        <v>0.51743609931335</v>
      </c>
      <c r="R567" s="8" t="n">
        <f aca="false">STDEV(L543:L567)*SQRT(365)</f>
        <v>0.683754304753299</v>
      </c>
      <c r="S567" s="8" t="n">
        <f aca="false">STDEV(M543:M567)*SQRT(365)</f>
        <v>0.579450992053703</v>
      </c>
      <c r="T567" s="8" t="n">
        <f aca="false">CORREL(I543:I567,H543:H567)</f>
        <v>0.957224424748438</v>
      </c>
      <c r="U567" s="8" t="n">
        <f aca="false">CORREL(J543:J567,I543:I567)</f>
        <v>0.331498589229699</v>
      </c>
      <c r="V567" s="8" t="n">
        <f aca="false">CORREL(H543:H567,J543:J567)</f>
        <v>0.39894013315622</v>
      </c>
    </row>
    <row r="568" customFormat="false" ht="12.75" hidden="false" customHeight="false" outlineLevel="0" collapsed="false">
      <c r="A568" s="7" t="n">
        <v>35719</v>
      </c>
      <c r="B568" s="0" t="n">
        <v>2.79</v>
      </c>
      <c r="C568" s="0" t="n">
        <v>2.835</v>
      </c>
      <c r="D568" s="0" t="n">
        <v>3.01</v>
      </c>
      <c r="E568" s="9" t="n">
        <v>2.835</v>
      </c>
      <c r="F568" s="9" t="n">
        <v>3.205</v>
      </c>
      <c r="G568" s="9" t="n">
        <v>3.155</v>
      </c>
      <c r="H568" s="0" t="n">
        <f aca="false">LN(B568/B567)</f>
        <v>-0.01246676876513</v>
      </c>
      <c r="I568" s="0" t="n">
        <f aca="false">LN(C568/C567)</f>
        <v>0.00530505222969332</v>
      </c>
      <c r="J568" s="0" t="n">
        <f aca="false">LN(D568/D567)</f>
        <v>0</v>
      </c>
      <c r="K568" s="0" t="n">
        <f aca="false">LN(E568/E567)</f>
        <v>-0.00176211499339922</v>
      </c>
      <c r="L568" s="0" t="n">
        <f aca="false">LN(F568/F567)</f>
        <v>0.00940445802797842</v>
      </c>
      <c r="M568" s="0" t="n">
        <f aca="false">LN(G568/G567)</f>
        <v>0.00476569607301443</v>
      </c>
      <c r="N568" s="8" t="n">
        <f aca="false">STDEV(H544:H568)*SQRT(365)</f>
        <v>0.695559458105838</v>
      </c>
      <c r="O568" s="8" t="n">
        <f aca="false">STDEV(I544:I568)*SQRT(365)</f>
        <v>0.78866197191684</v>
      </c>
      <c r="P568" s="8" t="n">
        <f aca="false">STDEV(J544:J568)*SQRT(365)</f>
        <v>0.69933262868926</v>
      </c>
      <c r="Q568" s="8" t="n">
        <f aca="false">STDEV(K544:K568)*SQRT(365)</f>
        <v>0.517512988195257</v>
      </c>
      <c r="R568" s="8" t="n">
        <f aca="false">STDEV(L544:L568)*SQRT(365)</f>
        <v>0.684631855392526</v>
      </c>
      <c r="S568" s="8" t="n">
        <f aca="false">STDEV(M544:M568)*SQRT(365)</f>
        <v>0.579632433396229</v>
      </c>
      <c r="T568" s="8" t="n">
        <f aca="false">CORREL(I544:I568,H544:H568)</f>
        <v>0.952658284367542</v>
      </c>
      <c r="U568" s="8" t="n">
        <f aca="false">CORREL(J544:J568,I544:I568)</f>
        <v>0.331381259209056</v>
      </c>
      <c r="V568" s="8" t="n">
        <f aca="false">CORREL(H544:H568,J544:J568)</f>
        <v>0.39799142192459</v>
      </c>
    </row>
    <row r="569" customFormat="false" ht="12.75" hidden="false" customHeight="false" outlineLevel="0" collapsed="false">
      <c r="A569" s="7" t="n">
        <v>35720</v>
      </c>
      <c r="B569" s="0" t="n">
        <v>2.88</v>
      </c>
      <c r="C569" s="0" t="n">
        <v>2.92</v>
      </c>
      <c r="D569" s="0" t="n">
        <v>3.085</v>
      </c>
      <c r="E569" s="9" t="n">
        <v>2.875</v>
      </c>
      <c r="F569" s="9" t="n">
        <v>3.285</v>
      </c>
      <c r="G569" s="9" t="n">
        <v>3.235</v>
      </c>
      <c r="H569" s="0" t="n">
        <f aca="false">LN(B569/B568)</f>
        <v>0.0317486983145803</v>
      </c>
      <c r="I569" s="0" t="n">
        <f aca="false">LN(C569/C568)</f>
        <v>0.0295416791004749</v>
      </c>
      <c r="J569" s="0" t="n">
        <f aca="false">LN(D569/D568)</f>
        <v>0.0246115785965669</v>
      </c>
      <c r="K569" s="0" t="n">
        <f aca="false">LN(E569/E568)</f>
        <v>0.0140107370695984</v>
      </c>
      <c r="L569" s="0" t="n">
        <f aca="false">LN(F569/F568)</f>
        <v>0.0246545615639406</v>
      </c>
      <c r="M569" s="0" t="n">
        <f aca="false">LN(G569/G568)</f>
        <v>0.0250404319596874</v>
      </c>
      <c r="N569" s="8" t="n">
        <f aca="false">STDEV(H545:H569)*SQRT(365)</f>
        <v>0.706993358760518</v>
      </c>
      <c r="O569" s="8" t="n">
        <f aca="false">STDEV(I545:I569)*SQRT(365)</f>
        <v>0.786681598060446</v>
      </c>
      <c r="P569" s="8" t="n">
        <f aca="false">STDEV(J545:J569)*SQRT(365)</f>
        <v>0.705837622426882</v>
      </c>
      <c r="Q569" s="8" t="n">
        <f aca="false">STDEV(K545:K569)*SQRT(365)</f>
        <v>0.520041784415487</v>
      </c>
      <c r="R569" s="8" t="n">
        <f aca="false">STDEV(L545:L569)*SQRT(365)</f>
        <v>0.690706973342038</v>
      </c>
      <c r="S569" s="8" t="n">
        <f aca="false">STDEV(M545:M569)*SQRT(365)</f>
        <v>0.58680987063088</v>
      </c>
      <c r="T569" s="8" t="n">
        <f aca="false">CORREL(I545:I569,H545:H569)</f>
        <v>0.965022210895371</v>
      </c>
      <c r="U569" s="8" t="n">
        <f aca="false">CORREL(J545:J569,I545:I569)</f>
        <v>0.348950048027065</v>
      </c>
      <c r="V569" s="8" t="n">
        <f aca="false">CORREL(H545:H569,J545:J569)</f>
        <v>0.412216825479901</v>
      </c>
    </row>
    <row r="570" customFormat="false" ht="12.75" hidden="false" customHeight="false" outlineLevel="0" collapsed="false">
      <c r="A570" s="7" t="n">
        <v>35721</v>
      </c>
      <c r="B570" s="0" t="n">
        <v>2.925</v>
      </c>
      <c r="C570" s="0" t="n">
        <v>2.98</v>
      </c>
      <c r="D570" s="0" t="n">
        <v>3.125</v>
      </c>
      <c r="E570" s="9" t="n">
        <v>2.775</v>
      </c>
      <c r="F570" s="9" t="n">
        <v>3.325</v>
      </c>
      <c r="G570" s="9" t="n">
        <v>3.325</v>
      </c>
      <c r="H570" s="0" t="n">
        <f aca="false">LN(B570/B569)</f>
        <v>0.0155041865359653</v>
      </c>
      <c r="I570" s="0" t="n">
        <f aca="false">LN(C570/C569)</f>
        <v>0.0203396842371228</v>
      </c>
      <c r="J570" s="0" t="n">
        <f aca="false">LN(D570/D569)</f>
        <v>0.0128826258310136</v>
      </c>
      <c r="K570" s="0" t="n">
        <f aca="false">LN(E570/E569)</f>
        <v>-0.035401927050916</v>
      </c>
      <c r="L570" s="0" t="n">
        <f aca="false">LN(F570/F569)</f>
        <v>0.0121030221712436</v>
      </c>
      <c r="M570" s="0" t="n">
        <f aca="false">LN(G570/G569)</f>
        <v>0.0274407461549537</v>
      </c>
      <c r="N570" s="8" t="n">
        <f aca="false">STDEV(H546:H570)*SQRT(365)</f>
        <v>0.709481119632751</v>
      </c>
      <c r="O570" s="8" t="n">
        <f aca="false">STDEV(I546:I570)*SQRT(365)</f>
        <v>0.78038077446519</v>
      </c>
      <c r="P570" s="8" t="n">
        <f aca="false">STDEV(J546:J570)*SQRT(365)</f>
        <v>0.707397980842164</v>
      </c>
      <c r="Q570" s="8" t="n">
        <f aca="false">STDEV(K546:K570)*SQRT(365)</f>
        <v>0.493366124326433</v>
      </c>
      <c r="R570" s="8" t="n">
        <f aca="false">STDEV(L546:L570)*SQRT(365)</f>
        <v>0.691806938168324</v>
      </c>
      <c r="S570" s="8" t="n">
        <f aca="false">STDEV(M546:M570)*SQRT(365)</f>
        <v>0.594681477856459</v>
      </c>
      <c r="T570" s="8" t="n">
        <f aca="false">CORREL(I546:I570,H546:H570)</f>
        <v>0.97621704114473</v>
      </c>
      <c r="U570" s="8" t="n">
        <f aca="false">CORREL(J546:J570,I546:I570)</f>
        <v>0.356712811767682</v>
      </c>
      <c r="V570" s="8" t="n">
        <f aca="false">CORREL(H546:H570,J546:J570)</f>
        <v>0.415422252771791</v>
      </c>
    </row>
    <row r="571" customFormat="false" ht="12.75" hidden="false" customHeight="false" outlineLevel="0" collapsed="false">
      <c r="A571" s="7" t="n">
        <v>35722</v>
      </c>
      <c r="B571" s="0" t="n">
        <v>2.925</v>
      </c>
      <c r="C571" s="0" t="n">
        <v>2.98</v>
      </c>
      <c r="D571" s="0" t="n">
        <v>3.125</v>
      </c>
      <c r="E571" s="9" t="n">
        <v>2.775</v>
      </c>
      <c r="F571" s="9" t="n">
        <v>3.325</v>
      </c>
      <c r="G571" s="9" t="n">
        <v>3.325</v>
      </c>
      <c r="H571" s="0" t="n">
        <f aca="false">LN(B571/B570)</f>
        <v>0</v>
      </c>
      <c r="I571" s="0" t="n">
        <f aca="false">LN(C571/C570)</f>
        <v>0</v>
      </c>
      <c r="J571" s="0" t="n">
        <f aca="false">LN(D571/D570)</f>
        <v>0</v>
      </c>
      <c r="K571" s="0" t="n">
        <f aca="false">LN(E571/E570)</f>
        <v>0</v>
      </c>
      <c r="L571" s="0" t="n">
        <f aca="false">LN(F571/F570)</f>
        <v>0</v>
      </c>
      <c r="M571" s="0" t="n">
        <f aca="false">LN(G571/G570)</f>
        <v>0</v>
      </c>
      <c r="N571" s="8" t="n">
        <f aca="false">STDEV(H547:H571)*SQRT(365)</f>
        <v>0.707988510054707</v>
      </c>
      <c r="O571" s="8" t="n">
        <f aca="false">STDEV(I547:I571)*SQRT(365)</f>
        <v>0.78038077446519</v>
      </c>
      <c r="P571" s="8" t="n">
        <f aca="false">STDEV(J547:J571)*SQRT(365)</f>
        <v>0.683849895877712</v>
      </c>
      <c r="Q571" s="8" t="n">
        <f aca="false">STDEV(K547:K571)*SQRT(365)</f>
        <v>0.468494975719525</v>
      </c>
      <c r="R571" s="8" t="n">
        <f aca="false">STDEV(L547:L571)*SQRT(365)</f>
        <v>0.691039916271799</v>
      </c>
      <c r="S571" s="8" t="n">
        <f aca="false">STDEV(M547:M571)*SQRT(365)</f>
        <v>0.594755665391765</v>
      </c>
      <c r="T571" s="8" t="n">
        <f aca="false">CORREL(I547:I571,H547:H571)</f>
        <v>0.978499418081005</v>
      </c>
      <c r="U571" s="8" t="n">
        <f aca="false">CORREL(J547:J571,I547:I571)</f>
        <v>0.369893366773317</v>
      </c>
      <c r="V571" s="8" t="n">
        <f aca="false">CORREL(H547:H571,J547:J571)</f>
        <v>0.413434466610501</v>
      </c>
    </row>
    <row r="572" customFormat="false" ht="12.75" hidden="false" customHeight="false" outlineLevel="0" collapsed="false">
      <c r="A572" s="7" t="n">
        <v>35723</v>
      </c>
      <c r="B572" s="0" t="n">
        <v>2.925</v>
      </c>
      <c r="C572" s="0" t="n">
        <v>2.98</v>
      </c>
      <c r="D572" s="0" t="n">
        <v>3.125</v>
      </c>
      <c r="E572" s="9" t="n">
        <v>2.775</v>
      </c>
      <c r="F572" s="9" t="n">
        <v>3.325</v>
      </c>
      <c r="G572" s="9" t="n">
        <v>3.325</v>
      </c>
      <c r="H572" s="0" t="n">
        <f aca="false">LN(B572/B571)</f>
        <v>0</v>
      </c>
      <c r="I572" s="0" t="n">
        <f aca="false">LN(C572/C571)</f>
        <v>0</v>
      </c>
      <c r="J572" s="0" t="n">
        <f aca="false">LN(D572/D571)</f>
        <v>0</v>
      </c>
      <c r="K572" s="0" t="n">
        <f aca="false">LN(E572/E571)</f>
        <v>0</v>
      </c>
      <c r="L572" s="0" t="n">
        <f aca="false">LN(F572/F571)</f>
        <v>0</v>
      </c>
      <c r="M572" s="0" t="n">
        <f aca="false">LN(G572/G571)</f>
        <v>0</v>
      </c>
      <c r="N572" s="8" t="n">
        <f aca="false">STDEV(H548:H572)*SQRT(365)</f>
        <v>0.695250808499598</v>
      </c>
      <c r="O572" s="8" t="n">
        <f aca="false">STDEV(I548:I572)*SQRT(365)</f>
        <v>0.772429825241229</v>
      </c>
      <c r="P572" s="8" t="n">
        <f aca="false">STDEV(J548:J572)*SQRT(365)</f>
        <v>0.679310725394056</v>
      </c>
      <c r="Q572" s="8" t="n">
        <f aca="false">STDEV(K548:K572)*SQRT(365)</f>
        <v>0.466667113095309</v>
      </c>
      <c r="R572" s="8" t="n">
        <f aca="false">STDEV(L548:L572)*SQRT(365)</f>
        <v>0.683308071860381</v>
      </c>
      <c r="S572" s="8" t="n">
        <f aca="false">STDEV(M548:M572)*SQRT(365)</f>
        <v>0.580948209601295</v>
      </c>
      <c r="T572" s="8" t="n">
        <f aca="false">CORREL(I548:I572,H548:H572)</f>
        <v>0.979013914264557</v>
      </c>
      <c r="U572" s="8" t="n">
        <f aca="false">CORREL(J548:J572,I548:I572)</f>
        <v>0.392857483765337</v>
      </c>
      <c r="V572" s="8" t="n">
        <f aca="false">CORREL(H548:H572,J548:J572)</f>
        <v>0.446107109841862</v>
      </c>
    </row>
    <row r="573" customFormat="false" ht="12.75" hidden="false" customHeight="false" outlineLevel="0" collapsed="false">
      <c r="A573" s="7" t="n">
        <v>35724</v>
      </c>
      <c r="B573" s="0" t="n">
        <v>3.01</v>
      </c>
      <c r="C573" s="0" t="n">
        <v>3.025</v>
      </c>
      <c r="D573" s="0" t="n">
        <v>3.3</v>
      </c>
      <c r="E573" s="9" t="n">
        <v>2.89</v>
      </c>
      <c r="F573" s="9" t="n">
        <v>3.37</v>
      </c>
      <c r="G573" s="9" t="n">
        <v>3.35</v>
      </c>
      <c r="H573" s="0" t="n">
        <f aca="false">LN(B573/B572)</f>
        <v>0.0286455980769644</v>
      </c>
      <c r="I573" s="0" t="n">
        <f aca="false">LN(C573/C572)</f>
        <v>0.0149877909654917</v>
      </c>
      <c r="J573" s="0" t="n">
        <f aca="false">LN(D573/D572)</f>
        <v>0.0544881852840698</v>
      </c>
      <c r="K573" s="0" t="n">
        <f aca="false">LN(E573/E572)</f>
        <v>0.040605754925943</v>
      </c>
      <c r="L573" s="0" t="n">
        <f aca="false">LN(F573/F572)</f>
        <v>0.0134430702564529</v>
      </c>
      <c r="M573" s="0" t="n">
        <f aca="false">LN(G573/G572)</f>
        <v>0.00749067172915766</v>
      </c>
      <c r="N573" s="8" t="n">
        <f aca="false">STDEV(H549:H573)*SQRT(365)</f>
        <v>0.704645743556878</v>
      </c>
      <c r="O573" s="8" t="n">
        <f aca="false">STDEV(I549:I573)*SQRT(365)</f>
        <v>0.774687299986725</v>
      </c>
      <c r="P573" s="8" t="n">
        <f aca="false">STDEV(J549:J573)*SQRT(365)</f>
        <v>0.710535198141356</v>
      </c>
      <c r="Q573" s="8" t="n">
        <f aca="false">STDEV(K549:K573)*SQRT(365)</f>
        <v>0.495585565582131</v>
      </c>
      <c r="R573" s="8" t="n">
        <f aca="false">STDEV(L549:L573)*SQRT(365)</f>
        <v>0.684852939468337</v>
      </c>
      <c r="S573" s="8" t="n">
        <f aca="false">STDEV(M549:M573)*SQRT(365)</f>
        <v>0.581352565898951</v>
      </c>
      <c r="T573" s="8" t="n">
        <f aca="false">CORREL(I549:I573,H549:H573)</f>
        <v>0.975563133235238</v>
      </c>
      <c r="U573" s="8" t="n">
        <f aca="false">CORREL(J549:J573,I549:I573)</f>
        <v>0.396874815618936</v>
      </c>
      <c r="V573" s="8" t="n">
        <f aca="false">CORREL(H549:H573,J549:J573)</f>
        <v>0.468537927766721</v>
      </c>
    </row>
    <row r="574" customFormat="false" ht="12.75" hidden="false" customHeight="false" outlineLevel="0" collapsed="false">
      <c r="A574" s="7" t="n">
        <v>35725</v>
      </c>
      <c r="B574" s="0" t="n">
        <v>3.075</v>
      </c>
      <c r="C574" s="0" t="n">
        <v>3.14</v>
      </c>
      <c r="D574" s="0" t="n">
        <v>3.435</v>
      </c>
      <c r="E574" s="9" t="n">
        <v>2.925</v>
      </c>
      <c r="F574" s="9" t="n">
        <v>3.465</v>
      </c>
      <c r="G574" s="9" t="n">
        <v>3.405</v>
      </c>
      <c r="H574" s="0" t="n">
        <f aca="false">LN(B574/B573)</f>
        <v>0.021364822497697</v>
      </c>
      <c r="I574" s="0" t="n">
        <f aca="false">LN(C574/C573)</f>
        <v>0.0373117084373572</v>
      </c>
      <c r="J574" s="0" t="n">
        <f aca="false">LN(D574/D573)</f>
        <v>0.0400944572018782</v>
      </c>
      <c r="K574" s="0" t="n">
        <f aca="false">LN(E574/E573)</f>
        <v>0.0120379785594789</v>
      </c>
      <c r="L574" s="0" t="n">
        <f aca="false">LN(F574/F573)</f>
        <v>0.0277998882775962</v>
      </c>
      <c r="M574" s="0" t="n">
        <f aca="false">LN(G574/G573)</f>
        <v>0.0162845937645005</v>
      </c>
      <c r="N574" s="8" t="n">
        <f aca="false">STDEV(H550:H574)*SQRT(365)</f>
        <v>0.658336409707648</v>
      </c>
      <c r="O574" s="8" t="n">
        <f aca="false">STDEV(I550:I574)*SQRT(365)</f>
        <v>0.723798968162479</v>
      </c>
      <c r="P574" s="8" t="n">
        <f aca="false">STDEV(J550:J574)*SQRT(365)</f>
        <v>0.678685852489867</v>
      </c>
      <c r="Q574" s="8" t="n">
        <f aca="false">STDEV(K550:K574)*SQRT(365)</f>
        <v>0.486359134139615</v>
      </c>
      <c r="R574" s="8" t="n">
        <f aca="false">STDEV(L550:L574)*SQRT(365)</f>
        <v>0.607323115990262</v>
      </c>
      <c r="S574" s="8" t="n">
        <f aca="false">STDEV(M550:M574)*SQRT(365)</f>
        <v>0.51032009878516</v>
      </c>
      <c r="T574" s="8" t="n">
        <f aca="false">CORREL(I550:I574,H550:H574)</f>
        <v>0.969849622384475</v>
      </c>
      <c r="U574" s="8" t="n">
        <f aca="false">CORREL(J550:J574,I550:I574)</f>
        <v>0.325110197061139</v>
      </c>
      <c r="V574" s="8" t="n">
        <f aca="false">CORREL(H550:H574,J550:J574)</f>
        <v>0.400523244115963</v>
      </c>
    </row>
    <row r="575" customFormat="false" ht="12.75" hidden="false" customHeight="false" outlineLevel="0" collapsed="false">
      <c r="A575" s="7" t="n">
        <v>35726</v>
      </c>
      <c r="B575" s="0" t="n">
        <v>3.17</v>
      </c>
      <c r="C575" s="0" t="n">
        <v>3.225</v>
      </c>
      <c r="D575" s="0" t="n">
        <v>3.56</v>
      </c>
      <c r="E575" s="9" t="n">
        <v>3.08</v>
      </c>
      <c r="F575" s="9" t="n">
        <v>3.595</v>
      </c>
      <c r="G575" s="9" t="n">
        <v>3.47</v>
      </c>
      <c r="H575" s="0" t="n">
        <f aca="false">LN(B575/B574)</f>
        <v>0.0304266866307079</v>
      </c>
      <c r="I575" s="0" t="n">
        <f aca="false">LN(C575/C574)</f>
        <v>0.0267101503275739</v>
      </c>
      <c r="J575" s="0" t="n">
        <f aca="false">LN(D575/D574)</f>
        <v>0.0357436191896263</v>
      </c>
      <c r="K575" s="0" t="n">
        <f aca="false">LN(E575/E574)</f>
        <v>0.0516351163016633</v>
      </c>
      <c r="L575" s="0" t="n">
        <f aca="false">LN(F575/F574)</f>
        <v>0.0368313585311437</v>
      </c>
      <c r="M575" s="0" t="n">
        <f aca="false">LN(G575/G574)</f>
        <v>0.0189096543572923</v>
      </c>
      <c r="N575" s="8" t="n">
        <f aca="false">STDEV(H551:H575)*SQRT(365)</f>
        <v>0.669926132902086</v>
      </c>
      <c r="O575" s="8" t="n">
        <f aca="false">STDEV(I551:I575)*SQRT(365)</f>
        <v>0.731826245255681</v>
      </c>
      <c r="P575" s="8" t="n">
        <f aca="false">STDEV(J551:J575)*SQRT(365)</f>
        <v>0.691550963714859</v>
      </c>
      <c r="Q575" s="8" t="n">
        <f aca="false">STDEV(K551:K575)*SQRT(365)</f>
        <v>0.528415780279199</v>
      </c>
      <c r="R575" s="8" t="n">
        <f aca="false">STDEV(L551:L575)*SQRT(365)</f>
        <v>0.623879157324773</v>
      </c>
      <c r="S575" s="8" t="n">
        <f aca="false">STDEV(M551:M575)*SQRT(365)</f>
        <v>0.515670334236284</v>
      </c>
      <c r="T575" s="8" t="n">
        <f aca="false">CORREL(I551:I575,H551:H575)</f>
        <v>0.969973926876952</v>
      </c>
      <c r="U575" s="8" t="n">
        <f aca="false">CORREL(J551:J575,I551:I575)</f>
        <v>0.344024964677329</v>
      </c>
      <c r="V575" s="8" t="n">
        <f aca="false">CORREL(H551:H575,J551:J575)</f>
        <v>0.421984473035096</v>
      </c>
    </row>
    <row r="576" customFormat="false" ht="12.75" hidden="false" customHeight="false" outlineLevel="0" collapsed="false">
      <c r="A576" s="7" t="n">
        <v>35727</v>
      </c>
      <c r="B576" s="0" t="n">
        <v>3.29</v>
      </c>
      <c r="C576" s="0" t="n">
        <v>3.345</v>
      </c>
      <c r="D576" s="0" t="n">
        <v>3.71</v>
      </c>
      <c r="E576" s="9" t="n">
        <v>3.215</v>
      </c>
      <c r="F576" s="9" t="n">
        <v>3.71</v>
      </c>
      <c r="G576" s="9" t="n">
        <v>3.545</v>
      </c>
      <c r="H576" s="0" t="n">
        <f aca="false">LN(B576/B575)</f>
        <v>0.0371559768880913</v>
      </c>
      <c r="I576" s="0" t="n">
        <f aca="false">LN(C576/C575)</f>
        <v>0.0365337433324561</v>
      </c>
      <c r="J576" s="0" t="n">
        <f aca="false">LN(D576/D575)</f>
        <v>0.0412713317554047</v>
      </c>
      <c r="K576" s="0" t="n">
        <f aca="false">LN(E576/E575)</f>
        <v>0.0428977607040996</v>
      </c>
      <c r="L576" s="0" t="n">
        <f aca="false">LN(F576/F575)</f>
        <v>0.0314878854463338</v>
      </c>
      <c r="M576" s="0" t="n">
        <f aca="false">LN(G576/G575)</f>
        <v>0.0213835660253228</v>
      </c>
      <c r="N576" s="8" t="n">
        <f aca="false">STDEV(H552:H576)*SQRT(365)</f>
        <v>0.640848461709332</v>
      </c>
      <c r="O576" s="8" t="n">
        <f aca="false">STDEV(I552:I576)*SQRT(365)</f>
        <v>0.690348647874859</v>
      </c>
      <c r="P576" s="8" t="n">
        <f aca="false">STDEV(J552:J576)*SQRT(365)</f>
        <v>0.707200926372714</v>
      </c>
      <c r="Q576" s="8" t="n">
        <f aca="false">STDEV(K552:K576)*SQRT(365)</f>
        <v>0.553635571775325</v>
      </c>
      <c r="R576" s="8" t="n">
        <f aca="false">STDEV(L552:L576)*SQRT(365)</f>
        <v>0.634652838942849</v>
      </c>
      <c r="S576" s="8" t="n">
        <f aca="false">STDEV(M552:M576)*SQRT(365)</f>
        <v>0.521923103354802</v>
      </c>
      <c r="T576" s="8" t="n">
        <f aca="false">CORREL(I552:I576,H552:H576)</f>
        <v>0.966767686347111</v>
      </c>
      <c r="U576" s="8" t="n">
        <f aca="false">CORREL(J552:J576,I552:I576)</f>
        <v>0.390906045119963</v>
      </c>
      <c r="V576" s="8" t="n">
        <f aca="false">CORREL(H552:H576,J552:J576)</f>
        <v>0.470764819296338</v>
      </c>
    </row>
    <row r="577" customFormat="false" ht="12.75" hidden="false" customHeight="false" outlineLevel="0" collapsed="false">
      <c r="A577" s="7" t="n">
        <v>35728</v>
      </c>
      <c r="B577" s="0" t="n">
        <v>3.185</v>
      </c>
      <c r="C577" s="0" t="n">
        <v>3.2</v>
      </c>
      <c r="D577" s="0" t="n">
        <v>3.515</v>
      </c>
      <c r="E577" s="9" t="n">
        <v>2.99</v>
      </c>
      <c r="F577" s="9" t="n">
        <v>3.56</v>
      </c>
      <c r="G577" s="9" t="n">
        <v>3.425</v>
      </c>
      <c r="H577" s="0" t="n">
        <f aca="false">LN(B577/B576)</f>
        <v>-0.0324352757531538</v>
      </c>
      <c r="I577" s="0" t="n">
        <f aca="false">LN(C577/C576)</f>
        <v>-0.044315883774511</v>
      </c>
      <c r="J577" s="0" t="n">
        <f aca="false">LN(D577/D576)</f>
        <v>-0.0539923513567155</v>
      </c>
      <c r="K577" s="0" t="n">
        <f aca="false">LN(E577/E576)</f>
        <v>-0.0725539702869875</v>
      </c>
      <c r="L577" s="0" t="n">
        <f aca="false">LN(F577/F576)</f>
        <v>-0.0412713317554046</v>
      </c>
      <c r="M577" s="0" t="n">
        <f aca="false">LN(G577/G576)</f>
        <v>-0.0344366882699023</v>
      </c>
      <c r="N577" s="8" t="n">
        <f aca="false">STDEV(H553:H577)*SQRT(365)</f>
        <v>0.611934855334311</v>
      </c>
      <c r="O577" s="8" t="n">
        <f aca="false">STDEV(I553:I577)*SQRT(365)</f>
        <v>0.66148764207192</v>
      </c>
      <c r="P577" s="8" t="n">
        <f aca="false">STDEV(J553:J577)*SQRT(365)</f>
        <v>0.673837676999381</v>
      </c>
      <c r="Q577" s="8" t="n">
        <f aca="false">STDEV(K553:K577)*SQRT(365)</f>
        <v>0.618231047691313</v>
      </c>
      <c r="R577" s="8" t="n">
        <f aca="false">STDEV(L553:L577)*SQRT(365)</f>
        <v>0.656075727253084</v>
      </c>
      <c r="S577" s="8" t="n">
        <f aca="false">STDEV(M553:M577)*SQRT(365)</f>
        <v>0.539366789245512</v>
      </c>
      <c r="T577" s="8" t="n">
        <f aca="false">CORREL(I553:I577,H553:H577)</f>
        <v>0.962443480692695</v>
      </c>
      <c r="U577" s="8" t="n">
        <f aca="false">CORREL(J553:J577,I553:I577)</f>
        <v>0.7065420222683</v>
      </c>
      <c r="V577" s="8" t="n">
        <f aca="false">CORREL(H553:H577,J553:J577)</f>
        <v>0.765588261614719</v>
      </c>
    </row>
    <row r="578" customFormat="false" ht="12.75" hidden="false" customHeight="false" outlineLevel="0" collapsed="false">
      <c r="A578" s="7" t="n">
        <v>35729</v>
      </c>
      <c r="B578" s="0" t="n">
        <v>3.185</v>
      </c>
      <c r="C578" s="0" t="n">
        <v>3.2</v>
      </c>
      <c r="D578" s="0" t="n">
        <v>3.515</v>
      </c>
      <c r="E578" s="9" t="n">
        <v>2.99</v>
      </c>
      <c r="F578" s="9" t="n">
        <v>3.56</v>
      </c>
      <c r="G578" s="9" t="n">
        <v>3.425</v>
      </c>
      <c r="H578" s="0" t="n">
        <f aca="false">LN(B578/B577)</f>
        <v>0</v>
      </c>
      <c r="I578" s="0" t="n">
        <f aca="false">LN(C578/C577)</f>
        <v>0</v>
      </c>
      <c r="J578" s="0" t="n">
        <f aca="false">LN(D578/D577)</f>
        <v>0</v>
      </c>
      <c r="K578" s="0" t="n">
        <f aca="false">LN(E578/E577)</f>
        <v>0</v>
      </c>
      <c r="L578" s="0" t="n">
        <f aca="false">LN(F578/F577)</f>
        <v>0</v>
      </c>
      <c r="M578" s="0" t="n">
        <f aca="false">LN(G578/G577)</f>
        <v>0</v>
      </c>
      <c r="N578" s="8" t="n">
        <f aca="false">STDEV(H554:H578)*SQRT(365)</f>
        <v>0.523137489247549</v>
      </c>
      <c r="O578" s="8" t="n">
        <f aca="false">STDEV(I554:I578)*SQRT(365)</f>
        <v>0.521342869400336</v>
      </c>
      <c r="P578" s="8" t="n">
        <f aca="false">STDEV(J554:J578)*SQRT(365)</f>
        <v>0.673970177185743</v>
      </c>
      <c r="Q578" s="8" t="n">
        <f aca="false">STDEV(K554:K578)*SQRT(365)</f>
        <v>0.615051051207035</v>
      </c>
      <c r="R578" s="8" t="n">
        <f aca="false">STDEV(L554:L578)*SQRT(365)</f>
        <v>0.591502230403003</v>
      </c>
      <c r="S578" s="8" t="n">
        <f aca="false">STDEV(M554:M578)*SQRT(365)</f>
        <v>0.464641776451861</v>
      </c>
      <c r="T578" s="8" t="n">
        <f aca="false">CORREL(I554:I578,H554:H578)</f>
        <v>0.954504106191018</v>
      </c>
      <c r="U578" s="8" t="n">
        <f aca="false">CORREL(J554:J578,I554:I578)</f>
        <v>0.91133013044595</v>
      </c>
      <c r="V578" s="8" t="n">
        <f aca="false">CORREL(H554:H578,J554:J578)</f>
        <v>0.90704771871871</v>
      </c>
    </row>
    <row r="579" customFormat="false" ht="12.75" hidden="false" customHeight="false" outlineLevel="0" collapsed="false">
      <c r="A579" s="7" t="n">
        <v>35730</v>
      </c>
      <c r="B579" s="0" t="n">
        <v>3.185</v>
      </c>
      <c r="C579" s="0" t="n">
        <v>3.2</v>
      </c>
      <c r="D579" s="0" t="n">
        <v>3.515</v>
      </c>
      <c r="E579" s="9" t="n">
        <v>2.99</v>
      </c>
      <c r="F579" s="9" t="n">
        <v>3.56</v>
      </c>
      <c r="G579" s="9" t="n">
        <v>3.425</v>
      </c>
      <c r="H579" s="0" t="n">
        <f aca="false">LN(B579/B578)</f>
        <v>0</v>
      </c>
      <c r="I579" s="0" t="n">
        <f aca="false">LN(C579/C578)</f>
        <v>0</v>
      </c>
      <c r="J579" s="0" t="n">
        <f aca="false">LN(D579/D578)</f>
        <v>0</v>
      </c>
      <c r="K579" s="0" t="n">
        <f aca="false">LN(E579/E578)</f>
        <v>0</v>
      </c>
      <c r="L579" s="0" t="n">
        <f aca="false">LN(F579/F578)</f>
        <v>0</v>
      </c>
      <c r="M579" s="0" t="n">
        <f aca="false">LN(G579/G578)</f>
        <v>0</v>
      </c>
      <c r="N579" s="8" t="n">
        <f aca="false">STDEV(H555:H579)*SQRT(365)</f>
        <v>0.476266509129311</v>
      </c>
      <c r="O579" s="8" t="n">
        <f aca="false">STDEV(I555:I579)*SQRT(365)</f>
        <v>0.485146466070826</v>
      </c>
      <c r="P579" s="8" t="n">
        <f aca="false">STDEV(J555:J579)*SQRT(365)</f>
        <v>0.670519683334051</v>
      </c>
      <c r="Q579" s="8" t="n">
        <f aca="false">STDEV(K555:K579)*SQRT(365)</f>
        <v>0.585539625680755</v>
      </c>
      <c r="R579" s="8" t="n">
        <f aca="false">STDEV(L555:L579)*SQRT(365)</f>
        <v>0.562703842567921</v>
      </c>
      <c r="S579" s="8" t="n">
        <f aca="false">STDEV(M555:M579)*SQRT(365)</f>
        <v>0.456321171679903</v>
      </c>
      <c r="T579" s="8" t="n">
        <f aca="false">CORREL(I555:I579,H555:H579)</f>
        <v>0.947837696321944</v>
      </c>
      <c r="U579" s="8" t="n">
        <f aca="false">CORREL(J555:J579,I555:I579)</f>
        <v>0.943693051808977</v>
      </c>
      <c r="V579" s="8" t="n">
        <f aca="false">CORREL(H555:H579,J555:J579)</f>
        <v>0.954272997515709</v>
      </c>
    </row>
    <row r="580" customFormat="false" ht="12.75" hidden="false" customHeight="false" outlineLevel="0" collapsed="false">
      <c r="A580" s="7" t="n">
        <v>35731</v>
      </c>
      <c r="B580" s="0" t="n">
        <v>3.39</v>
      </c>
      <c r="C580" s="0" t="n">
        <v>3.435</v>
      </c>
      <c r="D580" s="0" t="n">
        <v>3.655</v>
      </c>
      <c r="E580" s="9" t="n">
        <v>3.275</v>
      </c>
      <c r="F580" s="9" t="n">
        <v>3.79</v>
      </c>
      <c r="G580" s="9" t="n">
        <v>3.7</v>
      </c>
      <c r="H580" s="0" t="n">
        <f aca="false">LN(B580/B579)</f>
        <v>0.0623776323682323</v>
      </c>
      <c r="I580" s="0" t="n">
        <f aca="false">LN(C580/C579)</f>
        <v>0.0708661158686318</v>
      </c>
      <c r="J580" s="0" t="n">
        <f aca="false">LN(D580/D579)</f>
        <v>0.0390565679391135</v>
      </c>
      <c r="K580" s="0" t="n">
        <f aca="false">LN(E580/E579)</f>
        <v>0.09104448168462</v>
      </c>
      <c r="L580" s="0" t="n">
        <f aca="false">LN(F580/F579)</f>
        <v>0.062605474230396</v>
      </c>
      <c r="M580" s="0" t="n">
        <f aca="false">LN(G580/G579)</f>
        <v>0.0772313479359902</v>
      </c>
      <c r="N580" s="8" t="n">
        <f aca="false">STDEV(H556:H580)*SQRT(365)</f>
        <v>0.499156058957845</v>
      </c>
      <c r="O580" s="8" t="n">
        <f aca="false">STDEV(I556:I580)*SQRT(365)</f>
        <v>0.52346849880832</v>
      </c>
      <c r="P580" s="8" t="n">
        <f aca="false">STDEV(J556:J580)*SQRT(365)</f>
        <v>0.654818904344284</v>
      </c>
      <c r="Q580" s="8" t="n">
        <f aca="false">STDEV(K556:K580)*SQRT(365)</f>
        <v>0.682261363634113</v>
      </c>
      <c r="R580" s="8" t="n">
        <f aca="false">STDEV(L556:L580)*SQRT(365)</f>
        <v>0.588967201015292</v>
      </c>
      <c r="S580" s="8" t="n">
        <f aca="false">STDEV(M556:M580)*SQRT(365)</f>
        <v>0.53159053560724</v>
      </c>
      <c r="T580" s="8" t="n">
        <f aca="false">CORREL(I556:I580,H556:H580)</f>
        <v>0.953313160862115</v>
      </c>
      <c r="U580" s="8" t="n">
        <f aca="false">CORREL(J556:J580,I556:I580)</f>
        <v>0.897099457416465</v>
      </c>
      <c r="V580" s="8" t="n">
        <f aca="false">CORREL(H556:H580,J556:J580)</f>
        <v>0.918993710455339</v>
      </c>
    </row>
    <row r="581" customFormat="false" ht="12.75" hidden="false" customHeight="false" outlineLevel="0" collapsed="false">
      <c r="A581" s="7" t="n">
        <v>35732</v>
      </c>
      <c r="B581" s="0" t="n">
        <v>3.615</v>
      </c>
      <c r="C581" s="0" t="n">
        <v>3.625</v>
      </c>
      <c r="D581" s="0" t="n">
        <v>3.81</v>
      </c>
      <c r="E581" s="9" t="n">
        <v>3.51</v>
      </c>
      <c r="F581" s="9" t="n">
        <v>4.01</v>
      </c>
      <c r="G581" s="9" t="n">
        <v>3.97</v>
      </c>
      <c r="H581" s="0" t="n">
        <f aca="false">LN(B581/B580)</f>
        <v>0.0642619342183691</v>
      </c>
      <c r="I581" s="0" t="n">
        <f aca="false">LN(C581/C580)</f>
        <v>0.0538373626323254</v>
      </c>
      <c r="J581" s="0" t="n">
        <f aca="false">LN(D581/D580)</f>
        <v>0.0415330959368679</v>
      </c>
      <c r="K581" s="0" t="n">
        <f aca="false">LN(E581/E580)</f>
        <v>0.0692981683905591</v>
      </c>
      <c r="L581" s="0" t="n">
        <f aca="false">LN(F581/F580)</f>
        <v>0.0564252222241428</v>
      </c>
      <c r="M581" s="0" t="n">
        <f aca="false">LN(G581/G580)</f>
        <v>0.0704332750489202</v>
      </c>
      <c r="N581" s="8" t="n">
        <f aca="false">STDEV(H557:H581)*SQRT(365)</f>
        <v>0.540865210643466</v>
      </c>
      <c r="O581" s="8" t="n">
        <f aca="false">STDEV(I557:I581)*SQRT(365)</f>
        <v>0.537227204126703</v>
      </c>
      <c r="P581" s="8" t="n">
        <f aca="false">STDEV(J557:J581)*SQRT(365)</f>
        <v>0.654836414661715</v>
      </c>
      <c r="Q581" s="8" t="n">
        <f aca="false">STDEV(K557:K581)*SQRT(365)</f>
        <v>0.71847057800323</v>
      </c>
      <c r="R581" s="8" t="n">
        <f aca="false">STDEV(L557:L581)*SQRT(365)</f>
        <v>0.587138206753862</v>
      </c>
      <c r="S581" s="8" t="n">
        <f aca="false">STDEV(M557:M581)*SQRT(365)</f>
        <v>0.577155460470118</v>
      </c>
      <c r="T581" s="8" t="n">
        <f aca="false">CORREL(I557:I581,H557:H581)</f>
        <v>0.95712505688087</v>
      </c>
      <c r="U581" s="8" t="n">
        <f aca="false">CORREL(J557:J581,I557:I581)</f>
        <v>0.891099994730441</v>
      </c>
      <c r="V581" s="8" t="n">
        <f aca="false">CORREL(H557:H581,J557:J581)</f>
        <v>0.898315792149334</v>
      </c>
    </row>
    <row r="582" customFormat="false" ht="12.75" hidden="false" customHeight="false" outlineLevel="0" collapsed="false">
      <c r="A582" s="7" t="n">
        <v>35733</v>
      </c>
      <c r="B582" s="0" t="n">
        <v>3.38</v>
      </c>
      <c r="C582" s="0" t="n">
        <v>3.4</v>
      </c>
      <c r="D582" s="0" t="n">
        <v>3.645</v>
      </c>
      <c r="E582" s="9" t="n">
        <v>3.415</v>
      </c>
      <c r="F582" s="9" t="n">
        <v>3.865</v>
      </c>
      <c r="G582" s="9" t="n">
        <v>3.76</v>
      </c>
      <c r="H582" s="0" t="n">
        <f aca="false">LN(B582/B581)</f>
        <v>-0.0672161461158007</v>
      </c>
      <c r="I582" s="0" t="n">
        <f aca="false">LN(C582/C581)</f>
        <v>-0.0640788566845224</v>
      </c>
      <c r="J582" s="0" t="n">
        <f aca="false">LN(D582/D581)</f>
        <v>-0.0442728236779882</v>
      </c>
      <c r="K582" s="0" t="n">
        <f aca="false">LN(E582/E581)</f>
        <v>-0.027438544455021</v>
      </c>
      <c r="L582" s="0" t="n">
        <f aca="false">LN(F582/F581)</f>
        <v>-0.0368295592790924</v>
      </c>
      <c r="M582" s="0" t="n">
        <f aca="false">LN(G582/G581)</f>
        <v>-0.054347137297296</v>
      </c>
      <c r="N582" s="8" t="n">
        <f aca="false">STDEV(H558:H582)*SQRT(365)</f>
        <v>0.611909071355829</v>
      </c>
      <c r="O582" s="8" t="n">
        <f aca="false">STDEV(I558:I582)*SQRT(365)</f>
        <v>0.605056621111682</v>
      </c>
      <c r="P582" s="8" t="n">
        <f aca="false">STDEV(J558:J582)*SQRT(365)</f>
        <v>0.685917269759638</v>
      </c>
      <c r="Q582" s="8" t="n">
        <f aca="false">STDEV(K558:K582)*SQRT(365)</f>
        <v>0.729528240534063</v>
      </c>
      <c r="R582" s="8" t="n">
        <f aca="false">STDEV(L558:L582)*SQRT(365)</f>
        <v>0.612370141510574</v>
      </c>
      <c r="S582" s="8" t="n">
        <f aca="false">STDEV(M558:M582)*SQRT(365)</f>
        <v>0.625388648370104</v>
      </c>
      <c r="T582" s="8" t="n">
        <f aca="false">CORREL(I558:I582,H558:H582)</f>
        <v>0.966357574546021</v>
      </c>
      <c r="U582" s="8" t="n">
        <f aca="false">CORREL(J558:J582,I558:I582)</f>
        <v>0.892510248874631</v>
      </c>
      <c r="V582" s="8" t="n">
        <f aca="false">CORREL(H558:H582,J558:J582)</f>
        <v>0.897669494220942</v>
      </c>
    </row>
    <row r="583" customFormat="false" ht="12.75" hidden="false" customHeight="false" outlineLevel="0" collapsed="false">
      <c r="A583" s="7" t="n">
        <v>35734</v>
      </c>
      <c r="B583" s="0" t="n">
        <v>3.18</v>
      </c>
      <c r="C583" s="0" t="n">
        <v>3.235</v>
      </c>
      <c r="D583" s="0" t="n">
        <v>3.5</v>
      </c>
      <c r="E583" s="9" t="n">
        <v>3.195</v>
      </c>
      <c r="F583" s="9" t="n">
        <v>3.765</v>
      </c>
      <c r="G583" s="9" t="n">
        <v>3.555</v>
      </c>
      <c r="H583" s="0" t="n">
        <f aca="false">LN(B583/B582)</f>
        <v>-0.0609945127028419</v>
      </c>
      <c r="I583" s="0" t="n">
        <f aca="false">LN(C583/C582)</f>
        <v>-0.0497465036692519</v>
      </c>
      <c r="J583" s="0" t="n">
        <f aca="false">LN(D583/D582)</f>
        <v>-0.0405933969652534</v>
      </c>
      <c r="K583" s="0" t="n">
        <f aca="false">LN(E583/E582)</f>
        <v>-0.0665904051932553</v>
      </c>
      <c r="L583" s="0" t="n">
        <f aca="false">LN(F583/F582)</f>
        <v>-0.0262138207875284</v>
      </c>
      <c r="M583" s="0" t="n">
        <f aca="false">LN(G583/G582)</f>
        <v>-0.0560638941465988</v>
      </c>
      <c r="N583" s="8" t="n">
        <f aca="false">STDEV(H559:H583)*SQRT(365)</f>
        <v>0.661982690954111</v>
      </c>
      <c r="O583" s="8" t="n">
        <f aca="false">STDEV(I559:I583)*SQRT(365)</f>
        <v>0.641838117006712</v>
      </c>
      <c r="P583" s="8" t="n">
        <f aca="false">STDEV(J559:J583)*SQRT(365)</f>
        <v>0.710157571995896</v>
      </c>
      <c r="Q583" s="8" t="n">
        <f aca="false">STDEV(K559:K583)*SQRT(365)</f>
        <v>0.779044798547515</v>
      </c>
      <c r="R583" s="8" t="n">
        <f aca="false">STDEV(L559:L583)*SQRT(365)</f>
        <v>0.6255411839709</v>
      </c>
      <c r="S583" s="8" t="n">
        <f aca="false">STDEV(M559:M583)*SQRT(365)</f>
        <v>0.669808830293698</v>
      </c>
      <c r="T583" s="8" t="n">
        <f aca="false">CORREL(I559:I583,H559:H583)</f>
        <v>0.969467024622449</v>
      </c>
      <c r="U583" s="8" t="n">
        <f aca="false">CORREL(J559:J583,I559:I583)</f>
        <v>0.899190373025856</v>
      </c>
      <c r="V583" s="8" t="n">
        <f aca="false">CORREL(H559:H583,J559:J583)</f>
        <v>0.900678552381981</v>
      </c>
    </row>
    <row r="584" customFormat="false" ht="12.75" hidden="false" customHeight="false" outlineLevel="0" collapsed="false">
      <c r="A584" s="7" t="n">
        <v>35735</v>
      </c>
      <c r="B584" s="0" t="n">
        <v>3.195</v>
      </c>
      <c r="C584" s="0" t="n">
        <v>3.225</v>
      </c>
      <c r="D584" s="0" t="n">
        <v>3.55</v>
      </c>
      <c r="E584" s="9" t="n">
        <v>2.99</v>
      </c>
      <c r="F584" s="9" t="n">
        <v>3.63</v>
      </c>
      <c r="G584" s="9" t="n">
        <v>3.475</v>
      </c>
      <c r="H584" s="0" t="n">
        <f aca="false">LN(B584/B583)</f>
        <v>0.00470589103741249</v>
      </c>
      <c r="I584" s="0" t="n">
        <f aca="false">LN(C584/C583)</f>
        <v>-0.00309597770512801</v>
      </c>
      <c r="J584" s="0" t="n">
        <f aca="false">LN(D584/D583)</f>
        <v>0.0141846349919564</v>
      </c>
      <c r="K584" s="0" t="n">
        <f aca="false">LN(E584/E583)</f>
        <v>-0.066313700426903</v>
      </c>
      <c r="L584" s="0" t="n">
        <f aca="false">LN(F584/F583)</f>
        <v>-0.0365152129750976</v>
      </c>
      <c r="M584" s="0" t="n">
        <f aca="false">LN(G584/G583)</f>
        <v>-0.0227605842384488</v>
      </c>
      <c r="N584" s="8" t="n">
        <f aca="false">STDEV(H560:H584)*SQRT(365)</f>
        <v>0.659124673914431</v>
      </c>
      <c r="O584" s="8" t="n">
        <f aca="false">STDEV(I560:I584)*SQRT(365)</f>
        <v>0.633806708012565</v>
      </c>
      <c r="P584" s="8" t="n">
        <f aca="false">STDEV(J560:J584)*SQRT(365)</f>
        <v>0.694925809332043</v>
      </c>
      <c r="Q584" s="8" t="n">
        <f aca="false">STDEV(K560:K584)*SQRT(365)</f>
        <v>0.821946373209735</v>
      </c>
      <c r="R584" s="8" t="n">
        <f aca="false">STDEV(L560:L584)*SQRT(365)</f>
        <v>0.631988673277439</v>
      </c>
      <c r="S584" s="8" t="n">
        <f aca="false">STDEV(M560:M584)*SQRT(365)</f>
        <v>0.675215731168825</v>
      </c>
      <c r="T584" s="8" t="n">
        <f aca="false">CORREL(I560:I584,H560:H584)</f>
        <v>0.969866127273188</v>
      </c>
      <c r="U584" s="8" t="n">
        <f aca="false">CORREL(J560:J584,I560:I584)</f>
        <v>0.892879042103296</v>
      </c>
      <c r="V584" s="8" t="n">
        <f aca="false">CORREL(H560:H584,J560:J584)</f>
        <v>0.904725803875021</v>
      </c>
    </row>
    <row r="585" customFormat="false" ht="12.75" hidden="false" customHeight="false" outlineLevel="0" collapsed="false">
      <c r="A585" s="7" t="n">
        <v>35736</v>
      </c>
      <c r="B585" s="0" t="n">
        <v>3.195</v>
      </c>
      <c r="C585" s="0" t="n">
        <v>3.225</v>
      </c>
      <c r="D585" s="0" t="n">
        <v>3.55</v>
      </c>
      <c r="E585" s="9" t="n">
        <v>2.99</v>
      </c>
      <c r="F585" s="9" t="n">
        <v>3.63</v>
      </c>
      <c r="G585" s="9" t="n">
        <v>3.475</v>
      </c>
      <c r="H585" s="0" t="n">
        <f aca="false">LN(B585/B584)</f>
        <v>0</v>
      </c>
      <c r="I585" s="0" t="n">
        <f aca="false">LN(C585/C584)</f>
        <v>0</v>
      </c>
      <c r="J585" s="0" t="n">
        <f aca="false">LN(D585/D584)</f>
        <v>0</v>
      </c>
      <c r="K585" s="0" t="n">
        <f aca="false">LN(E585/E584)</f>
        <v>0</v>
      </c>
      <c r="L585" s="0" t="n">
        <f aca="false">LN(F585/F584)</f>
        <v>0</v>
      </c>
      <c r="M585" s="0" t="n">
        <f aca="false">LN(G585/G584)</f>
        <v>0</v>
      </c>
      <c r="N585" s="8" t="n">
        <f aca="false">STDEV(H561:H585)*SQRT(365)</f>
        <v>0.614806606167731</v>
      </c>
      <c r="O585" s="8" t="n">
        <f aca="false">STDEV(I561:I585)*SQRT(365)</f>
        <v>0.593061201920992</v>
      </c>
      <c r="P585" s="8" t="n">
        <f aca="false">STDEV(J561:J585)*SQRT(365)</f>
        <v>0.611658015814438</v>
      </c>
      <c r="Q585" s="8" t="n">
        <f aca="false">STDEV(K561:K585)*SQRT(365)</f>
        <v>0.817582109736976</v>
      </c>
      <c r="R585" s="8" t="n">
        <f aca="false">STDEV(L561:L585)*SQRT(365)</f>
        <v>0.609506507815325</v>
      </c>
      <c r="S585" s="8" t="n">
        <f aca="false">STDEV(M561:M585)*SQRT(365)</f>
        <v>0.648782810888516</v>
      </c>
      <c r="T585" s="8" t="n">
        <f aca="false">CORREL(I561:I585,H561:H585)</f>
        <v>0.965487989993587</v>
      </c>
      <c r="U585" s="8" t="n">
        <f aca="false">CORREL(J561:J585,I561:I585)</f>
        <v>0.880821793269247</v>
      </c>
      <c r="V585" s="8" t="n">
        <f aca="false">CORREL(H561:H585,J561:J585)</f>
        <v>0.893507978440038</v>
      </c>
    </row>
    <row r="586" customFormat="false" ht="12.75" hidden="false" customHeight="false" outlineLevel="0" collapsed="false">
      <c r="A586" s="7" t="n">
        <v>35737</v>
      </c>
      <c r="B586" s="0" t="n">
        <v>3.195</v>
      </c>
      <c r="C586" s="0" t="n">
        <v>3.225</v>
      </c>
      <c r="D586" s="0" t="n">
        <v>3.55</v>
      </c>
      <c r="E586" s="9" t="n">
        <v>2.99</v>
      </c>
      <c r="F586" s="9" t="n">
        <v>3.63</v>
      </c>
      <c r="G586" s="9" t="n">
        <v>3.475</v>
      </c>
      <c r="H586" s="0" t="n">
        <f aca="false">LN(B586/B585)</f>
        <v>0</v>
      </c>
      <c r="I586" s="0" t="n">
        <f aca="false">LN(C586/C585)</f>
        <v>0</v>
      </c>
      <c r="J586" s="0" t="n">
        <f aca="false">LN(D586/D585)</f>
        <v>0</v>
      </c>
      <c r="K586" s="0" t="n">
        <f aca="false">LN(E586/E585)</f>
        <v>0</v>
      </c>
      <c r="L586" s="0" t="n">
        <f aca="false">LN(F586/F585)</f>
        <v>0</v>
      </c>
      <c r="M586" s="0" t="n">
        <f aca="false">LN(G586/G585)</f>
        <v>0</v>
      </c>
      <c r="N586" s="8" t="n">
        <f aca="false">STDEV(H562:H586)*SQRT(365)</f>
        <v>0.613402420572835</v>
      </c>
      <c r="O586" s="8" t="n">
        <f aca="false">STDEV(I562:I586)*SQRT(365)</f>
        <v>0.58746054137022</v>
      </c>
      <c r="P586" s="8" t="n">
        <f aca="false">STDEV(J562:J586)*SQRT(365)</f>
        <v>0.610241688810775</v>
      </c>
      <c r="Q586" s="8" t="n">
        <f aca="false">STDEV(K562:K586)*SQRT(365)</f>
        <v>0.808073017673553</v>
      </c>
      <c r="R586" s="8" t="n">
        <f aca="false">STDEV(L562:L586)*SQRT(365)</f>
        <v>0.584722878021024</v>
      </c>
      <c r="S586" s="8" t="n">
        <f aca="false">STDEV(M562:M586)*SQRT(365)</f>
        <v>0.641900603573421</v>
      </c>
      <c r="T586" s="8" t="n">
        <f aca="false">CORREL(I562:I586,H562:H586)</f>
        <v>0.967441570372328</v>
      </c>
      <c r="U586" s="8" t="n">
        <f aca="false">CORREL(J562:J586,I562:I586)</f>
        <v>0.880854502683222</v>
      </c>
      <c r="V586" s="8" t="n">
        <f aca="false">CORREL(H562:H586,J562:J586)</f>
        <v>0.892806272566056</v>
      </c>
    </row>
    <row r="587" customFormat="false" ht="12.75" hidden="false" customHeight="false" outlineLevel="0" collapsed="false">
      <c r="A587" s="7" t="n">
        <v>35738</v>
      </c>
      <c r="B587" s="0" t="n">
        <v>3.225</v>
      </c>
      <c r="C587" s="0" t="n">
        <v>3.24</v>
      </c>
      <c r="D587" s="0" t="n">
        <v>3.6</v>
      </c>
      <c r="E587" s="9" t="n">
        <v>3.155</v>
      </c>
      <c r="F587" s="9" t="n">
        <v>3.65</v>
      </c>
      <c r="G587" s="9" t="n">
        <v>3.525</v>
      </c>
      <c r="H587" s="0" t="n">
        <f aca="false">LN(B587/B586)</f>
        <v>0.00934586241823782</v>
      </c>
      <c r="I587" s="0" t="n">
        <f aca="false">LN(C587/C586)</f>
        <v>0.0046403795565023</v>
      </c>
      <c r="J587" s="0" t="n">
        <f aca="false">LN(D587/D586)</f>
        <v>0.0139862419747399</v>
      </c>
      <c r="K587" s="0" t="n">
        <f aca="false">LN(E587/E586)</f>
        <v>0.0537151085905813</v>
      </c>
      <c r="L587" s="0" t="n">
        <f aca="false">LN(F587/F586)</f>
        <v>0.00549451931764078</v>
      </c>
      <c r="M587" s="0" t="n">
        <f aca="false">LN(G587/G586)</f>
        <v>0.0142859572474764</v>
      </c>
      <c r="N587" s="8" t="n">
        <f aca="false">STDEV(H563:H587)*SQRT(365)</f>
        <v>0.613532081937711</v>
      </c>
      <c r="O587" s="8" t="n">
        <f aca="false">STDEV(I563:I587)*SQRT(365)</f>
        <v>0.587023097809829</v>
      </c>
      <c r="P587" s="8" t="n">
        <f aca="false">STDEV(J563:J587)*SQRT(365)</f>
        <v>0.610456932757692</v>
      </c>
      <c r="Q587" s="8" t="n">
        <f aca="false">STDEV(K563:K587)*SQRT(365)</f>
        <v>0.82552481160647</v>
      </c>
      <c r="R587" s="8" t="n">
        <f aca="false">STDEV(L563:L587)*SQRT(365)</f>
        <v>0.583786434662684</v>
      </c>
      <c r="S587" s="8" t="n">
        <f aca="false">STDEV(M563:M587)*SQRT(365)</f>
        <v>0.634527395176784</v>
      </c>
      <c r="T587" s="8" t="n">
        <f aca="false">CORREL(I563:I587,H563:H587)</f>
        <v>0.966926823811406</v>
      </c>
      <c r="U587" s="8" t="n">
        <f aca="false">CORREL(J563:J587,I563:I587)</f>
        <v>0.8800370775337</v>
      </c>
      <c r="V587" s="8" t="n">
        <f aca="false">CORREL(H563:H587,J563:J587)</f>
        <v>0.89285171896506</v>
      </c>
    </row>
    <row r="588" customFormat="false" ht="12.75" hidden="false" customHeight="false" outlineLevel="0" collapsed="false">
      <c r="A588" s="7" t="n">
        <v>35739</v>
      </c>
      <c r="B588" s="0" t="n">
        <v>3.14</v>
      </c>
      <c r="C588" s="0" t="n">
        <v>3.135</v>
      </c>
      <c r="D588" s="0" t="n">
        <v>3.43</v>
      </c>
      <c r="E588" s="9" t="n">
        <v>3.015</v>
      </c>
      <c r="F588" s="9" t="n">
        <v>3.54</v>
      </c>
      <c r="G588" s="9" t="n">
        <v>3.445</v>
      </c>
      <c r="H588" s="0" t="n">
        <f aca="false">LN(B588/B587)</f>
        <v>-0.0267101503275738</v>
      </c>
      <c r="I588" s="0" t="n">
        <f aca="false">LN(C588/C587)</f>
        <v>-0.0329441557193542</v>
      </c>
      <c r="J588" s="0" t="n">
        <f aca="false">LN(D588/D587)</f>
        <v>-0.0483735842842157</v>
      </c>
      <c r="K588" s="0" t="n">
        <f aca="false">LN(E588/E587)</f>
        <v>-0.0453886658140276</v>
      </c>
      <c r="L588" s="0" t="n">
        <f aca="false">LN(F588/F587)</f>
        <v>-0.030600440448717</v>
      </c>
      <c r="M588" s="0" t="n">
        <f aca="false">LN(G588/G587)</f>
        <v>-0.0229565317986101</v>
      </c>
      <c r="N588" s="8" t="n">
        <f aca="false">STDEV(H564:H588)*SQRT(365)</f>
        <v>0.622095217975379</v>
      </c>
      <c r="O588" s="8" t="n">
        <f aca="false">STDEV(I564:I588)*SQRT(365)</f>
        <v>0.602571163027582</v>
      </c>
      <c r="P588" s="8" t="n">
        <f aca="false">STDEV(J564:J588)*SQRT(365)</f>
        <v>0.646173809948191</v>
      </c>
      <c r="Q588" s="8" t="n">
        <f aca="false">STDEV(K564:K588)*SQRT(365)</f>
        <v>0.830201823613788</v>
      </c>
      <c r="R588" s="8" t="n">
        <f aca="false">STDEV(L564:L588)*SQRT(365)</f>
        <v>0.584465185022108</v>
      </c>
      <c r="S588" s="8" t="n">
        <f aca="false">STDEV(M564:M588)*SQRT(365)</f>
        <v>0.644014913319242</v>
      </c>
      <c r="T588" s="8" t="n">
        <f aca="false">CORREL(I564:I588,H564:H588)</f>
        <v>0.966776440763721</v>
      </c>
      <c r="U588" s="8" t="n">
        <f aca="false">CORREL(J564:J588,I564:I588)</f>
        <v>0.885202750911248</v>
      </c>
      <c r="V588" s="8" t="n">
        <f aca="false">CORREL(H564:H588,J564:J588)</f>
        <v>0.889246220402003</v>
      </c>
    </row>
    <row r="589" customFormat="false" ht="12.75" hidden="false" customHeight="false" outlineLevel="0" collapsed="false">
      <c r="A589" s="7" t="n">
        <v>35740</v>
      </c>
      <c r="B589" s="0" t="n">
        <v>3.175</v>
      </c>
      <c r="C589" s="0" t="n">
        <v>3.185</v>
      </c>
      <c r="D589" s="0" t="n">
        <v>3.505</v>
      </c>
      <c r="E589" s="9" t="n">
        <v>3.075</v>
      </c>
      <c r="F589" s="9" t="n">
        <v>3.575</v>
      </c>
      <c r="G589" s="9" t="n">
        <v>3.51</v>
      </c>
      <c r="H589" s="0" t="n">
        <f aca="false">LN(B589/B588)</f>
        <v>0.0110848324244929</v>
      </c>
      <c r="I589" s="0" t="n">
        <f aca="false">LN(C589/C588)</f>
        <v>0.0158231149392427</v>
      </c>
      <c r="J589" s="0" t="n">
        <f aca="false">LN(D589/D588)</f>
        <v>0.0216302593087047</v>
      </c>
      <c r="K589" s="0" t="n">
        <f aca="false">LN(E589/E588)</f>
        <v>0.0197050710793323</v>
      </c>
      <c r="L589" s="0" t="n">
        <f aca="false">LN(F589/F588)</f>
        <v>0.00983844900028794</v>
      </c>
      <c r="M589" s="0" t="n">
        <f aca="false">LN(G589/G588)</f>
        <v>0.0186921330121525</v>
      </c>
      <c r="N589" s="8" t="n">
        <f aca="false">STDEV(H565:H589)*SQRT(365)</f>
        <v>0.622333423572037</v>
      </c>
      <c r="O589" s="8" t="n">
        <f aca="false">STDEV(I565:I589)*SQRT(365)</f>
        <v>0.603539483871996</v>
      </c>
      <c r="P589" s="8" t="n">
        <f aca="false">STDEV(J565:J589)*SQRT(365)</f>
        <v>0.647827555268022</v>
      </c>
      <c r="Q589" s="8" t="n">
        <f aca="false">STDEV(K565:K589)*SQRT(365)</f>
        <v>0.831994063178075</v>
      </c>
      <c r="R589" s="8" t="n">
        <f aca="false">STDEV(L565:L589)*SQRT(365)</f>
        <v>0.583858768698799</v>
      </c>
      <c r="S589" s="8" t="n">
        <f aca="false">STDEV(M565:M589)*SQRT(365)</f>
        <v>0.645324730309143</v>
      </c>
      <c r="T589" s="8" t="n">
        <f aca="false">CORREL(I565:I589,H565:H589)</f>
        <v>0.966508314518589</v>
      </c>
      <c r="U589" s="8" t="n">
        <f aca="false">CORREL(J565:J589,I565:I589)</f>
        <v>0.88556997906652</v>
      </c>
      <c r="V589" s="8" t="n">
        <f aca="false">CORREL(H565:H589,J565:J589)</f>
        <v>0.888714120005231</v>
      </c>
    </row>
    <row r="590" customFormat="false" ht="12.75" hidden="false" customHeight="false" outlineLevel="0" collapsed="false">
      <c r="A590" s="7" t="n">
        <v>35741</v>
      </c>
      <c r="B590" s="0" t="n">
        <v>3.185</v>
      </c>
      <c r="C590" s="0" t="n">
        <v>3.23</v>
      </c>
      <c r="D590" s="0" t="n">
        <v>3.51</v>
      </c>
      <c r="E590" s="9" t="n">
        <v>3.1</v>
      </c>
      <c r="F590" s="9" t="n">
        <v>3.52</v>
      </c>
      <c r="G590" s="9" t="n">
        <v>3.49</v>
      </c>
      <c r="H590" s="0" t="n">
        <f aca="false">LN(B590/B589)</f>
        <v>0.00314465667947178</v>
      </c>
      <c r="I590" s="0" t="n">
        <f aca="false">LN(C590/C589)</f>
        <v>0.0140298482104385</v>
      </c>
      <c r="J590" s="0" t="n">
        <f aca="false">LN(D590/D589)</f>
        <v>0.00142551699122095</v>
      </c>
      <c r="K590" s="0" t="n">
        <f aca="false">LN(E590/E589)</f>
        <v>0.0080972102326193</v>
      </c>
      <c r="L590" s="0" t="n">
        <f aca="false">LN(F590/F589)</f>
        <v>-0.0155041865359653</v>
      </c>
      <c r="M590" s="0" t="n">
        <f aca="false">LN(G590/G589)</f>
        <v>-0.00571430126343855</v>
      </c>
      <c r="N590" s="8" t="n">
        <f aca="false">STDEV(H566:H590)*SQRT(365)</f>
        <v>0.622073970273673</v>
      </c>
      <c r="O590" s="8" t="n">
        <f aca="false">STDEV(I566:I590)*SQRT(365)</f>
        <v>0.603869215705696</v>
      </c>
      <c r="P590" s="8" t="n">
        <f aca="false">STDEV(J566:J590)*SQRT(365)</f>
        <v>0.647582847941022</v>
      </c>
      <c r="Q590" s="8" t="n">
        <f aca="false">STDEV(K566:K590)*SQRT(365)</f>
        <v>0.831788359297866</v>
      </c>
      <c r="R590" s="8" t="n">
        <f aca="false">STDEV(L566:L590)*SQRT(365)</f>
        <v>0.589855686079882</v>
      </c>
      <c r="S590" s="8" t="n">
        <f aca="false">STDEV(M566:M590)*SQRT(365)</f>
        <v>0.646601798538827</v>
      </c>
      <c r="T590" s="8" t="n">
        <f aca="false">CORREL(I566:I590,H566:H590)</f>
        <v>0.964584948423185</v>
      </c>
      <c r="U590" s="8" t="n">
        <f aca="false">CORREL(J566:J590,I566:I590)</f>
        <v>0.881483580782345</v>
      </c>
      <c r="V590" s="8" t="n">
        <f aca="false">CORREL(H566:H590,J566:J590)</f>
        <v>0.888371154756287</v>
      </c>
    </row>
    <row r="591" customFormat="false" ht="12.75" hidden="false" customHeight="false" outlineLevel="0" collapsed="false">
      <c r="A591" s="7" t="n">
        <v>35742</v>
      </c>
      <c r="B591" s="0" t="n">
        <v>3.05</v>
      </c>
      <c r="C591" s="0" t="n">
        <v>3.075</v>
      </c>
      <c r="D591" s="0" t="n">
        <v>3.265</v>
      </c>
      <c r="E591" s="9" t="n">
        <v>2.945</v>
      </c>
      <c r="F591" s="9" t="n">
        <v>3.425</v>
      </c>
      <c r="G591" s="9" t="n">
        <v>3.35</v>
      </c>
      <c r="H591" s="0" t="n">
        <f aca="false">LN(B591/B590)</f>
        <v>-0.0433106984048065</v>
      </c>
      <c r="I591" s="0" t="n">
        <f aca="false">LN(C591/C590)</f>
        <v>-0.0491772359760839</v>
      </c>
      <c r="J591" s="0" t="n">
        <f aca="false">LN(D591/D590)</f>
        <v>-0.07235627474938</v>
      </c>
      <c r="K591" s="0" t="n">
        <f aca="false">LN(E591/E590)</f>
        <v>-0.0512932943875506</v>
      </c>
      <c r="L591" s="0" t="n">
        <f aca="false">LN(F591/F590)</f>
        <v>-0.0273595178958172</v>
      </c>
      <c r="M591" s="0" t="n">
        <f aca="false">LN(G591/G590)</f>
        <v>-0.0409413903773608</v>
      </c>
      <c r="N591" s="8" t="n">
        <f aca="false">STDEV(H567:H591)*SQRT(365)</f>
        <v>0.632073888344084</v>
      </c>
      <c r="O591" s="8" t="n">
        <f aca="false">STDEV(I567:I591)*SQRT(365)</f>
        <v>0.623297736709736</v>
      </c>
      <c r="P591" s="8" t="n">
        <f aca="false">STDEV(J567:J591)*SQRT(365)</f>
        <v>0.648257361427958</v>
      </c>
      <c r="Q591" s="8" t="n">
        <f aca="false">STDEV(K567:K591)*SQRT(365)</f>
        <v>0.818152425308109</v>
      </c>
      <c r="R591" s="8" t="n">
        <f aca="false">STDEV(L567:L591)*SQRT(365)</f>
        <v>0.528017885866252</v>
      </c>
      <c r="S591" s="8" t="n">
        <f aca="false">STDEV(M567:M591)*SQRT(365)</f>
        <v>0.608276098677903</v>
      </c>
      <c r="T591" s="8" t="n">
        <f aca="false">CORREL(I567:I591,H567:H591)</f>
        <v>0.964943484815413</v>
      </c>
      <c r="U591" s="8" t="n">
        <f aca="false">CORREL(J567:J591,I567:I591)</f>
        <v>0.904282861234479</v>
      </c>
      <c r="V591" s="8" t="n">
        <f aca="false">CORREL(H567:H591,J567:J591)</f>
        <v>0.902285417566219</v>
      </c>
    </row>
    <row r="592" customFormat="false" ht="12.75" hidden="false" customHeight="false" outlineLevel="0" collapsed="false">
      <c r="A592" s="7" t="n">
        <v>35743</v>
      </c>
      <c r="B592" s="0" t="n">
        <v>3.05</v>
      </c>
      <c r="C592" s="0" t="n">
        <v>3.075</v>
      </c>
      <c r="D592" s="0" t="n">
        <v>3.265</v>
      </c>
      <c r="E592" s="9" t="n">
        <v>2.945</v>
      </c>
      <c r="F592" s="9" t="n">
        <v>3.425</v>
      </c>
      <c r="G592" s="9" t="n">
        <v>3.35</v>
      </c>
      <c r="H592" s="0" t="n">
        <f aca="false">LN(B592/B591)</f>
        <v>0</v>
      </c>
      <c r="I592" s="0" t="n">
        <f aca="false">LN(C592/C591)</f>
        <v>0</v>
      </c>
      <c r="J592" s="0" t="n">
        <f aca="false">LN(D592/D591)</f>
        <v>0</v>
      </c>
      <c r="K592" s="0" t="n">
        <f aca="false">LN(E592/E591)</f>
        <v>0</v>
      </c>
      <c r="L592" s="0" t="n">
        <f aca="false">LN(F592/F591)</f>
        <v>0</v>
      </c>
      <c r="M592" s="0" t="n">
        <f aca="false">LN(G592/G591)</f>
        <v>0</v>
      </c>
      <c r="N592" s="8" t="n">
        <f aca="false">STDEV(H568:H592)*SQRT(365)</f>
        <v>0.615310462690831</v>
      </c>
      <c r="O592" s="8" t="n">
        <f aca="false">STDEV(I568:I592)*SQRT(365)</f>
        <v>0.618174122079904</v>
      </c>
      <c r="P592" s="8" t="n">
        <f aca="false">STDEV(J568:J592)*SQRT(365)</f>
        <v>0.632201921527422</v>
      </c>
      <c r="Q592" s="8" t="n">
        <f aca="false">STDEV(K568:K592)*SQRT(365)</f>
        <v>0.814957371567383</v>
      </c>
      <c r="R592" s="8" t="n">
        <f aca="false">STDEV(L568:L592)*SQRT(365)</f>
        <v>0.525392295619474</v>
      </c>
      <c r="S592" s="8" t="n">
        <f aca="false">STDEV(M568:M592)*SQRT(365)</f>
        <v>0.602725667806945</v>
      </c>
      <c r="T592" s="8" t="n">
        <f aca="false">CORREL(I568:I592,H568:H592)</f>
        <v>0.969010980188811</v>
      </c>
      <c r="U592" s="8" t="n">
        <f aca="false">CORREL(J568:J592,I568:I592)</f>
        <v>0.905574827572265</v>
      </c>
      <c r="V592" s="8" t="n">
        <f aca="false">CORREL(H568:H592,J568:J592)</f>
        <v>0.897105214901228</v>
      </c>
    </row>
    <row r="593" customFormat="false" ht="12.75" hidden="false" customHeight="false" outlineLevel="0" collapsed="false">
      <c r="A593" s="7" t="n">
        <v>35744</v>
      </c>
      <c r="B593" s="0" t="n">
        <v>3.05</v>
      </c>
      <c r="C593" s="0" t="n">
        <v>3.075</v>
      </c>
      <c r="D593" s="0" t="n">
        <v>3.265</v>
      </c>
      <c r="E593" s="9" t="n">
        <v>2.945</v>
      </c>
      <c r="F593" s="9" t="n">
        <v>3.425</v>
      </c>
      <c r="G593" s="9" t="n">
        <v>3.35</v>
      </c>
      <c r="H593" s="0" t="n">
        <f aca="false">LN(B593/B592)</f>
        <v>0</v>
      </c>
      <c r="I593" s="0" t="n">
        <f aca="false">LN(C593/C592)</f>
        <v>0</v>
      </c>
      <c r="J593" s="0" t="n">
        <f aca="false">LN(D593/D592)</f>
        <v>0</v>
      </c>
      <c r="K593" s="0" t="n">
        <f aca="false">LN(E593/E592)</f>
        <v>0</v>
      </c>
      <c r="L593" s="0" t="n">
        <f aca="false">LN(F593/F592)</f>
        <v>0</v>
      </c>
      <c r="M593" s="0" t="n">
        <f aca="false">LN(G593/G592)</f>
        <v>0</v>
      </c>
      <c r="N593" s="8" t="n">
        <f aca="false">STDEV(H569:H593)*SQRT(365)</f>
        <v>0.612361305754727</v>
      </c>
      <c r="O593" s="8" t="n">
        <f aca="false">STDEV(I569:I593)*SQRT(365)</f>
        <v>0.618266010020934</v>
      </c>
      <c r="P593" s="8" t="n">
        <f aca="false">STDEV(J569:J593)*SQRT(365)</f>
        <v>0.632201921527422</v>
      </c>
      <c r="Q593" s="8" t="n">
        <f aca="false">STDEV(K569:K593)*SQRT(365)</f>
        <v>0.81487948306409</v>
      </c>
      <c r="R593" s="8" t="n">
        <f aca="false">STDEV(L569:L593)*SQRT(365)</f>
        <v>0.524886099723412</v>
      </c>
      <c r="S593" s="8" t="n">
        <f aca="false">STDEV(M569:M593)*SQRT(365)</f>
        <v>0.602739056377096</v>
      </c>
      <c r="T593" s="8" t="n">
        <f aca="false">CORREL(I569:I593,H569:H593)</f>
        <v>0.975215177479569</v>
      </c>
      <c r="U593" s="8" t="n">
        <f aca="false">CORREL(J569:J593,I569:I593)</f>
        <v>0.906111661540331</v>
      </c>
      <c r="V593" s="8" t="n">
        <f aca="false">CORREL(H569:H593,J569:J593)</f>
        <v>0.899832666526431</v>
      </c>
    </row>
    <row r="594" customFormat="false" ht="12.75" hidden="false" customHeight="false" outlineLevel="0" collapsed="false">
      <c r="A594" s="7" t="n">
        <v>35745</v>
      </c>
      <c r="B594" s="0" t="n">
        <v>3.16</v>
      </c>
      <c r="C594" s="0" t="n">
        <v>3.185</v>
      </c>
      <c r="D594" s="0" t="n">
        <v>3.42</v>
      </c>
      <c r="E594" s="9" t="n">
        <v>3.12</v>
      </c>
      <c r="F594" s="9" t="n">
        <v>3.51</v>
      </c>
      <c r="G594" s="9" t="n">
        <v>3.44</v>
      </c>
      <c r="H594" s="0" t="n">
        <f aca="false">LN(B594/B593)</f>
        <v>0.0354304369795007</v>
      </c>
      <c r="I594" s="0" t="n">
        <f aca="false">LN(C594/C593)</f>
        <v>0.0351473877656454</v>
      </c>
      <c r="J594" s="0" t="n">
        <f aca="false">LN(D594/D593)</f>
        <v>0.0463807883461193</v>
      </c>
      <c r="K594" s="0" t="n">
        <f aca="false">LN(E594/E593)</f>
        <v>0.057724184717841</v>
      </c>
      <c r="L594" s="0" t="n">
        <f aca="false">LN(F594/F593)</f>
        <v>0.0245145657635858</v>
      </c>
      <c r="M594" s="0" t="n">
        <f aca="false">LN(G594/G593)</f>
        <v>0.0265111255483319</v>
      </c>
      <c r="N594" s="8" t="n">
        <f aca="false">STDEV(H570:H594)*SQRT(365)</f>
        <v>0.615093954193229</v>
      </c>
      <c r="O594" s="8" t="n">
        <f aca="false">STDEV(I570:I594)*SQRT(365)</f>
        <v>0.622249528143542</v>
      </c>
      <c r="P594" s="8" t="n">
        <f aca="false">STDEV(J570:J594)*SQRT(365)</f>
        <v>0.648645390624819</v>
      </c>
      <c r="Q594" s="8" t="n">
        <f aca="false">STDEV(K570:K594)*SQRT(365)</f>
        <v>0.841743162864575</v>
      </c>
      <c r="R594" s="8" t="n">
        <f aca="false">STDEV(L570:L594)*SQRT(365)</f>
        <v>0.524797129964633</v>
      </c>
      <c r="S594" s="8" t="n">
        <f aca="false">STDEV(M570:M594)*SQRT(365)</f>
        <v>0.603604827120074</v>
      </c>
      <c r="T594" s="8" t="n">
        <f aca="false">CORREL(I570:I594,H570:H594)</f>
        <v>0.975578750472278</v>
      </c>
      <c r="U594" s="8" t="n">
        <f aca="false">CORREL(J570:J594,I570:I594)</f>
        <v>0.907978913054281</v>
      </c>
      <c r="V594" s="8" t="n">
        <f aca="false">CORREL(H570:H594,J570:J594)</f>
        <v>0.902443392019086</v>
      </c>
    </row>
    <row r="595" customFormat="false" ht="12.75" hidden="false" customHeight="false" outlineLevel="0" collapsed="false">
      <c r="A595" s="7" t="n">
        <v>35746</v>
      </c>
      <c r="B595" s="0" t="n">
        <v>3.21</v>
      </c>
      <c r="C595" s="0" t="n">
        <v>3.255</v>
      </c>
      <c r="D595" s="0" t="n">
        <v>3.465</v>
      </c>
      <c r="E595" s="9" t="n">
        <v>3.195</v>
      </c>
      <c r="F595" s="9" t="n">
        <v>3.59</v>
      </c>
      <c r="G595" s="9" t="n">
        <v>3.5</v>
      </c>
      <c r="H595" s="0" t="n">
        <f aca="false">LN(B595/B594)</f>
        <v>0.0156989095431036</v>
      </c>
      <c r="I595" s="0" t="n">
        <f aca="false">LN(C595/C594)</f>
        <v>0.0217399866364058</v>
      </c>
      <c r="J595" s="0" t="n">
        <f aca="false">LN(D595/D594)</f>
        <v>0.0130720815673527</v>
      </c>
      <c r="K595" s="0" t="n">
        <f aca="false">LN(E595/E594)</f>
        <v>0.0237540860081071</v>
      </c>
      <c r="L595" s="0" t="n">
        <f aca="false">LN(F595/F594)</f>
        <v>0.0225361650224131</v>
      </c>
      <c r="M595" s="0" t="n">
        <f aca="false">LN(G595/G594)</f>
        <v>0.017291497110061</v>
      </c>
      <c r="N595" s="8" t="n">
        <f aca="false">STDEV(H571:H595)*SQRT(365)</f>
        <v>0.615151179350601</v>
      </c>
      <c r="O595" s="8" t="n">
        <f aca="false">STDEV(I571:I595)*SQRT(365)</f>
        <v>0.622849439278435</v>
      </c>
      <c r="P595" s="8" t="n">
        <f aca="false">STDEV(J571:J595)*SQRT(365)</f>
        <v>0.648684701488918</v>
      </c>
      <c r="Q595" s="8" t="n">
        <f aca="false">STDEV(K571:K595)*SQRT(365)</f>
        <v>0.830685015341734</v>
      </c>
      <c r="R595" s="8" t="n">
        <f aca="false">STDEV(L571:L595)*SQRT(365)</f>
        <v>0.52915129012</v>
      </c>
      <c r="S595" s="8" t="n">
        <f aca="false">STDEV(M571:M595)*SQRT(365)</f>
        <v>0.598439862835391</v>
      </c>
      <c r="T595" s="8" t="n">
        <f aca="false">CORREL(I571:I595,H571:H595)</f>
        <v>0.975344656457397</v>
      </c>
      <c r="U595" s="8" t="n">
        <f aca="false">CORREL(J571:J595,I571:I595)</f>
        <v>0.907640942409157</v>
      </c>
      <c r="V595" s="8" t="n">
        <f aca="false">CORREL(H571:H595,J571:J595)</f>
        <v>0.902456263414189</v>
      </c>
    </row>
    <row r="596" customFormat="false" ht="12.75" hidden="false" customHeight="false" outlineLevel="0" collapsed="false">
      <c r="A596" s="7" t="n">
        <v>35747</v>
      </c>
      <c r="B596" s="0" t="n">
        <v>3.225</v>
      </c>
      <c r="C596" s="0" t="n">
        <v>3.275</v>
      </c>
      <c r="D596" s="0" t="n">
        <v>3.445</v>
      </c>
      <c r="E596" s="9" t="n">
        <v>3.22</v>
      </c>
      <c r="F596" s="9" t="n">
        <v>3.595</v>
      </c>
      <c r="G596" s="9" t="n">
        <v>3.52</v>
      </c>
      <c r="H596" s="0" t="n">
        <f aca="false">LN(B596/B595)</f>
        <v>0.00466201310581137</v>
      </c>
      <c r="I596" s="0" t="n">
        <f aca="false">LN(C596/C595)</f>
        <v>0.00612559342668258</v>
      </c>
      <c r="J596" s="0" t="n">
        <f aca="false">LN(D596/D595)</f>
        <v>-0.00578872817624465</v>
      </c>
      <c r="K596" s="0" t="n">
        <f aca="false">LN(E596/E595)</f>
        <v>0.00779427172681892</v>
      </c>
      <c r="L596" s="0" t="n">
        <f aca="false">LN(F596/F595)</f>
        <v>0.00139178867282271</v>
      </c>
      <c r="M596" s="0" t="n">
        <f aca="false">LN(G596/G595)</f>
        <v>0.0056980211146378</v>
      </c>
      <c r="N596" s="8" t="n">
        <f aca="false">STDEV(H572:H596)*SQRT(365)</f>
        <v>0.614980424047558</v>
      </c>
      <c r="O596" s="8" t="n">
        <f aca="false">STDEV(I572:I596)*SQRT(365)</f>
        <v>0.622761115344425</v>
      </c>
      <c r="P596" s="8" t="n">
        <f aca="false">STDEV(J572:J596)*SQRT(365)</f>
        <v>0.649621784830206</v>
      </c>
      <c r="Q596" s="8" t="n">
        <f aca="false">STDEV(K572:K596)*SQRT(365)</f>
        <v>0.830414385045127</v>
      </c>
      <c r="R596" s="8" t="n">
        <f aca="false">STDEV(L572:L596)*SQRT(365)</f>
        <v>0.529055308381974</v>
      </c>
      <c r="S596" s="8" t="n">
        <f aca="false">STDEV(M572:M596)*SQRT(365)</f>
        <v>0.598538802937072</v>
      </c>
      <c r="T596" s="8" t="n">
        <f aca="false">CORREL(I572:I596,H572:H596)</f>
        <v>0.975284205592032</v>
      </c>
      <c r="U596" s="8" t="n">
        <f aca="false">CORREL(J572:J596,I572:I596)</f>
        <v>0.904997560818545</v>
      </c>
      <c r="V596" s="8" t="n">
        <f aca="false">CORREL(H572:H596,J572:J596)</f>
        <v>0.900504812205262</v>
      </c>
    </row>
    <row r="597" customFormat="false" ht="12.75" hidden="false" customHeight="false" outlineLevel="0" collapsed="false">
      <c r="A597" s="7" t="n">
        <v>35748</v>
      </c>
      <c r="B597" s="0" t="n">
        <v>3.245</v>
      </c>
      <c r="C597" s="0" t="n">
        <v>3.26</v>
      </c>
      <c r="D597" s="0" t="n">
        <v>3.46</v>
      </c>
      <c r="E597" s="9" t="n">
        <v>3.25</v>
      </c>
      <c r="F597" s="9" t="n">
        <v>3.56</v>
      </c>
      <c r="G597" s="9" t="n">
        <v>3.49</v>
      </c>
      <c r="H597" s="0" t="n">
        <f aca="false">LN(B597/B596)</f>
        <v>0.00618239990831756</v>
      </c>
      <c r="I597" s="0" t="n">
        <f aca="false">LN(C597/C596)</f>
        <v>-0.00459067370859895</v>
      </c>
      <c r="J597" s="0" t="n">
        <f aca="false">LN(D597/D596)</f>
        <v>0.00434468460401111</v>
      </c>
      <c r="K597" s="0" t="n">
        <f aca="false">LN(E597/E596)</f>
        <v>0.00927363678532903</v>
      </c>
      <c r="L597" s="0" t="n">
        <f aca="false">LN(F597/F596)</f>
        <v>-0.00978344630907097</v>
      </c>
      <c r="M597" s="0" t="n">
        <f aca="false">LN(G597/G596)</f>
        <v>-0.00855925339566984</v>
      </c>
      <c r="N597" s="8" t="n">
        <f aca="false">STDEV(H573:H597)*SQRT(365)</f>
        <v>0.614836999063628</v>
      </c>
      <c r="O597" s="8" t="n">
        <f aca="false">STDEV(I573:I597)*SQRT(365)</f>
        <v>0.623431082950537</v>
      </c>
      <c r="P597" s="8" t="n">
        <f aca="false">STDEV(J573:J597)*SQRT(365)</f>
        <v>0.649437236172983</v>
      </c>
      <c r="Q597" s="8" t="n">
        <f aca="false">STDEV(K573:K597)*SQRT(365)</f>
        <v>0.830159948163309</v>
      </c>
      <c r="R597" s="8" t="n">
        <f aca="false">STDEV(L573:L597)*SQRT(365)</f>
        <v>0.531249756695297</v>
      </c>
      <c r="S597" s="8" t="n">
        <f aca="false">STDEV(M573:M597)*SQRT(365)</f>
        <v>0.599926495796747</v>
      </c>
      <c r="T597" s="8" t="n">
        <f aca="false">CORREL(I573:I597,H573:H597)</f>
        <v>0.973167531045286</v>
      </c>
      <c r="U597" s="8" t="n">
        <f aca="false">CORREL(J573:J597,I573:I597)</f>
        <v>0.903618919231761</v>
      </c>
      <c r="V597" s="8" t="n">
        <f aca="false">CORREL(H573:H597,J573:J597)</f>
        <v>0.900388431739335</v>
      </c>
    </row>
    <row r="598" customFormat="false" ht="12.75" hidden="false" customHeight="false" outlineLevel="0" collapsed="false">
      <c r="A598" s="7" t="n">
        <v>35749</v>
      </c>
      <c r="B598" s="0" t="n">
        <v>3.23</v>
      </c>
      <c r="C598" s="0" t="n">
        <v>3.225</v>
      </c>
      <c r="D598" s="0" t="n">
        <v>3.445</v>
      </c>
      <c r="E598" s="9" t="n">
        <v>3.095</v>
      </c>
      <c r="F598" s="9" t="n">
        <v>3.57</v>
      </c>
      <c r="G598" s="9" t="n">
        <v>3.4</v>
      </c>
      <c r="H598" s="0" t="n">
        <f aca="false">LN(B598/B597)</f>
        <v>-0.00463321292148814</v>
      </c>
      <c r="I598" s="0" t="n">
        <f aca="false">LN(C598/C597)</f>
        <v>-0.0107942451308804</v>
      </c>
      <c r="J598" s="0" t="n">
        <f aca="false">LN(D598/D597)</f>
        <v>-0.00434468460401098</v>
      </c>
      <c r="K598" s="0" t="n">
        <f aca="false">LN(E598/E597)</f>
        <v>-0.0488670902050866</v>
      </c>
      <c r="L598" s="0" t="n">
        <f aca="false">LN(F598/F597)</f>
        <v>0.00280505092760846</v>
      </c>
      <c r="M598" s="0" t="n">
        <f aca="false">LN(G598/G597)</f>
        <v>-0.0261263045922202</v>
      </c>
      <c r="N598" s="8" t="n">
        <f aca="false">STDEV(H574:H598)*SQRT(365)</f>
        <v>0.607784016379162</v>
      </c>
      <c r="O598" s="8" t="n">
        <f aca="false">STDEV(I574:I598)*SQRT(365)</f>
        <v>0.624046979411043</v>
      </c>
      <c r="P598" s="8" t="n">
        <f aca="false">STDEV(J574:J598)*SQRT(365)</f>
        <v>0.618131460369959</v>
      </c>
      <c r="Q598" s="8" t="n">
        <f aca="false">STDEV(K574:K598)*SQRT(365)</f>
        <v>0.844237638395766</v>
      </c>
      <c r="R598" s="8" t="n">
        <f aca="false">STDEV(L574:L598)*SQRT(365)</f>
        <v>0.529540004719592</v>
      </c>
      <c r="S598" s="8" t="n">
        <f aca="false">STDEV(M574:M598)*SQRT(365)</f>
        <v>0.608878349920106</v>
      </c>
      <c r="T598" s="8" t="n">
        <f aca="false">CORREL(I574:I598,H574:H598)</f>
        <v>0.975989546370179</v>
      </c>
      <c r="U598" s="8" t="n">
        <f aca="false">CORREL(J574:J598,I574:I598)</f>
        <v>0.928178441206371</v>
      </c>
      <c r="V598" s="8" t="n">
        <f aca="false">CORREL(H574:H598,J574:J598)</f>
        <v>0.906804854920882</v>
      </c>
    </row>
    <row r="599" customFormat="false" ht="12.75" hidden="false" customHeight="false" outlineLevel="0" collapsed="false">
      <c r="A599" s="7" t="n">
        <v>35750</v>
      </c>
      <c r="B599" s="0" t="n">
        <v>3.23</v>
      </c>
      <c r="C599" s="0" t="n">
        <v>3.225</v>
      </c>
      <c r="D599" s="0" t="n">
        <v>3.445</v>
      </c>
      <c r="E599" s="9" t="n">
        <v>3.095</v>
      </c>
      <c r="F599" s="9" t="n">
        <v>3.57</v>
      </c>
      <c r="G599" s="9" t="n">
        <v>3.4</v>
      </c>
      <c r="H599" s="0" t="n">
        <f aca="false">LN(B599/B598)</f>
        <v>0</v>
      </c>
      <c r="I599" s="0" t="n">
        <f aca="false">LN(C599/C598)</f>
        <v>0</v>
      </c>
      <c r="J599" s="0" t="n">
        <f aca="false">LN(D599/D598)</f>
        <v>0</v>
      </c>
      <c r="K599" s="0" t="n">
        <f aca="false">LN(E599/E598)</f>
        <v>0</v>
      </c>
      <c r="L599" s="0" t="n">
        <f aca="false">LN(F599/F598)</f>
        <v>0</v>
      </c>
      <c r="M599" s="0" t="n">
        <f aca="false">LN(G599/G598)</f>
        <v>0</v>
      </c>
      <c r="N599" s="8" t="n">
        <f aca="false">STDEV(H575:H599)*SQRT(365)</f>
        <v>0.603336941324208</v>
      </c>
      <c r="O599" s="8" t="n">
        <f aca="false">STDEV(I575:I599)*SQRT(365)</f>
        <v>0.608540529283713</v>
      </c>
      <c r="P599" s="8" t="n">
        <f aca="false">STDEV(J575:J599)*SQRT(365)</f>
        <v>0.598963983115918</v>
      </c>
      <c r="Q599" s="8" t="n">
        <f aca="false">STDEV(K575:K599)*SQRT(365)</f>
        <v>0.843474288734101</v>
      </c>
      <c r="R599" s="8" t="n">
        <f aca="false">STDEV(L575:L599)*SQRT(365)</f>
        <v>0.519748945122296</v>
      </c>
      <c r="S599" s="8" t="n">
        <f aca="false">STDEV(M575:M599)*SQRT(365)</f>
        <v>0.605666562590636</v>
      </c>
      <c r="T599" s="8" t="n">
        <f aca="false">CORREL(I575:I599,H575:H599)</f>
        <v>0.980522775252623</v>
      </c>
      <c r="U599" s="8" t="n">
        <f aca="false">CORREL(J575:J599,I575:I599)</f>
        <v>0.924334839618492</v>
      </c>
      <c r="V599" s="8" t="n">
        <f aca="false">CORREL(H575:H599,J575:J599)</f>
        <v>0.911537101211205</v>
      </c>
    </row>
    <row r="600" customFormat="false" ht="12.75" hidden="false" customHeight="false" outlineLevel="0" collapsed="false">
      <c r="A600" s="7" t="n">
        <v>35751</v>
      </c>
      <c r="B600" s="0" t="n">
        <v>3.23</v>
      </c>
      <c r="C600" s="0" t="n">
        <v>3.225</v>
      </c>
      <c r="D600" s="0" t="n">
        <v>3.445</v>
      </c>
      <c r="E600" s="9" t="n">
        <v>3.095</v>
      </c>
      <c r="F600" s="9" t="n">
        <v>3.57</v>
      </c>
      <c r="G600" s="9" t="n">
        <v>3.4</v>
      </c>
      <c r="H600" s="0" t="n">
        <f aca="false">LN(B600/B599)</f>
        <v>0</v>
      </c>
      <c r="I600" s="0" t="n">
        <f aca="false">LN(C600/C599)</f>
        <v>0</v>
      </c>
      <c r="J600" s="0" t="n">
        <f aca="false">LN(D600/D599)</f>
        <v>0</v>
      </c>
      <c r="K600" s="0" t="n">
        <f aca="false">LN(E600/E599)</f>
        <v>0</v>
      </c>
      <c r="L600" s="0" t="n">
        <f aca="false">LN(F600/F599)</f>
        <v>0</v>
      </c>
      <c r="M600" s="0" t="n">
        <f aca="false">LN(G600/G599)</f>
        <v>0</v>
      </c>
      <c r="N600" s="8" t="n">
        <f aca="false">STDEV(H576:H600)*SQRT(365)</f>
        <v>0.592615523172811</v>
      </c>
      <c r="O600" s="8" t="n">
        <f aca="false">STDEV(I576:I600)*SQRT(365)</f>
        <v>0.599921217057112</v>
      </c>
      <c r="P600" s="8" t="n">
        <f aca="false">STDEV(J576:J600)*SQRT(365)</f>
        <v>0.581959447716877</v>
      </c>
      <c r="Q600" s="8" t="n">
        <f aca="false">STDEV(K576:K600)*SQRT(365)</f>
        <v>0.820260802145484</v>
      </c>
      <c r="R600" s="8" t="n">
        <f aca="false">STDEV(L576:L600)*SQRT(365)</f>
        <v>0.500020638281132</v>
      </c>
      <c r="S600" s="8" t="n">
        <f aca="false">STDEV(M576:M600)*SQRT(365)</f>
        <v>0.600951355284703</v>
      </c>
      <c r="T600" s="8" t="n">
        <f aca="false">CORREL(I576:I600,H576:H600)</f>
        <v>0.980086857045901</v>
      </c>
      <c r="U600" s="8" t="n">
        <f aca="false">CORREL(J576:J600,I576:I600)</f>
        <v>0.923558882203087</v>
      </c>
      <c r="V600" s="8" t="n">
        <f aca="false">CORREL(H576:H600,J576:J600)</f>
        <v>0.90852415616555</v>
      </c>
    </row>
    <row r="601" customFormat="false" ht="12.75" hidden="false" customHeight="false" outlineLevel="0" collapsed="false">
      <c r="A601" s="7" t="n">
        <v>35752</v>
      </c>
      <c r="B601" s="0" t="n">
        <v>3.07</v>
      </c>
      <c r="C601" s="0" t="n">
        <v>3.095</v>
      </c>
      <c r="D601" s="0" t="n">
        <v>3.27</v>
      </c>
      <c r="E601" s="9" t="n">
        <v>3.05</v>
      </c>
      <c r="F601" s="9" t="n">
        <v>3.56</v>
      </c>
      <c r="G601" s="9" t="n">
        <v>3.305</v>
      </c>
      <c r="H601" s="0" t="n">
        <f aca="false">LN(B601/B600)</f>
        <v>-0.0508045756354594</v>
      </c>
      <c r="I601" s="0" t="n">
        <f aca="false">LN(C601/C600)</f>
        <v>-0.0411450441111763</v>
      </c>
      <c r="J601" s="0" t="n">
        <f aca="false">LN(D601/D600)</f>
        <v>-0.0521339195564598</v>
      </c>
      <c r="K601" s="0" t="n">
        <f aca="false">LN(E601/E600)</f>
        <v>-0.0146463155172393</v>
      </c>
      <c r="L601" s="0" t="n">
        <f aca="false">LN(F601/F600)</f>
        <v>-0.00280505092760861</v>
      </c>
      <c r="M601" s="0" t="n">
        <f aca="false">LN(G601/G600)</f>
        <v>-0.028338958318466</v>
      </c>
      <c r="N601" s="8" t="n">
        <f aca="false">STDEV(H577:H601)*SQRT(365)</f>
        <v>0.605599944582126</v>
      </c>
      <c r="O601" s="8" t="n">
        <f aca="false">STDEV(I577:I601)*SQRT(365)</f>
        <v>0.601400378972874</v>
      </c>
      <c r="P601" s="8" t="n">
        <f aca="false">STDEV(J577:J601)*SQRT(365)</f>
        <v>0.587425258589925</v>
      </c>
      <c r="Q601" s="8" t="n">
        <f aca="false">STDEV(K577:K601)*SQRT(365)</f>
        <v>0.804008270229024</v>
      </c>
      <c r="R601" s="8" t="n">
        <f aca="false">STDEV(L577:L601)*SQRT(365)</f>
        <v>0.483792182078148</v>
      </c>
      <c r="S601" s="8" t="n">
        <f aca="false">STDEV(M577:M601)*SQRT(365)</f>
        <v>0.603046700862869</v>
      </c>
      <c r="T601" s="8" t="n">
        <f aca="false">CORREL(I577:I601,H577:H601)</f>
        <v>0.978338916662778</v>
      </c>
      <c r="U601" s="8" t="n">
        <f aca="false">CORREL(J577:J601,I577:I601)</f>
        <v>0.923262277098917</v>
      </c>
      <c r="V601" s="8" t="n">
        <f aca="false">CORREL(H577:H601,J577:J601)</f>
        <v>0.912452920666859</v>
      </c>
    </row>
    <row r="602" customFormat="false" ht="12.75" hidden="false" customHeight="false" outlineLevel="0" collapsed="false">
      <c r="A602" s="7" t="n">
        <v>35753</v>
      </c>
      <c r="B602" s="0" t="n">
        <v>2.975</v>
      </c>
      <c r="C602" s="0" t="n">
        <v>2.995</v>
      </c>
      <c r="D602" s="0" t="n">
        <v>3.205</v>
      </c>
      <c r="E602" s="9" t="n">
        <v>2.915</v>
      </c>
      <c r="F602" s="9" t="n">
        <v>3.465</v>
      </c>
      <c r="G602" s="9" t="n">
        <v>3.2</v>
      </c>
      <c r="H602" s="0" t="n">
        <f aca="false">LN(B602/B601)</f>
        <v>-0.0314335226015126</v>
      </c>
      <c r="I602" s="0" t="n">
        <f aca="false">LN(C602/C601)</f>
        <v>-0.0328436745691468</v>
      </c>
      <c r="J602" s="0" t="n">
        <f aca="false">LN(D602/D601)</f>
        <v>-0.0200778945365286</v>
      </c>
      <c r="K602" s="0" t="n">
        <f aca="false">LN(E602/E601)</f>
        <v>-0.0452717708168644</v>
      </c>
      <c r="L602" s="0" t="n">
        <f aca="false">LN(F602/F601)</f>
        <v>-0.0270479122220726</v>
      </c>
      <c r="M602" s="0" t="n">
        <f aca="false">LN(G602/G601)</f>
        <v>-0.0322856634979687</v>
      </c>
      <c r="N602" s="8" t="n">
        <f aca="false">STDEV(H578:H602)*SQRT(365)</f>
        <v>0.604865269841814</v>
      </c>
      <c r="O602" s="8" t="n">
        <f aca="false">STDEV(I578:I602)*SQRT(365)</f>
        <v>0.590952035016769</v>
      </c>
      <c r="P602" s="8" t="n">
        <f aca="false">STDEV(J578:J602)*SQRT(365)</f>
        <v>0.558008670228575</v>
      </c>
      <c r="Q602" s="8" t="n">
        <f aca="false">STDEV(K578:K602)*SQRT(365)</f>
        <v>0.773845878773439</v>
      </c>
      <c r="R602" s="8" t="n">
        <f aca="false">STDEV(L578:L602)*SQRT(365)</f>
        <v>0.46890038356593</v>
      </c>
      <c r="S602" s="8" t="n">
        <f aca="false">STDEV(M578:M602)*SQRT(365)</f>
        <v>0.6013844433312</v>
      </c>
      <c r="T602" s="8" t="n">
        <f aca="false">CORREL(I578:I602,H578:H602)</f>
        <v>0.981078090490771</v>
      </c>
      <c r="U602" s="8" t="n">
        <f aca="false">CORREL(J578:J602,I578:I602)</f>
        <v>0.915993240991328</v>
      </c>
      <c r="V602" s="8" t="n">
        <f aca="false">CORREL(H578:H602,J578:J602)</f>
        <v>0.915646365368196</v>
      </c>
    </row>
    <row r="603" customFormat="false" ht="12.75" hidden="false" customHeight="false" outlineLevel="0" collapsed="false">
      <c r="A603" s="7" t="n">
        <v>35754</v>
      </c>
      <c r="B603" s="0" t="n">
        <v>2.96</v>
      </c>
      <c r="C603" s="0" t="n">
        <v>2.98</v>
      </c>
      <c r="D603" s="0" t="n">
        <v>3.185</v>
      </c>
      <c r="E603" s="9" t="n">
        <v>2.87</v>
      </c>
      <c r="F603" s="9" t="n">
        <v>3.455</v>
      </c>
      <c r="G603" s="9" t="n">
        <v>3.19</v>
      </c>
      <c r="H603" s="0" t="n">
        <f aca="false">LN(B603/B602)</f>
        <v>-0.00505477066162417</v>
      </c>
      <c r="I603" s="0" t="n">
        <f aca="false">LN(C603/C602)</f>
        <v>-0.00502093105009968</v>
      </c>
      <c r="J603" s="0" t="n">
        <f aca="false">LN(D603/D602)</f>
        <v>-0.00625980134850667</v>
      </c>
      <c r="K603" s="0" t="n">
        <f aca="false">LN(E603/E602)</f>
        <v>-0.0155577900309259</v>
      </c>
      <c r="L603" s="0" t="n">
        <f aca="false">LN(F603/F602)</f>
        <v>-0.00289017542223327</v>
      </c>
      <c r="M603" s="0" t="n">
        <f aca="false">LN(G603/G602)</f>
        <v>-0.0031298930089277</v>
      </c>
      <c r="N603" s="8" t="n">
        <f aca="false">STDEV(H579:H603)*SQRT(365)</f>
        <v>0.604826881195908</v>
      </c>
      <c r="O603" s="8" t="n">
        <f aca="false">STDEV(I579:I603)*SQRT(365)</f>
        <v>0.590921253054766</v>
      </c>
      <c r="P603" s="8" t="n">
        <f aca="false">STDEV(J579:J603)*SQRT(365)</f>
        <v>0.557891212060078</v>
      </c>
      <c r="Q603" s="8" t="n">
        <f aca="false">STDEV(K579:K603)*SQRT(365)</f>
        <v>0.775815985605467</v>
      </c>
      <c r="R603" s="8" t="n">
        <f aca="false">STDEV(L579:L603)*SQRT(365)</f>
        <v>0.46892900788078</v>
      </c>
      <c r="S603" s="8" t="n">
        <f aca="false">STDEV(M579:M603)*SQRT(365)</f>
        <v>0.601288212957843</v>
      </c>
      <c r="T603" s="8" t="n">
        <f aca="false">CORREL(I579:I603,H579:H603)</f>
        <v>0.981075699642737</v>
      </c>
      <c r="U603" s="8" t="n">
        <f aca="false">CORREL(J579:J603,I579:I603)</f>
        <v>0.91600557839972</v>
      </c>
      <c r="V603" s="8" t="n">
        <f aca="false">CORREL(H579:H603,J579:J603)</f>
        <v>0.915655223432939</v>
      </c>
    </row>
    <row r="604" customFormat="false" ht="12.75" hidden="false" customHeight="false" outlineLevel="0" collapsed="false">
      <c r="A604" s="7" t="n">
        <v>35755</v>
      </c>
      <c r="B604" s="0" t="n">
        <v>2.735</v>
      </c>
      <c r="C604" s="0" t="n">
        <v>2.76</v>
      </c>
      <c r="D604" s="0" t="n">
        <v>2.925</v>
      </c>
      <c r="E604" s="9" t="n">
        <v>2.655</v>
      </c>
      <c r="F604" s="9" t="n">
        <v>3.265</v>
      </c>
      <c r="G604" s="9" t="n">
        <v>2.99</v>
      </c>
      <c r="H604" s="0" t="n">
        <f aca="false">LN(B604/B603)</f>
        <v>-0.0790578324620246</v>
      </c>
      <c r="I604" s="0" t="n">
        <f aca="false">LN(C604/C603)</f>
        <v>-0.0766926207882546</v>
      </c>
      <c r="J604" s="0" t="n">
        <f aca="false">LN(D604/D603)</f>
        <v>-0.085157808340307</v>
      </c>
      <c r="K604" s="0" t="n">
        <f aca="false">LN(E604/E603)</f>
        <v>-0.0778673750776276</v>
      </c>
      <c r="L604" s="0" t="n">
        <f aca="false">LN(F604/F603)</f>
        <v>-0.0565626944912389</v>
      </c>
      <c r="M604" s="0" t="n">
        <f aca="false">LN(G604/G603)</f>
        <v>-0.064747529394158</v>
      </c>
      <c r="N604" s="8" t="n">
        <f aca="false">STDEV(H580:H604)*SQRT(365)</f>
        <v>0.670835792604849</v>
      </c>
      <c r="O604" s="8" t="n">
        <f aca="false">STDEV(I580:I604)*SQRT(365)</f>
        <v>0.654534492871271</v>
      </c>
      <c r="P604" s="8" t="n">
        <f aca="false">STDEV(J580:J604)*SQRT(365)</f>
        <v>0.637891179021664</v>
      </c>
      <c r="Q604" s="8" t="n">
        <f aca="false">STDEV(K580:K604)*SQRT(365)</f>
        <v>0.828573720619516</v>
      </c>
      <c r="R604" s="8" t="n">
        <f aca="false">STDEV(L580:L604)*SQRT(365)</f>
        <v>0.514338874209022</v>
      </c>
      <c r="S604" s="8" t="n">
        <f aca="false">STDEV(M580:M604)*SQRT(365)</f>
        <v>0.64587522265171</v>
      </c>
      <c r="T604" s="8" t="n">
        <f aca="false">CORREL(I580:I604,H580:H604)</f>
        <v>0.984592130743791</v>
      </c>
      <c r="U604" s="8" t="n">
        <f aca="false">CORREL(J580:J604,I580:I604)</f>
        <v>0.931788865384789</v>
      </c>
      <c r="V604" s="8" t="n">
        <f aca="false">CORREL(H580:H604,J580:J604)</f>
        <v>0.931770654118842</v>
      </c>
    </row>
    <row r="605" customFormat="false" ht="12.75" hidden="false" customHeight="false" outlineLevel="0" collapsed="false">
      <c r="A605" s="7" t="n">
        <v>35756</v>
      </c>
      <c r="B605" s="0" t="n">
        <v>2.545</v>
      </c>
      <c r="C605" s="0" t="n">
        <v>2.57</v>
      </c>
      <c r="D605" s="0" t="n">
        <v>2.68</v>
      </c>
      <c r="E605" s="9" t="n">
        <v>2.365</v>
      </c>
      <c r="F605" s="9" t="n">
        <v>3.115</v>
      </c>
      <c r="G605" s="9" t="n">
        <v>2.7</v>
      </c>
      <c r="H605" s="0" t="n">
        <f aca="false">LN(B605/B604)</f>
        <v>-0.0720007858714584</v>
      </c>
      <c r="I605" s="0" t="n">
        <f aca="false">LN(C605/C604)</f>
        <v>-0.0713247808219302</v>
      </c>
      <c r="J605" s="0" t="n">
        <f aca="false">LN(D605/D604)</f>
        <v>-0.0874776861610544</v>
      </c>
      <c r="K605" s="0" t="n">
        <f aca="false">LN(E605/E604)</f>
        <v>-0.115666632750006</v>
      </c>
      <c r="L605" s="0" t="n">
        <f aca="false">LN(F605/F604)</f>
        <v>-0.0470306104889779</v>
      </c>
      <c r="M605" s="0" t="n">
        <f aca="false">LN(G605/G604)</f>
        <v>-0.102021614392312</v>
      </c>
      <c r="N605" s="8" t="n">
        <f aca="false">STDEV(H581:H605)*SQRT(365)</f>
        <v>0.658633969921548</v>
      </c>
      <c r="O605" s="8" t="n">
        <f aca="false">STDEV(I581:I605)*SQRT(365)</f>
        <v>0.625713832098223</v>
      </c>
      <c r="P605" s="8" t="n">
        <f aca="false">STDEV(J581:J605)*SQRT(365)</f>
        <v>0.679748501366201</v>
      </c>
      <c r="Q605" s="8" t="n">
        <f aca="false">STDEV(K581:K605)*SQRT(365)</f>
        <v>0.841463500419915</v>
      </c>
      <c r="R605" s="8" t="n">
        <f aca="false">STDEV(L581:L605)*SQRT(365)</f>
        <v>0.468747938295653</v>
      </c>
      <c r="S605" s="8" t="n">
        <f aca="false">STDEV(M581:M605)*SQRT(365)</f>
        <v>0.659974905137983</v>
      </c>
      <c r="T605" s="8" t="n">
        <f aca="false">CORREL(I581:I605,H581:H605)</f>
        <v>0.985891662581166</v>
      </c>
      <c r="U605" s="8" t="n">
        <f aca="false">CORREL(J581:J605,I581:I605)</f>
        <v>0.948945972399628</v>
      </c>
      <c r="V605" s="8" t="n">
        <f aca="false">CORREL(H581:H605,J581:J605)</f>
        <v>0.938947622696113</v>
      </c>
    </row>
    <row r="606" customFormat="false" ht="12.75" hidden="false" customHeight="false" outlineLevel="0" collapsed="false">
      <c r="A606" s="7" t="n">
        <v>35757</v>
      </c>
      <c r="B606" s="0" t="n">
        <v>2.545</v>
      </c>
      <c r="C606" s="0" t="n">
        <v>2.57</v>
      </c>
      <c r="D606" s="0" t="n">
        <v>2.68</v>
      </c>
      <c r="E606" s="9" t="n">
        <v>2.365</v>
      </c>
      <c r="F606" s="9" t="n">
        <v>3.115</v>
      </c>
      <c r="G606" s="9" t="n">
        <v>2.7</v>
      </c>
      <c r="H606" s="0" t="n">
        <f aca="false">LN(B606/B605)</f>
        <v>0</v>
      </c>
      <c r="I606" s="0" t="n">
        <f aca="false">LN(C606/C605)</f>
        <v>0</v>
      </c>
      <c r="J606" s="0" t="n">
        <f aca="false">LN(D606/D605)</f>
        <v>0</v>
      </c>
      <c r="K606" s="0" t="n">
        <f aca="false">LN(E606/E605)</f>
        <v>0</v>
      </c>
      <c r="L606" s="0" t="n">
        <f aca="false">LN(F606/F605)</f>
        <v>0</v>
      </c>
      <c r="M606" s="0" t="n">
        <f aca="false">LN(G606/G605)</f>
        <v>0</v>
      </c>
      <c r="N606" s="8" t="n">
        <f aca="false">STDEV(H582:H606)*SQRT(365)</f>
        <v>0.588274235466245</v>
      </c>
      <c r="O606" s="8" t="n">
        <f aca="false">STDEV(I582:I606)*SQRT(365)</f>
        <v>0.571551318658837</v>
      </c>
      <c r="P606" s="8" t="n">
        <f aca="false">STDEV(J582:J606)*SQRT(365)</f>
        <v>0.647375696926342</v>
      </c>
      <c r="Q606" s="8" t="n">
        <f aca="false">STDEV(K582:K606)*SQRT(365)</f>
        <v>0.777597767140449</v>
      </c>
      <c r="R606" s="8" t="n">
        <f aca="false">STDEV(L582:L606)*SQRT(365)</f>
        <v>0.394844913170484</v>
      </c>
      <c r="S606" s="8" t="n">
        <f aca="false">STDEV(M582:M606)*SQRT(365)</f>
        <v>0.574545321348777</v>
      </c>
      <c r="T606" s="8" t="n">
        <f aca="false">CORREL(I582:I606,H582:H606)</f>
        <v>0.984003336388673</v>
      </c>
      <c r="U606" s="8" t="n">
        <f aca="false">CORREL(J582:J606,I582:I606)</f>
        <v>0.94796444674805</v>
      </c>
      <c r="V606" s="8" t="n">
        <f aca="false">CORREL(H582:H606,J582:J606)</f>
        <v>0.94209953556122</v>
      </c>
    </row>
    <row r="607" customFormat="false" ht="12.75" hidden="false" customHeight="false" outlineLevel="0" collapsed="false">
      <c r="A607" s="7" t="n">
        <v>35758</v>
      </c>
      <c r="B607" s="0" t="n">
        <v>2.545</v>
      </c>
      <c r="C607" s="0" t="n">
        <v>2.57</v>
      </c>
      <c r="D607" s="0" t="n">
        <v>2.68</v>
      </c>
      <c r="E607" s="9" t="n">
        <v>2.365</v>
      </c>
      <c r="F607" s="9" t="n">
        <v>3.115</v>
      </c>
      <c r="G607" s="9" t="n">
        <v>2.7</v>
      </c>
      <c r="H607" s="0" t="n">
        <f aca="false">LN(B607/B606)</f>
        <v>0</v>
      </c>
      <c r="I607" s="0" t="n">
        <f aca="false">LN(C607/C606)</f>
        <v>0</v>
      </c>
      <c r="J607" s="0" t="n">
        <f aca="false">LN(D607/D606)</f>
        <v>0</v>
      </c>
      <c r="K607" s="0" t="n">
        <f aca="false">LN(E607/E606)</f>
        <v>0</v>
      </c>
      <c r="L607" s="0" t="n">
        <f aca="false">LN(F607/F606)</f>
        <v>0</v>
      </c>
      <c r="M607" s="0" t="n">
        <f aca="false">LN(G607/G606)</f>
        <v>0</v>
      </c>
      <c r="N607" s="8" t="n">
        <f aca="false">STDEV(H583:H607)*SQRT(365)</f>
        <v>0.550734233392205</v>
      </c>
      <c r="O607" s="8" t="n">
        <f aca="false">STDEV(I583:I607)*SQRT(365)</f>
        <v>0.537160321171364</v>
      </c>
      <c r="P607" s="8" t="n">
        <f aca="false">STDEV(J583:J607)*SQRT(365)</f>
        <v>0.637999830759252</v>
      </c>
      <c r="Q607" s="8" t="n">
        <f aca="false">STDEV(K583:K607)*SQRT(365)</f>
        <v>0.77841597767474</v>
      </c>
      <c r="R607" s="8" t="n">
        <f aca="false">STDEV(L583:L607)*SQRT(365)</f>
        <v>0.381792677388897</v>
      </c>
      <c r="S607" s="8" t="n">
        <f aca="false">STDEV(M583:M607)*SQRT(365)</f>
        <v>0.555767175560705</v>
      </c>
      <c r="T607" s="8" t="n">
        <f aca="false">CORREL(I583:I607,H583:H607)</f>
        <v>0.981875596799311</v>
      </c>
      <c r="U607" s="8" t="n">
        <f aca="false">CORREL(J583:J607,I583:I607)</f>
        <v>0.959595553452278</v>
      </c>
      <c r="V607" s="8" t="n">
        <f aca="false">CORREL(H583:H607,J583:J607)</f>
        <v>0.954991550095943</v>
      </c>
    </row>
    <row r="608" customFormat="false" ht="12.75" hidden="false" customHeight="false" outlineLevel="0" collapsed="false">
      <c r="A608" s="7" t="n">
        <v>35759</v>
      </c>
      <c r="B608" s="0" t="n">
        <v>2.505</v>
      </c>
      <c r="C608" s="0" t="n">
        <v>2.595</v>
      </c>
      <c r="D608" s="0" t="n">
        <v>2.595</v>
      </c>
      <c r="E608" s="9" t="n">
        <v>2.33</v>
      </c>
      <c r="F608" s="9" t="n">
        <v>3.125</v>
      </c>
      <c r="G608" s="9" t="n">
        <v>2.7</v>
      </c>
      <c r="H608" s="0" t="n">
        <f aca="false">LN(B608/B607)</f>
        <v>-0.015841915465658</v>
      </c>
      <c r="I608" s="0" t="n">
        <f aca="false">LN(C608/C607)</f>
        <v>0.00968061771072372</v>
      </c>
      <c r="J608" s="0" t="n">
        <f aca="false">LN(D608/D607)</f>
        <v>-0.0322302779049134</v>
      </c>
      <c r="K608" s="0" t="n">
        <f aca="false">LN(E608/E607)</f>
        <v>-0.0149097543662872</v>
      </c>
      <c r="L608" s="0" t="n">
        <f aca="false">LN(F608/F607)</f>
        <v>0.00320513094894833</v>
      </c>
      <c r="M608" s="0" t="n">
        <f aca="false">LN(G608/G607)</f>
        <v>0</v>
      </c>
      <c r="N608" s="8" t="n">
        <f aca="false">STDEV(H584:H608)*SQRT(365)</f>
        <v>0.514677010785641</v>
      </c>
      <c r="O608" s="8" t="n">
        <f aca="false">STDEV(I584:I608)*SQRT(365)</f>
        <v>0.520016530085641</v>
      </c>
      <c r="P608" s="8" t="n">
        <f aca="false">STDEV(J584:J608)*SQRT(365)</f>
        <v>0.633141463548184</v>
      </c>
      <c r="Q608" s="8" t="n">
        <f aca="false">STDEV(K584:K608)*SQRT(365)</f>
        <v>0.750566997398983</v>
      </c>
      <c r="R608" s="8" t="n">
        <f aca="false">STDEV(L584:L608)*SQRT(365)</f>
        <v>0.37771217377451</v>
      </c>
      <c r="S608" s="8" t="n">
        <f aca="false">STDEV(M584:M608)*SQRT(365)</f>
        <v>0.530803263215034</v>
      </c>
      <c r="T608" s="8" t="n">
        <f aca="false">CORREL(I584:I608,H584:H608)</f>
        <v>0.965119942186085</v>
      </c>
      <c r="U608" s="8" t="n">
        <f aca="false">CORREL(J584:J608,I584:I608)</f>
        <v>0.928321338971662</v>
      </c>
      <c r="V608" s="8" t="n">
        <f aca="false">CORREL(H584:H608,J584:J608)</f>
        <v>0.9676598005682</v>
      </c>
    </row>
    <row r="609" customFormat="false" ht="12.75" hidden="false" customHeight="false" outlineLevel="0" collapsed="false">
      <c r="A609" s="7" t="n">
        <v>35760</v>
      </c>
      <c r="B609" s="0" t="n">
        <v>2.36</v>
      </c>
      <c r="C609" s="0" t="n">
        <v>2.47</v>
      </c>
      <c r="D609" s="0" t="n">
        <v>2.565</v>
      </c>
      <c r="E609" s="9" t="n">
        <v>2.165</v>
      </c>
      <c r="F609" s="9" t="n">
        <v>3.04</v>
      </c>
      <c r="G609" s="9" t="n">
        <v>2.615</v>
      </c>
      <c r="H609" s="0" t="n">
        <f aca="false">LN(B609/B608)</f>
        <v>-0.0596271154993094</v>
      </c>
      <c r="I609" s="0" t="n">
        <f aca="false">LN(C609/C608)</f>
        <v>-0.0493683659779661</v>
      </c>
      <c r="J609" s="0" t="n">
        <f aca="false">LN(D609/D608)</f>
        <v>-0.0116280379951192</v>
      </c>
      <c r="K609" s="0" t="n">
        <f aca="false">LN(E609/E608)</f>
        <v>-0.073447906123156</v>
      </c>
      <c r="L609" s="0" t="n">
        <f aca="false">LN(F609/F608)</f>
        <v>-0.0275767677702345</v>
      </c>
      <c r="M609" s="0" t="n">
        <f aca="false">LN(G609/G608)</f>
        <v>-0.0319876754933971</v>
      </c>
      <c r="N609" s="8" t="n">
        <f aca="false">STDEV(H585:H609)*SQRT(365)</f>
        <v>0.545375497047509</v>
      </c>
      <c r="O609" s="8" t="n">
        <f aca="false">STDEV(I585:I609)*SQRT(365)</f>
        <v>0.541871482304094</v>
      </c>
      <c r="P609" s="8" t="n">
        <f aca="false">STDEV(J585:J609)*SQRT(365)</f>
        <v>0.624550546154746</v>
      </c>
      <c r="Q609" s="8" t="n">
        <f aca="false">STDEV(K585:K609)*SQRT(365)</f>
        <v>0.758777621620847</v>
      </c>
      <c r="R609" s="8" t="n">
        <f aca="false">STDEV(L585:L609)*SQRT(365)</f>
        <v>0.368688856435317</v>
      </c>
      <c r="S609" s="8" t="n">
        <f aca="false">STDEV(M585:M609)*SQRT(365)</f>
        <v>0.535065109772583</v>
      </c>
      <c r="T609" s="8" t="n">
        <f aca="false">CORREL(I585:I609,H585:H609)</f>
        <v>0.968252178897686</v>
      </c>
      <c r="U609" s="8" t="n">
        <f aca="false">CORREL(J585:J609,I585:I609)</f>
        <v>0.893645282301883</v>
      </c>
      <c r="V609" s="8" t="n">
        <f aca="false">CORREL(H585:H609,J585:J609)</f>
        <v>0.905390062424731</v>
      </c>
    </row>
    <row r="610" customFormat="false" ht="12.75" hidden="false" customHeight="false" outlineLevel="0" collapsed="false">
      <c r="A610" s="7" t="n">
        <v>35761</v>
      </c>
      <c r="B610" s="0" t="n">
        <v>2.36</v>
      </c>
      <c r="C610" s="0" t="n">
        <v>2.47</v>
      </c>
      <c r="D610" s="0" t="n">
        <v>2.425</v>
      </c>
      <c r="E610" s="9" t="n">
        <v>2.165</v>
      </c>
      <c r="F610" s="9" t="n">
        <v>3.04</v>
      </c>
      <c r="G610" s="9" t="n">
        <v>2.595</v>
      </c>
      <c r="H610" s="0" t="n">
        <f aca="false">LN(B610/B609)</f>
        <v>0</v>
      </c>
      <c r="I610" s="0" t="n">
        <f aca="false">LN(C610/C609)</f>
        <v>0</v>
      </c>
      <c r="J610" s="0" t="n">
        <f aca="false">LN(D610/D609)</f>
        <v>-0.0561269542332863</v>
      </c>
      <c r="K610" s="0" t="n">
        <f aca="false">LN(E610/E609)</f>
        <v>0</v>
      </c>
      <c r="L610" s="0" t="n">
        <f aca="false">LN(F610/F609)</f>
        <v>0</v>
      </c>
      <c r="M610" s="0" t="n">
        <f aca="false">LN(G610/G609)</f>
        <v>-0.00767758089903431</v>
      </c>
      <c r="N610" s="8" t="n">
        <f aca="false">STDEV(H586:H610)*SQRT(365)</f>
        <v>0.545375497047509</v>
      </c>
      <c r="O610" s="8" t="n">
        <f aca="false">STDEV(I586:I610)*SQRT(365)</f>
        <v>0.541871482304094</v>
      </c>
      <c r="P610" s="8" t="n">
        <f aca="false">STDEV(J586:J610)*SQRT(365)</f>
        <v>0.643322644606967</v>
      </c>
      <c r="Q610" s="8" t="n">
        <f aca="false">STDEV(K586:K610)*SQRT(365)</f>
        <v>0.758777621620847</v>
      </c>
      <c r="R610" s="8" t="n">
        <f aca="false">STDEV(L586:L610)*SQRT(365)</f>
        <v>0.368688856435317</v>
      </c>
      <c r="S610" s="8" t="n">
        <f aca="false">STDEV(M586:M610)*SQRT(365)</f>
        <v>0.533384782395558</v>
      </c>
      <c r="T610" s="8" t="n">
        <f aca="false">CORREL(I586:I610,H586:H610)</f>
        <v>0.968252178897686</v>
      </c>
      <c r="U610" s="8" t="n">
        <f aca="false">CORREL(J586:J610,I586:I610)</f>
        <v>0.841445068186325</v>
      </c>
      <c r="V610" s="8" t="n">
        <f aca="false">CORREL(H586:H610,J586:J610)</f>
        <v>0.8494910674623</v>
      </c>
    </row>
    <row r="611" customFormat="false" ht="12.75" hidden="false" customHeight="false" outlineLevel="0" collapsed="false">
      <c r="A611" s="7" t="n">
        <v>35762</v>
      </c>
      <c r="B611" s="0" t="n">
        <v>2.36</v>
      </c>
      <c r="C611" s="0" t="n">
        <v>2.47</v>
      </c>
      <c r="D611" s="0" t="n">
        <v>2.425</v>
      </c>
      <c r="E611" s="9" t="n">
        <v>2.165</v>
      </c>
      <c r="F611" s="9" t="n">
        <v>3.04</v>
      </c>
      <c r="G611" s="9" t="n">
        <v>2.595</v>
      </c>
      <c r="H611" s="0" t="n">
        <f aca="false">LN(B611/B610)</f>
        <v>0</v>
      </c>
      <c r="I611" s="0" t="n">
        <f aca="false">LN(C611/C610)</f>
        <v>0</v>
      </c>
      <c r="J611" s="0" t="n">
        <f aca="false">LN(D611/D610)</f>
        <v>0</v>
      </c>
      <c r="K611" s="0" t="n">
        <f aca="false">LN(E611/E610)</f>
        <v>0</v>
      </c>
      <c r="L611" s="0" t="n">
        <f aca="false">LN(F611/F610)</f>
        <v>0</v>
      </c>
      <c r="M611" s="0" t="n">
        <f aca="false">LN(G611/G610)</f>
        <v>0</v>
      </c>
      <c r="N611" s="8" t="n">
        <f aca="false">STDEV(H587:H611)*SQRT(365)</f>
        <v>0.545375497047509</v>
      </c>
      <c r="O611" s="8" t="n">
        <f aca="false">STDEV(I587:I611)*SQRT(365)</f>
        <v>0.541871482304094</v>
      </c>
      <c r="P611" s="8" t="n">
        <f aca="false">STDEV(J587:J611)*SQRT(365)</f>
        <v>0.643322644606967</v>
      </c>
      <c r="Q611" s="8" t="n">
        <f aca="false">STDEV(K587:K611)*SQRT(365)</f>
        <v>0.758777621620847</v>
      </c>
      <c r="R611" s="8" t="n">
        <f aca="false">STDEV(L587:L611)*SQRT(365)</f>
        <v>0.368688856435317</v>
      </c>
      <c r="S611" s="8" t="n">
        <f aca="false">STDEV(M587:M611)*SQRT(365)</f>
        <v>0.533384782395558</v>
      </c>
      <c r="T611" s="8" t="n">
        <f aca="false">CORREL(I587:I611,H587:H611)</f>
        <v>0.968252178897686</v>
      </c>
      <c r="U611" s="8" t="n">
        <f aca="false">CORREL(J587:J611,I587:I611)</f>
        <v>0.841445068186325</v>
      </c>
      <c r="V611" s="8" t="n">
        <f aca="false">CORREL(H587:H611,J587:J611)</f>
        <v>0.8494910674623</v>
      </c>
    </row>
    <row r="612" customFormat="false" ht="12.75" hidden="false" customHeight="false" outlineLevel="0" collapsed="false">
      <c r="A612" s="7" t="n">
        <v>35763</v>
      </c>
      <c r="B612" s="0" t="n">
        <v>2.315</v>
      </c>
      <c r="C612" s="0" t="n">
        <v>2.43</v>
      </c>
      <c r="D612" s="0" t="n">
        <v>2.425</v>
      </c>
      <c r="E612" s="9" t="n">
        <v>2.165</v>
      </c>
      <c r="F612" s="9" t="n">
        <v>3.075</v>
      </c>
      <c r="G612" s="9" t="n">
        <v>2.595</v>
      </c>
      <c r="H612" s="0" t="n">
        <f aca="false">LN(B612/B611)</f>
        <v>-0.0192519314993213</v>
      </c>
      <c r="I612" s="0" t="n">
        <f aca="false">LN(C612/C611)</f>
        <v>-0.0163268932874288</v>
      </c>
      <c r="J612" s="0" t="n">
        <f aca="false">LN(D612/D611)</f>
        <v>0</v>
      </c>
      <c r="K612" s="0" t="n">
        <f aca="false">LN(E612/E611)</f>
        <v>0</v>
      </c>
      <c r="L612" s="0" t="n">
        <f aca="false">LN(F612/F611)</f>
        <v>0.011447385840351</v>
      </c>
      <c r="M612" s="0" t="n">
        <f aca="false">LN(G612/G611)</f>
        <v>0</v>
      </c>
      <c r="N612" s="8" t="n">
        <f aca="false">STDEV(H588:H612)*SQRT(365)</f>
        <v>0.539170964220226</v>
      </c>
      <c r="O612" s="8" t="n">
        <f aca="false">STDEV(I588:I612)*SQRT(365)</f>
        <v>0.538776284221195</v>
      </c>
      <c r="P612" s="8" t="n">
        <f aca="false">STDEV(J588:J612)*SQRT(365)</f>
        <v>0.635833901766864</v>
      </c>
      <c r="Q612" s="8" t="n">
        <f aca="false">STDEV(K588:K612)*SQRT(365)</f>
        <v>0.713447902565635</v>
      </c>
      <c r="R612" s="8" t="n">
        <f aca="false">STDEV(L588:L612)*SQRT(365)</f>
        <v>0.372462597944158</v>
      </c>
      <c r="S612" s="8" t="n">
        <f aca="false">STDEV(M588:M612)*SQRT(365)</f>
        <v>0.52554339719028</v>
      </c>
      <c r="T612" s="8" t="n">
        <f aca="false">CORREL(I588:I612,H588:H612)</f>
        <v>0.968676710163879</v>
      </c>
      <c r="U612" s="8" t="n">
        <f aca="false">CORREL(J588:J612,I588:I612)</f>
        <v>0.832029894719593</v>
      </c>
      <c r="V612" s="8" t="n">
        <f aca="false">CORREL(H588:H612,J588:J612)</f>
        <v>0.836020136146903</v>
      </c>
    </row>
    <row r="613" customFormat="false" ht="12.75" hidden="false" customHeight="false" outlineLevel="0" collapsed="false">
      <c r="A613" s="7" t="n">
        <v>35764</v>
      </c>
      <c r="B613" s="0" t="n">
        <v>2.315</v>
      </c>
      <c r="C613" s="0" t="n">
        <v>2.43</v>
      </c>
      <c r="D613" s="0" t="n">
        <v>2.425</v>
      </c>
      <c r="E613" s="9" t="n">
        <v>2.165</v>
      </c>
      <c r="F613" s="9" t="n">
        <v>3.075</v>
      </c>
      <c r="G613" s="9" t="n">
        <v>2.595</v>
      </c>
      <c r="H613" s="0" t="n">
        <f aca="false">LN(B613/B612)</f>
        <v>0</v>
      </c>
      <c r="I613" s="0" t="n">
        <f aca="false">LN(C613/C612)</f>
        <v>0</v>
      </c>
      <c r="J613" s="0" t="n">
        <f aca="false">LN(D613/D612)</f>
        <v>0</v>
      </c>
      <c r="K613" s="0" t="n">
        <f aca="false">LN(E613/E612)</f>
        <v>0</v>
      </c>
      <c r="L613" s="0" t="n">
        <f aca="false">LN(F613/F612)</f>
        <v>0</v>
      </c>
      <c r="M613" s="0" t="n">
        <f aca="false">LN(G613/G612)</f>
        <v>0</v>
      </c>
      <c r="N613" s="8" t="n">
        <f aca="false">STDEV(H589:H613)*SQRT(365)</f>
        <v>0.538697352710862</v>
      </c>
      <c r="O613" s="8" t="n">
        <f aca="false">STDEV(I589:I613)*SQRT(365)</f>
        <v>0.533521011706564</v>
      </c>
      <c r="P613" s="8" t="n">
        <f aca="false">STDEV(J589:J613)*SQRT(365)</f>
        <v>0.624921797700621</v>
      </c>
      <c r="Q613" s="8" t="n">
        <f aca="false">STDEV(K589:K613)*SQRT(365)</f>
        <v>0.705137348524192</v>
      </c>
      <c r="R613" s="8" t="n">
        <f aca="false">STDEV(L589:L613)*SQRT(365)</f>
        <v>0.360970925915121</v>
      </c>
      <c r="S613" s="8" t="n">
        <f aca="false">STDEV(M589:M613)*SQRT(365)</f>
        <v>0.525752192471332</v>
      </c>
      <c r="T613" s="8" t="n">
        <f aca="false">CORREL(I589:I613,H589:H613)</f>
        <v>0.970034549817218</v>
      </c>
      <c r="U613" s="8" t="n">
        <f aca="false">CORREL(J589:J613,I589:I613)</f>
        <v>0.828437433552722</v>
      </c>
      <c r="V613" s="8" t="n">
        <f aca="false">CORREL(H589:H613,J589:J613)</f>
        <v>0.838710493340784</v>
      </c>
    </row>
    <row r="614" customFormat="false" ht="12.75" hidden="false" customHeight="false" outlineLevel="0" collapsed="false">
      <c r="A614" s="7" t="n">
        <v>35765</v>
      </c>
      <c r="B614" s="0" t="n">
        <v>2.315</v>
      </c>
      <c r="C614" s="0" t="n">
        <v>2.43</v>
      </c>
      <c r="D614" s="0" t="n">
        <v>2.425</v>
      </c>
      <c r="E614" s="9" t="n">
        <v>2.165</v>
      </c>
      <c r="F614" s="9" t="n">
        <v>3.075</v>
      </c>
      <c r="G614" s="9" t="n">
        <v>2.595</v>
      </c>
      <c r="H614" s="0" t="n">
        <f aca="false">LN(B614/B613)</f>
        <v>0</v>
      </c>
      <c r="I614" s="0" t="n">
        <f aca="false">LN(C614/C613)</f>
        <v>0</v>
      </c>
      <c r="J614" s="0" t="n">
        <f aca="false">LN(D614/D613)</f>
        <v>0</v>
      </c>
      <c r="K614" s="0" t="n">
        <f aca="false">LN(E614/E613)</f>
        <v>0</v>
      </c>
      <c r="L614" s="0" t="n">
        <f aca="false">LN(F614/F613)</f>
        <v>0</v>
      </c>
      <c r="M614" s="0" t="n">
        <f aca="false">LN(G614/G613)</f>
        <v>0</v>
      </c>
      <c r="N614" s="8" t="n">
        <f aca="false">STDEV(H590:H614)*SQRT(365)</f>
        <v>0.533048320860996</v>
      </c>
      <c r="O614" s="8" t="n">
        <f aca="false">STDEV(I590:I614)*SQRT(365)</f>
        <v>0.525148131377112</v>
      </c>
      <c r="P614" s="8" t="n">
        <f aca="false">STDEV(J590:J614)*SQRT(365)</f>
        <v>0.611557309650414</v>
      </c>
      <c r="Q614" s="8" t="n">
        <f aca="false">STDEV(K590:K614)*SQRT(365)</f>
        <v>0.695080834376121</v>
      </c>
      <c r="R614" s="8" t="n">
        <f aca="false">STDEV(L590:L614)*SQRT(365)</f>
        <v>0.356487560370638</v>
      </c>
      <c r="S614" s="8" t="n">
        <f aca="false">STDEV(M590:M614)*SQRT(365)</f>
        <v>0.514242554218239</v>
      </c>
      <c r="T614" s="8" t="n">
        <f aca="false">CORREL(I590:I614,H590:H614)</f>
        <v>0.969416428764014</v>
      </c>
      <c r="U614" s="8" t="n">
        <f aca="false">CORREL(J590:J614,I590:I614)</f>
        <v>0.822353579497128</v>
      </c>
      <c r="V614" s="8" t="n">
        <f aca="false">CORREL(H590:H614,J590:J614)</f>
        <v>0.83501238143608</v>
      </c>
    </row>
    <row r="615" customFormat="false" ht="12.75" hidden="false" customHeight="false" outlineLevel="0" collapsed="false">
      <c r="A615" s="7" t="n">
        <v>35766</v>
      </c>
      <c r="B615" s="0" t="n">
        <v>2.29</v>
      </c>
      <c r="C615" s="0" t="n">
        <v>2.33</v>
      </c>
      <c r="D615" s="0" t="n">
        <v>2.59</v>
      </c>
      <c r="E615" s="9" t="n">
        <v>2.21</v>
      </c>
      <c r="F615" s="9" t="n">
        <v>2.88</v>
      </c>
      <c r="G615" s="9" t="n">
        <v>2.56</v>
      </c>
      <c r="H615" s="0" t="n">
        <f aca="false">LN(B615/B614)</f>
        <v>-0.0108578699720491</v>
      </c>
      <c r="I615" s="0" t="n">
        <f aca="false">LN(C615/C614)</f>
        <v>-0.0420229897748479</v>
      </c>
      <c r="J615" s="0" t="n">
        <f aca="false">LN(D615/D614)</f>
        <v>0.0658263513219999</v>
      </c>
      <c r="K615" s="0" t="n">
        <f aca="false">LN(E615/E614)</f>
        <v>0.0205721540752083</v>
      </c>
      <c r="L615" s="0" t="n">
        <f aca="false">LN(F615/F614)</f>
        <v>-0.0655146071106267</v>
      </c>
      <c r="M615" s="0" t="n">
        <f aca="false">LN(G615/G614)</f>
        <v>-0.0135792581263809</v>
      </c>
      <c r="N615" s="8" t="n">
        <f aca="false">STDEV(H591:H615)*SQRT(365)</f>
        <v>0.529416695957116</v>
      </c>
      <c r="O615" s="8" t="n">
        <f aca="false">STDEV(I591:I615)*SQRT(365)</f>
        <v>0.528470365069069</v>
      </c>
      <c r="P615" s="8" t="n">
        <f aca="false">STDEV(J591:J615)*SQRT(365)</f>
        <v>0.682795931040005</v>
      </c>
      <c r="Q615" s="8" t="n">
        <f aca="false">STDEV(K591:K615)*SQRT(365)</f>
        <v>0.702714456972949</v>
      </c>
      <c r="R615" s="8" t="n">
        <f aca="false">STDEV(L591:L615)*SQRT(365)</f>
        <v>0.421919088640035</v>
      </c>
      <c r="S615" s="8" t="n">
        <f aca="false">STDEV(M591:M615)*SQRT(365)</f>
        <v>0.513639370639899</v>
      </c>
      <c r="T615" s="8" t="n">
        <f aca="false">CORREL(I591:I615,H591:H615)</f>
        <v>0.943889808205309</v>
      </c>
      <c r="U615" s="8" t="n">
        <f aca="false">CORREL(J591:J615,I591:I615)</f>
        <v>0.615144142273476</v>
      </c>
      <c r="V615" s="8" t="n">
        <f aca="false">CORREL(H591:H615,J591:J615)</f>
        <v>0.749837887367693</v>
      </c>
    </row>
    <row r="616" customFormat="false" ht="12.75" hidden="false" customHeight="false" outlineLevel="0" collapsed="false">
      <c r="A616" s="7" t="n">
        <v>35767</v>
      </c>
      <c r="B616" s="0" t="n">
        <v>2.45</v>
      </c>
      <c r="C616" s="0" t="n">
        <v>2.65</v>
      </c>
      <c r="D616" s="0" t="n">
        <v>2.71</v>
      </c>
      <c r="E616" s="9" t="n">
        <v>2.25</v>
      </c>
      <c r="F616" s="9" t="n">
        <v>3.4</v>
      </c>
      <c r="G616" s="9" t="n">
        <v>2.78</v>
      </c>
      <c r="H616" s="0" t="n">
        <f aca="false">LN(B616/B615)</f>
        <v>0.0675362069904875</v>
      </c>
      <c r="I616" s="0" t="n">
        <f aca="false">LN(C616/C615)</f>
        <v>0.128691372420522</v>
      </c>
      <c r="J616" s="0" t="n">
        <f aca="false">LN(D616/D615)</f>
        <v>0.0452907591801633</v>
      </c>
      <c r="K616" s="0" t="n">
        <f aca="false">LN(E616/E615)</f>
        <v>0.0179377006866673</v>
      </c>
      <c r="L616" s="0" t="n">
        <f aca="false">LN(F616/F615)</f>
        <v>0.165985137474261</v>
      </c>
      <c r="M616" s="0" t="n">
        <f aca="false">LN(G616/G615)</f>
        <v>0.0824436692110746</v>
      </c>
      <c r="N616" s="8" t="n">
        <f aca="false">STDEV(H592:H616)*SQRT(365)</f>
        <v>0.59844658570959</v>
      </c>
      <c r="O616" s="8" t="n">
        <f aca="false">STDEV(I592:I616)*SQRT(365)</f>
        <v>0.738788810962179</v>
      </c>
      <c r="P616" s="8" t="n">
        <f aca="false">STDEV(J592:J616)*SQRT(365)</f>
        <v>0.672957756023241</v>
      </c>
      <c r="Q616" s="8" t="n">
        <f aca="false">STDEV(K592:K616)*SQRT(365)</f>
        <v>0.695899990013654</v>
      </c>
      <c r="R616" s="8" t="n">
        <f aca="false">STDEV(L592:L616)*SQRT(365)</f>
        <v>0.781089992033066</v>
      </c>
      <c r="S616" s="8" t="n">
        <f aca="false">STDEV(M592:M616)*SQRT(365)</f>
        <v>0.615599989397087</v>
      </c>
      <c r="T616" s="8" t="n">
        <f aca="false">CORREL(I592:I616,H592:H616)</f>
        <v>0.926427508488092</v>
      </c>
      <c r="U616" s="8" t="n">
        <f aca="false">CORREL(J592:J616,I592:I616)</f>
        <v>0.60346824329504</v>
      </c>
      <c r="V616" s="8" t="n">
        <f aca="false">CORREL(H592:H616,J592:J616)</f>
        <v>0.760031039277967</v>
      </c>
    </row>
    <row r="617" customFormat="false" ht="12.75" hidden="false" customHeight="false" outlineLevel="0" collapsed="false">
      <c r="A617" s="7" t="n">
        <v>35768</v>
      </c>
      <c r="B617" s="0" t="n">
        <v>2.405</v>
      </c>
      <c r="C617" s="0" t="n">
        <v>2.53</v>
      </c>
      <c r="D617" s="0" t="n">
        <v>2.66</v>
      </c>
      <c r="E617" s="9" t="n">
        <v>2.24</v>
      </c>
      <c r="F617" s="9" t="n">
        <v>3.26</v>
      </c>
      <c r="G617" s="9" t="n">
        <v>2.645</v>
      </c>
      <c r="H617" s="0" t="n">
        <f aca="false">LN(B617/B616)</f>
        <v>-0.0185381209989112</v>
      </c>
      <c r="I617" s="0" t="n">
        <f aca="false">LN(C617/C616)</f>
        <v>-0.046340337258702</v>
      </c>
      <c r="J617" s="0" t="n">
        <f aca="false">LN(D617/D616)</f>
        <v>-0.0186225120980018</v>
      </c>
      <c r="K617" s="0" t="n">
        <f aca="false">LN(E617/E616)</f>
        <v>-0.0044543503493802</v>
      </c>
      <c r="L617" s="0" t="n">
        <f aca="false">LN(F617/F616)</f>
        <v>-0.0420482362434995</v>
      </c>
      <c r="M617" s="0" t="n">
        <f aca="false">LN(G617/G616)</f>
        <v>-0.0497798623922829</v>
      </c>
      <c r="N617" s="8" t="n">
        <f aca="false">STDEV(H593:H617)*SQRT(365)</f>
        <v>0.598510726403942</v>
      </c>
      <c r="O617" s="8" t="n">
        <f aca="false">STDEV(I593:I617)*SQRT(365)</f>
        <v>0.754171711795329</v>
      </c>
      <c r="P617" s="8" t="n">
        <f aca="false">STDEV(J593:J617)*SQRT(365)</f>
        <v>0.673583007304426</v>
      </c>
      <c r="Q617" s="8" t="n">
        <f aca="false">STDEV(K593:K617)*SQRT(365)</f>
        <v>0.695059476312095</v>
      </c>
      <c r="R617" s="8" t="n">
        <f aca="false">STDEV(L593:L617)*SQRT(365)</f>
        <v>0.797207862453959</v>
      </c>
      <c r="S617" s="8" t="n">
        <f aca="false">STDEV(M593:M617)*SQRT(365)</f>
        <v>0.635489274134258</v>
      </c>
      <c r="T617" s="8" t="n">
        <f aca="false">CORREL(I593:I617,H593:H617)</f>
        <v>0.917823447045916</v>
      </c>
      <c r="U617" s="8" t="n">
        <f aca="false">CORREL(J593:J617,I593:I617)</f>
        <v>0.601756523262458</v>
      </c>
      <c r="V617" s="8" t="n">
        <f aca="false">CORREL(H593:H617,J593:J617)</f>
        <v>0.76037928131874</v>
      </c>
    </row>
    <row r="618" customFormat="false" ht="12.75" hidden="false" customHeight="false" outlineLevel="0" collapsed="false">
      <c r="A618" s="7" t="n">
        <v>35769</v>
      </c>
      <c r="B618" s="0" t="n">
        <v>2.405</v>
      </c>
      <c r="C618" s="0" t="n">
        <v>2.53</v>
      </c>
      <c r="D618" s="0" t="n">
        <v>2.525</v>
      </c>
      <c r="E618" s="9" t="n">
        <v>2.19</v>
      </c>
      <c r="F618" s="9" t="n">
        <v>3.26</v>
      </c>
      <c r="G618" s="9" t="n">
        <v>2.645</v>
      </c>
      <c r="H618" s="0" t="n">
        <f aca="false">LN(B618/B617)</f>
        <v>0</v>
      </c>
      <c r="I618" s="0" t="n">
        <f aca="false">LN(C618/C617)</f>
        <v>0</v>
      </c>
      <c r="J618" s="0" t="n">
        <f aca="false">LN(D618/D617)</f>
        <v>-0.0520850600662847</v>
      </c>
      <c r="K618" s="0" t="n">
        <f aca="false">LN(E618/E617)</f>
        <v>-0.0225743220385392</v>
      </c>
      <c r="L618" s="0" t="n">
        <f aca="false">LN(F618/F617)</f>
        <v>0</v>
      </c>
      <c r="M618" s="0" t="n">
        <f aca="false">LN(G618/G617)</f>
        <v>0</v>
      </c>
      <c r="N618" s="8" t="n">
        <f aca="false">STDEV(H594:H618)*SQRT(365)</f>
        <v>0.598510726403942</v>
      </c>
      <c r="O618" s="8" t="n">
        <f aca="false">STDEV(I594:I618)*SQRT(365)</f>
        <v>0.754171711795329</v>
      </c>
      <c r="P618" s="8" t="n">
        <f aca="false">STDEV(J594:J618)*SQRT(365)</f>
        <v>0.693062083619429</v>
      </c>
      <c r="Q618" s="8" t="n">
        <f aca="false">STDEV(K594:K618)*SQRT(365)</f>
        <v>0.695005316884431</v>
      </c>
      <c r="R618" s="8" t="n">
        <f aca="false">STDEV(L594:L618)*SQRT(365)</f>
        <v>0.797207862453959</v>
      </c>
      <c r="S618" s="8" t="n">
        <f aca="false">STDEV(M594:M618)*SQRT(365)</f>
        <v>0.635489274134258</v>
      </c>
      <c r="T618" s="8" t="n">
        <f aca="false">CORREL(I594:I618,H594:H618)</f>
        <v>0.917823447045916</v>
      </c>
      <c r="U618" s="8" t="n">
        <f aca="false">CORREL(J594:J618,I594:I618)</f>
        <v>0.573017671405733</v>
      </c>
      <c r="V618" s="8" t="n">
        <f aca="false">CORREL(H594:H618,J594:J618)</f>
        <v>0.720859649540816</v>
      </c>
    </row>
    <row r="619" customFormat="false" ht="12.75" hidden="false" customHeight="false" outlineLevel="0" collapsed="false">
      <c r="A619" s="7" t="n">
        <v>35770</v>
      </c>
      <c r="B619" s="0" t="n">
        <v>2.315</v>
      </c>
      <c r="C619" s="0" t="n">
        <v>2.435</v>
      </c>
      <c r="D619" s="0" t="n">
        <v>2.49</v>
      </c>
      <c r="E619" s="9" t="n">
        <v>2.205</v>
      </c>
      <c r="F619" s="9" t="n">
        <v>3.015</v>
      </c>
      <c r="G619" s="9" t="n">
        <v>2.505</v>
      </c>
      <c r="H619" s="0" t="n">
        <f aca="false">LN(B619/B618)</f>
        <v>-0.038140216019527</v>
      </c>
      <c r="I619" s="0" t="n">
        <f aca="false">LN(C619/C618)</f>
        <v>-0.0382725462048756</v>
      </c>
      <c r="J619" s="0" t="n">
        <f aca="false">LN(D619/D618)</f>
        <v>-0.0139583522507068</v>
      </c>
      <c r="K619" s="0" t="n">
        <f aca="false">LN(E619/E618)</f>
        <v>0.00682596507039989</v>
      </c>
      <c r="L619" s="0" t="n">
        <f aca="false">LN(F619/F618)</f>
        <v>-0.0781273651994674</v>
      </c>
      <c r="M619" s="0" t="n">
        <f aca="false">LN(G619/G618)</f>
        <v>-0.0543823307734347</v>
      </c>
      <c r="N619" s="8" t="n">
        <f aca="false">STDEV(H595:H619)*SQRT(365)</f>
        <v>0.580247598874178</v>
      </c>
      <c r="O619" s="8" t="n">
        <f aca="false">STDEV(I595:I619)*SQRT(365)</f>
        <v>0.742670026483556</v>
      </c>
      <c r="P619" s="8" t="n">
        <f aca="false">STDEV(J595:J619)*SQRT(365)</f>
        <v>0.655361814499797</v>
      </c>
      <c r="Q619" s="8" t="n">
        <f aca="false">STDEV(K595:K619)*SQRT(365)</f>
        <v>0.642764849215626</v>
      </c>
      <c r="R619" s="8" t="n">
        <f aca="false">STDEV(L595:L619)*SQRT(365)</f>
        <v>0.840628165515981</v>
      </c>
      <c r="S619" s="8" t="n">
        <f aca="false">STDEV(M595:M619)*SQRT(365)</f>
        <v>0.641013912827156</v>
      </c>
      <c r="T619" s="8" t="n">
        <f aca="false">CORREL(I595:I619,H595:H619)</f>
        <v>0.916429813561751</v>
      </c>
      <c r="U619" s="8" t="n">
        <f aca="false">CORREL(J595:J619,I595:I619)</f>
        <v>0.537286184744968</v>
      </c>
      <c r="V619" s="8" t="n">
        <f aca="false">CORREL(H595:H619,J595:J619)</f>
        <v>0.681607791080852</v>
      </c>
    </row>
    <row r="620" customFormat="false" ht="12.75" hidden="false" customHeight="false" outlineLevel="0" collapsed="false">
      <c r="A620" s="7" t="n">
        <v>35771</v>
      </c>
      <c r="B620" s="0" t="n">
        <v>2.315</v>
      </c>
      <c r="C620" s="0" t="n">
        <v>2.435</v>
      </c>
      <c r="D620" s="0" t="n">
        <v>2.49</v>
      </c>
      <c r="E620" s="9" t="n">
        <v>2.205</v>
      </c>
      <c r="F620" s="9" t="n">
        <v>3.015</v>
      </c>
      <c r="G620" s="9" t="n">
        <v>2.505</v>
      </c>
      <c r="H620" s="0" t="n">
        <f aca="false">LN(B620/B619)</f>
        <v>0</v>
      </c>
      <c r="I620" s="0" t="n">
        <f aca="false">LN(C620/C619)</f>
        <v>0</v>
      </c>
      <c r="J620" s="0" t="n">
        <f aca="false">LN(D620/D619)</f>
        <v>0</v>
      </c>
      <c r="K620" s="0" t="n">
        <f aca="false">LN(E620/E619)</f>
        <v>0</v>
      </c>
      <c r="L620" s="0" t="n">
        <f aca="false">LN(F620/F619)</f>
        <v>0</v>
      </c>
      <c r="M620" s="0" t="n">
        <f aca="false">LN(G620/G619)</f>
        <v>0</v>
      </c>
      <c r="N620" s="8" t="n">
        <f aca="false">STDEV(H596:H620)*SQRT(365)</f>
        <v>0.571704347463757</v>
      </c>
      <c r="O620" s="8" t="n">
        <f aca="false">STDEV(I596:I620)*SQRT(365)</f>
        <v>0.732790098015881</v>
      </c>
      <c r="P620" s="8" t="n">
        <f aca="false">STDEV(J596:J620)*SQRT(365)</f>
        <v>0.649422044201453</v>
      </c>
      <c r="Q620" s="8" t="n">
        <f aca="false">STDEV(K596:K620)*SQRT(365)</f>
        <v>0.627845812884084</v>
      </c>
      <c r="R620" s="8" t="n">
        <f aca="false">STDEV(L596:L620)*SQRT(365)</f>
        <v>0.833339445550986</v>
      </c>
      <c r="S620" s="8" t="n">
        <f aca="false">STDEV(M596:M620)*SQRT(365)</f>
        <v>0.632057617414427</v>
      </c>
      <c r="T620" s="8" t="n">
        <f aca="false">CORREL(I596:I620,H596:H620)</f>
        <v>0.913836025066158</v>
      </c>
      <c r="U620" s="8" t="n">
        <f aca="false">CORREL(J596:J620,I596:I620)</f>
        <v>0.526759134780642</v>
      </c>
      <c r="V620" s="8" t="n">
        <f aca="false">CORREL(H596:H620,J596:J620)</f>
        <v>0.674550453017235</v>
      </c>
    </row>
    <row r="621" customFormat="false" ht="12.75" hidden="false" customHeight="false" outlineLevel="0" collapsed="false">
      <c r="A621" s="7" t="n">
        <v>35772</v>
      </c>
      <c r="B621" s="0" t="n">
        <v>2.34</v>
      </c>
      <c r="C621" s="0" t="n">
        <v>2.475</v>
      </c>
      <c r="D621" s="0" t="n">
        <v>2.49</v>
      </c>
      <c r="E621" s="9" t="n">
        <v>2.205</v>
      </c>
      <c r="F621" s="9" t="n">
        <v>3.015</v>
      </c>
      <c r="G621" s="9" t="n">
        <v>2.505</v>
      </c>
      <c r="H621" s="0" t="n">
        <f aca="false">LN(B621/B620)</f>
        <v>0.0107412418314126</v>
      </c>
      <c r="I621" s="0" t="n">
        <f aca="false">LN(C621/C620)</f>
        <v>0.0162936394861005</v>
      </c>
      <c r="J621" s="0" t="n">
        <f aca="false">LN(D621/D620)</f>
        <v>0</v>
      </c>
      <c r="K621" s="0" t="n">
        <f aca="false">LN(E621/E620)</f>
        <v>0</v>
      </c>
      <c r="L621" s="0" t="n">
        <f aca="false">LN(F621/F620)</f>
        <v>0</v>
      </c>
      <c r="M621" s="0" t="n">
        <f aca="false">LN(G621/G620)</f>
        <v>0</v>
      </c>
      <c r="N621" s="8" t="n">
        <f aca="false">STDEV(H597:H621)*SQRT(365)</f>
        <v>0.575034851621343</v>
      </c>
      <c r="O621" s="8" t="n">
        <f aca="false">STDEV(I597:I621)*SQRT(365)</f>
        <v>0.737547275858217</v>
      </c>
      <c r="P621" s="8" t="n">
        <f aca="false">STDEV(J597:J621)*SQRT(365)</f>
        <v>0.650804261803681</v>
      </c>
      <c r="Q621" s="8" t="n">
        <f aca="false">STDEV(K597:K621)*SQRT(365)</f>
        <v>0.624269668409052</v>
      </c>
      <c r="R621" s="8" t="n">
        <f aca="false">STDEV(L597:L621)*SQRT(365)</f>
        <v>0.833143694936616</v>
      </c>
      <c r="S621" s="8" t="n">
        <f aca="false">STDEV(M597:M621)*SQRT(365)</f>
        <v>0.629813092484442</v>
      </c>
      <c r="T621" s="8" t="n">
        <f aca="false">CORREL(I597:I621,H597:H621)</f>
        <v>0.915144274839593</v>
      </c>
      <c r="U621" s="8" t="n">
        <f aca="false">CORREL(J597:J621,I597:I621)</f>
        <v>0.529686382730386</v>
      </c>
      <c r="V621" s="8" t="n">
        <f aca="false">CORREL(H597:H621,J597:J621)</f>
        <v>0.676599739823385</v>
      </c>
    </row>
    <row r="622" customFormat="false" ht="12.75" hidden="false" customHeight="false" outlineLevel="0" collapsed="false">
      <c r="A622" s="7" t="n">
        <v>35773</v>
      </c>
      <c r="B622" s="0" t="n">
        <v>2.315</v>
      </c>
      <c r="C622" s="0" t="n">
        <v>2.435</v>
      </c>
      <c r="D622" s="0" t="n">
        <v>2.33</v>
      </c>
      <c r="E622" s="9" t="n">
        <v>2.195</v>
      </c>
      <c r="F622" s="9" t="n">
        <v>3.015</v>
      </c>
      <c r="G622" s="9" t="n">
        <v>2.505</v>
      </c>
      <c r="H622" s="0" t="n">
        <f aca="false">LN(B622/B621)</f>
        <v>-0.0107412418314126</v>
      </c>
      <c r="I622" s="0" t="n">
        <f aca="false">LN(C622/C621)</f>
        <v>-0.0162936394861005</v>
      </c>
      <c r="J622" s="0" t="n">
        <f aca="false">LN(D622/D621)</f>
        <v>-0.0664144428990071</v>
      </c>
      <c r="K622" s="0" t="n">
        <f aca="false">LN(E622/E621)</f>
        <v>-0.00454546237167472</v>
      </c>
      <c r="L622" s="0" t="n">
        <f aca="false">LN(F622/F621)</f>
        <v>0</v>
      </c>
      <c r="M622" s="0" t="n">
        <f aca="false">LN(G622/G621)</f>
        <v>0</v>
      </c>
      <c r="N622" s="8" t="n">
        <f aca="false">STDEV(H598:H622)*SQRT(365)</f>
        <v>0.570139600916475</v>
      </c>
      <c r="O622" s="8" t="n">
        <f aca="false">STDEV(I598:I622)*SQRT(365)</f>
        <v>0.737307126073501</v>
      </c>
      <c r="P622" s="8" t="n">
        <f aca="false">STDEV(J598:J622)*SQRT(365)</f>
        <v>0.677751379061363</v>
      </c>
      <c r="Q622" s="8" t="n">
        <f aca="false">STDEV(K598:K622)*SQRT(365)</f>
        <v>0.618252659492548</v>
      </c>
      <c r="R622" s="8" t="n">
        <f aca="false">STDEV(L598:L622)*SQRT(365)</f>
        <v>0.833491936657783</v>
      </c>
      <c r="S622" s="8" t="n">
        <f aca="false">STDEV(M598:M622)*SQRT(365)</f>
        <v>0.631702668317848</v>
      </c>
      <c r="T622" s="8" t="n">
        <f aca="false">CORREL(I598:I622,H598:H622)</f>
        <v>0.918082238518525</v>
      </c>
      <c r="U622" s="8" t="n">
        <f aca="false">CORREL(J598:J622,I598:I622)</f>
        <v>0.512573764891554</v>
      </c>
      <c r="V622" s="8" t="n">
        <f aca="false">CORREL(H598:H622,J598:J622)</f>
        <v>0.636027612266439</v>
      </c>
    </row>
    <row r="623" customFormat="false" ht="12.75" hidden="false" customHeight="false" outlineLevel="0" collapsed="false">
      <c r="A623" s="7" t="n">
        <v>35774</v>
      </c>
      <c r="B623" s="0" t="n">
        <v>2.19</v>
      </c>
      <c r="C623" s="0" t="n">
        <v>2.305</v>
      </c>
      <c r="D623" s="0" t="n">
        <v>2.4</v>
      </c>
      <c r="E623" s="9" t="n">
        <v>2.305</v>
      </c>
      <c r="F623" s="9" t="n">
        <v>2.93</v>
      </c>
      <c r="G623" s="9" t="n">
        <v>2.365</v>
      </c>
      <c r="H623" s="0" t="n">
        <f aca="false">LN(B623/B622)</f>
        <v>-0.0555081437097879</v>
      </c>
      <c r="I623" s="0" t="n">
        <f aca="false">LN(C623/C622)</f>
        <v>-0.0548660800859412</v>
      </c>
      <c r="J623" s="0" t="n">
        <f aca="false">LN(D623/D622)</f>
        <v>0.0296004697762907</v>
      </c>
      <c r="K623" s="0" t="n">
        <f aca="false">LN(E623/E622)</f>
        <v>0.0488986299214773</v>
      </c>
      <c r="L623" s="0" t="n">
        <f aca="false">LN(F623/F622)</f>
        <v>-0.0285974071501728</v>
      </c>
      <c r="M623" s="0" t="n">
        <f aca="false">LN(G623/G622)</f>
        <v>-0.0575107125929318</v>
      </c>
      <c r="N623" s="8" t="n">
        <f aca="false">STDEV(H599:H623)*SQRT(365)</f>
        <v>0.590858813291854</v>
      </c>
      <c r="O623" s="8" t="n">
        <f aca="false">STDEV(I599:I623)*SQRT(365)</f>
        <v>0.755515830049759</v>
      </c>
      <c r="P623" s="8" t="n">
        <f aca="false">STDEV(J599:J623)*SQRT(365)</f>
        <v>0.69858016977312</v>
      </c>
      <c r="Q623" s="8" t="n">
        <f aca="false">STDEV(K599:K623)*SQRT(365)</f>
        <v>0.650501883562508</v>
      </c>
      <c r="R623" s="8" t="n">
        <f aca="false">STDEV(L599:L623)*SQRT(365)</f>
        <v>0.836706890798471</v>
      </c>
      <c r="S623" s="8" t="n">
        <f aca="false">STDEV(M599:M623)*SQRT(365)</f>
        <v>0.65246222953293</v>
      </c>
      <c r="T623" s="8" t="n">
        <f aca="false">CORREL(I599:I623,H599:H623)</f>
        <v>0.923023665471029</v>
      </c>
      <c r="U623" s="8" t="n">
        <f aca="false">CORREL(J599:J623,I599:I623)</f>
        <v>0.430211659372881</v>
      </c>
      <c r="V623" s="8" t="n">
        <f aca="false">CORREL(H599:H623,J599:J623)</f>
        <v>0.523937899527217</v>
      </c>
    </row>
    <row r="624" customFormat="false" ht="12.75" hidden="false" customHeight="false" outlineLevel="0" collapsed="false">
      <c r="A624" s="7" t="n">
        <v>35775</v>
      </c>
      <c r="B624" s="0" t="n">
        <v>2.405</v>
      </c>
      <c r="C624" s="0" t="n">
        <v>2.46</v>
      </c>
      <c r="D624" s="0" t="n">
        <v>2.49</v>
      </c>
      <c r="E624" s="9" t="n">
        <v>2.39</v>
      </c>
      <c r="F624" s="9" t="n">
        <v>3.005</v>
      </c>
      <c r="G624" s="9" t="n">
        <v>2.54</v>
      </c>
      <c r="H624" s="0" t="n">
        <f aca="false">LN(B624/B623)</f>
        <v>0.0936483597293151</v>
      </c>
      <c r="I624" s="0" t="n">
        <f aca="false">LN(C624/C623)</f>
        <v>0.0650806734956595</v>
      </c>
      <c r="J624" s="0" t="n">
        <f aca="false">LN(D624/D623)</f>
        <v>0.0368139731227164</v>
      </c>
      <c r="K624" s="0" t="n">
        <f aca="false">LN(E624/E623)</f>
        <v>0.0362126894948075</v>
      </c>
      <c r="L624" s="0" t="n">
        <f aca="false">LN(F624/F623)</f>
        <v>0.0252751449581948</v>
      </c>
      <c r="M624" s="0" t="n">
        <f aca="false">LN(G624/G623)</f>
        <v>0.0713860590865489</v>
      </c>
      <c r="N624" s="8" t="n">
        <f aca="false">STDEV(H600:H624)*SQRT(365)</f>
        <v>0.722101642074441</v>
      </c>
      <c r="O624" s="8" t="n">
        <f aca="false">STDEV(I600:I624)*SQRT(365)</f>
        <v>0.811933288463623</v>
      </c>
      <c r="P624" s="8" t="n">
        <f aca="false">STDEV(J600:J624)*SQRT(365)</f>
        <v>0.723872138611696</v>
      </c>
      <c r="Q624" s="8" t="n">
        <f aca="false">STDEV(K600:K624)*SQRT(365)</f>
        <v>0.674746603457122</v>
      </c>
      <c r="R624" s="8" t="n">
        <f aca="false">STDEV(L600:L624)*SQRT(365)</f>
        <v>0.845860941040695</v>
      </c>
      <c r="S624" s="8" t="n">
        <f aca="false">STDEV(M600:M624)*SQRT(365)</f>
        <v>0.729133418992162</v>
      </c>
      <c r="T624" s="8" t="n">
        <f aca="false">CORREL(I600:I624,H600:H624)</f>
        <v>0.913427088111902</v>
      </c>
      <c r="U624" s="8" t="n">
        <f aca="false">CORREL(J600:J624,I600:I624)</f>
        <v>0.482992935754704</v>
      </c>
      <c r="V624" s="8" t="n">
        <f aca="false">CORREL(H600:H624,J600:J624)</f>
        <v>0.566070897858233</v>
      </c>
    </row>
    <row r="625" customFormat="false" ht="12.75" hidden="false" customHeight="false" outlineLevel="0" collapsed="false">
      <c r="A625" s="7" t="n">
        <v>35776</v>
      </c>
      <c r="B625" s="0" t="n">
        <v>2.405</v>
      </c>
      <c r="C625" s="0" t="n">
        <v>2.46</v>
      </c>
      <c r="D625" s="0" t="n">
        <v>2.305</v>
      </c>
      <c r="E625" s="9" t="n">
        <v>2.275</v>
      </c>
      <c r="F625" s="9" t="n">
        <v>3.005</v>
      </c>
      <c r="G625" s="9" t="n">
        <v>2.54</v>
      </c>
      <c r="H625" s="0" t="n">
        <f aca="false">LN(B625/B624)</f>
        <v>0</v>
      </c>
      <c r="I625" s="0" t="n">
        <f aca="false">LN(C625/C624)</f>
        <v>0</v>
      </c>
      <c r="J625" s="0" t="n">
        <f aca="false">LN(D625/D624)</f>
        <v>-0.0772020340280045</v>
      </c>
      <c r="K625" s="0" t="n">
        <f aca="false">LN(E625/E624)</f>
        <v>-0.0493133135405056</v>
      </c>
      <c r="L625" s="0" t="n">
        <f aca="false">LN(F625/F624)</f>
        <v>0</v>
      </c>
      <c r="M625" s="0" t="n">
        <f aca="false">LN(G625/G624)</f>
        <v>0</v>
      </c>
      <c r="N625" s="8" t="n">
        <f aca="false">STDEV(H601:H625)*SQRT(365)</f>
        <v>0.722101642074441</v>
      </c>
      <c r="O625" s="8" t="n">
        <f aca="false">STDEV(I601:I625)*SQRT(365)</f>
        <v>0.811933288463623</v>
      </c>
      <c r="P625" s="8" t="n">
        <f aca="false">STDEV(J601:J625)*SQRT(365)</f>
        <v>0.761915909855718</v>
      </c>
      <c r="Q625" s="8" t="n">
        <f aca="false">STDEV(K601:K625)*SQRT(365)</f>
        <v>0.689404221505158</v>
      </c>
      <c r="R625" s="8" t="n">
        <f aca="false">STDEV(L601:L625)*SQRT(365)</f>
        <v>0.845860941040695</v>
      </c>
      <c r="S625" s="8" t="n">
        <f aca="false">STDEV(M601:M625)*SQRT(365)</f>
        <v>0.729133418992162</v>
      </c>
      <c r="T625" s="8" t="n">
        <f aca="false">CORREL(I601:I625,H601:H625)</f>
        <v>0.913427088111902</v>
      </c>
      <c r="U625" s="8" t="n">
        <f aca="false">CORREL(J601:J625,I601:I625)</f>
        <v>0.438319914561544</v>
      </c>
      <c r="V625" s="8" t="n">
        <f aca="false">CORREL(H601:H625,J601:J625)</f>
        <v>0.512629976234566</v>
      </c>
    </row>
    <row r="626" customFormat="false" ht="12.75" hidden="false" customHeight="false" outlineLevel="0" collapsed="false">
      <c r="A626" s="7" t="n">
        <v>35777</v>
      </c>
      <c r="B626" s="0" t="n">
        <v>2.27</v>
      </c>
      <c r="C626" s="0" t="n">
        <v>2.29</v>
      </c>
      <c r="D626" s="0" t="n">
        <v>2.31</v>
      </c>
      <c r="E626" s="9" t="n">
        <v>2.24</v>
      </c>
      <c r="F626" s="9" t="n">
        <v>2.84</v>
      </c>
      <c r="G626" s="9" t="n">
        <v>2.375</v>
      </c>
      <c r="H626" s="0" t="n">
        <f aca="false">LN(B626/B625)</f>
        <v>-0.0577700720644131</v>
      </c>
      <c r="I626" s="0" t="n">
        <f aca="false">LN(C626/C625)</f>
        <v>-0.0716095323781232</v>
      </c>
      <c r="J626" s="0" t="n">
        <f aca="false">LN(D626/D625)</f>
        <v>0.00216684808509029</v>
      </c>
      <c r="K626" s="0" t="n">
        <f aca="false">LN(E626/E625)</f>
        <v>-0.0155041865359651</v>
      </c>
      <c r="L626" s="0" t="n">
        <f aca="false">LN(F626/F625)</f>
        <v>-0.0564735158140563</v>
      </c>
      <c r="M626" s="0" t="n">
        <f aca="false">LN(G626/G625)</f>
        <v>-0.0671666435438407</v>
      </c>
      <c r="N626" s="8" t="n">
        <f aca="false">STDEV(H602:H626)*SQRT(365)</f>
        <v>0.72828806814486</v>
      </c>
      <c r="O626" s="8" t="n">
        <f aca="false">STDEV(I602:I626)*SQRT(365)</f>
        <v>0.837183182019423</v>
      </c>
      <c r="P626" s="8" t="n">
        <f aca="false">STDEV(J602:J626)*SQRT(365)</f>
        <v>0.75100350920633</v>
      </c>
      <c r="Q626" s="8" t="n">
        <f aca="false">STDEV(K602:K626)*SQRT(365)</f>
        <v>0.689456182680467</v>
      </c>
      <c r="R626" s="8" t="n">
        <f aca="false">STDEV(L602:L626)*SQRT(365)</f>
        <v>0.866523140633875</v>
      </c>
      <c r="S626" s="8" t="n">
        <f aca="false">STDEV(M602:M626)*SQRT(365)</f>
        <v>0.757191574013963</v>
      </c>
      <c r="T626" s="8" t="n">
        <f aca="false">CORREL(I602:I626,H602:H626)</f>
        <v>0.918342104312321</v>
      </c>
      <c r="U626" s="8" t="n">
        <f aca="false">CORREL(J602:J626,I602:I626)</f>
        <v>0.37961857779128</v>
      </c>
      <c r="V626" s="8" t="n">
        <f aca="false">CORREL(H602:H626,J602:J626)</f>
        <v>0.453652407264893</v>
      </c>
    </row>
    <row r="627" customFormat="false" ht="12.75" hidden="false" customHeight="false" outlineLevel="0" collapsed="false">
      <c r="A627" s="7" t="n">
        <v>35778</v>
      </c>
      <c r="B627" s="0" t="n">
        <v>2.27</v>
      </c>
      <c r="C627" s="0" t="n">
        <v>2.29</v>
      </c>
      <c r="D627" s="0" t="n">
        <v>2.31</v>
      </c>
      <c r="E627" s="9" t="n">
        <v>2.24</v>
      </c>
      <c r="F627" s="9" t="n">
        <v>2.84</v>
      </c>
      <c r="G627" s="9" t="n">
        <v>2.375</v>
      </c>
      <c r="H627" s="0" t="n">
        <f aca="false">LN(B627/B626)</f>
        <v>0</v>
      </c>
      <c r="I627" s="0" t="n">
        <f aca="false">LN(C627/C626)</f>
        <v>0</v>
      </c>
      <c r="J627" s="0" t="n">
        <f aca="false">LN(D627/D626)</f>
        <v>0</v>
      </c>
      <c r="K627" s="0" t="n">
        <f aca="false">LN(E627/E626)</f>
        <v>0</v>
      </c>
      <c r="L627" s="0" t="n">
        <f aca="false">LN(F627/F626)</f>
        <v>0</v>
      </c>
      <c r="M627" s="0" t="n">
        <f aca="false">LN(G627/G626)</f>
        <v>0</v>
      </c>
      <c r="N627" s="8" t="n">
        <f aca="false">STDEV(H603:H627)*SQRT(365)</f>
        <v>0.725480121694619</v>
      </c>
      <c r="O627" s="8" t="n">
        <f aca="false">STDEV(I603:I627)*SQRT(365)</f>
        <v>0.834177119637212</v>
      </c>
      <c r="P627" s="8" t="n">
        <f aca="false">STDEV(J603:J627)*SQRT(365)</f>
        <v>0.752409483359288</v>
      </c>
      <c r="Q627" s="8" t="n">
        <f aca="false">STDEV(K603:K627)*SQRT(365)</f>
        <v>0.678184749171308</v>
      </c>
      <c r="R627" s="8" t="n">
        <f aca="false">STDEV(L603:L627)*SQRT(365)</f>
        <v>0.864133605196205</v>
      </c>
      <c r="S627" s="8" t="n">
        <f aca="false">STDEV(M603:M627)*SQRT(365)</f>
        <v>0.75487236958909</v>
      </c>
      <c r="T627" s="8" t="n">
        <f aca="false">CORREL(I603:I627,H603:H627)</f>
        <v>0.917721953906766</v>
      </c>
      <c r="U627" s="8" t="n">
        <f aca="false">CORREL(J603:J627,I603:I627)</f>
        <v>0.380582419992317</v>
      </c>
      <c r="V627" s="8" t="n">
        <f aca="false">CORREL(H603:H627,J603:J627)</f>
        <v>0.455200150128492</v>
      </c>
    </row>
    <row r="628" customFormat="false" ht="12.75" hidden="false" customHeight="false" outlineLevel="0" collapsed="false">
      <c r="A628" s="7" t="n">
        <v>35779</v>
      </c>
      <c r="B628" s="0" t="n">
        <v>2.27</v>
      </c>
      <c r="C628" s="0" t="n">
        <v>2.285</v>
      </c>
      <c r="D628" s="0" t="n">
        <v>2.31</v>
      </c>
      <c r="E628" s="9" t="n">
        <v>2.24</v>
      </c>
      <c r="F628" s="9" t="n">
        <v>2.84</v>
      </c>
      <c r="G628" s="9" t="n">
        <v>2.375</v>
      </c>
      <c r="H628" s="0" t="n">
        <f aca="false">LN(B628/B627)</f>
        <v>0</v>
      </c>
      <c r="I628" s="0" t="n">
        <f aca="false">LN(C628/C627)</f>
        <v>-0.00218579321998021</v>
      </c>
      <c r="J628" s="0" t="n">
        <f aca="false">LN(D628/D627)</f>
        <v>0</v>
      </c>
      <c r="K628" s="0" t="n">
        <f aca="false">LN(E628/E627)</f>
        <v>0</v>
      </c>
      <c r="L628" s="0" t="n">
        <f aca="false">LN(F628/F627)</f>
        <v>0</v>
      </c>
      <c r="M628" s="0" t="n">
        <f aca="false">LN(G628/G627)</f>
        <v>0</v>
      </c>
      <c r="N628" s="8" t="n">
        <f aca="false">STDEV(H604:H628)*SQRT(365)</f>
        <v>0.726347456106355</v>
      </c>
      <c r="O628" s="8" t="n">
        <f aca="false">STDEV(I604:I628)*SQRT(365)</f>
        <v>0.834542771314295</v>
      </c>
      <c r="P628" s="8" t="n">
        <f aca="false">STDEV(J604:J628)*SQRT(365)</f>
        <v>0.753653934456724</v>
      </c>
      <c r="Q628" s="8" t="n">
        <f aca="false">STDEV(K604:K628)*SQRT(365)</f>
        <v>0.679037482125421</v>
      </c>
      <c r="R628" s="8" t="n">
        <f aca="false">STDEV(L604:L628)*SQRT(365)</f>
        <v>0.864461802154132</v>
      </c>
      <c r="S628" s="8" t="n">
        <f aca="false">STDEV(M604:M628)*SQRT(365)</f>
        <v>0.755521495116648</v>
      </c>
      <c r="T628" s="8" t="n">
        <f aca="false">CORREL(I604:I628,H604:H628)</f>
        <v>0.917704392956792</v>
      </c>
      <c r="U628" s="8" t="n">
        <f aca="false">CORREL(J604:J628,I604:I628)</f>
        <v>0.381533325557363</v>
      </c>
      <c r="V628" s="8" t="n">
        <f aca="false">CORREL(H604:H628,J604:J628)</f>
        <v>0.456712538649787</v>
      </c>
    </row>
    <row r="629" customFormat="false" ht="12.75" hidden="false" customHeight="false" outlineLevel="0" collapsed="false">
      <c r="A629" s="7" t="n">
        <v>35780</v>
      </c>
      <c r="B629" s="0" t="n">
        <v>2.27</v>
      </c>
      <c r="C629" s="0" t="n">
        <v>2.29</v>
      </c>
      <c r="D629" s="0" t="n">
        <v>2.235</v>
      </c>
      <c r="E629" s="9" t="n">
        <v>2.17</v>
      </c>
      <c r="F629" s="9" t="n">
        <v>2.84</v>
      </c>
      <c r="G629" s="9" t="n">
        <v>2.375</v>
      </c>
      <c r="H629" s="0" t="n">
        <f aca="false">LN(B629/B628)</f>
        <v>0</v>
      </c>
      <c r="I629" s="0" t="n">
        <f aca="false">LN(C629/C628)</f>
        <v>0.00218579321998023</v>
      </c>
      <c r="J629" s="0" t="n">
        <f aca="false">LN(D629/D628)</f>
        <v>-0.0330062964681701</v>
      </c>
      <c r="K629" s="0" t="n">
        <f aca="false">LN(E629/E628)</f>
        <v>-0.0317486983145804</v>
      </c>
      <c r="L629" s="0" t="n">
        <f aca="false">LN(F629/F628)</f>
        <v>0</v>
      </c>
      <c r="M629" s="0" t="n">
        <f aca="false">LN(G629/G628)</f>
        <v>0</v>
      </c>
      <c r="N629" s="8" t="n">
        <f aca="false">STDEV(H605:H629)*SQRT(365)</f>
        <v>0.673983069152924</v>
      </c>
      <c r="O629" s="8" t="n">
        <f aca="false">STDEV(I605:I629)*SQRT(365)</f>
        <v>0.792958274998224</v>
      </c>
      <c r="P629" s="8" t="n">
        <f aca="false">STDEV(J605:J629)*SQRT(365)</f>
        <v>0.702139654017279</v>
      </c>
      <c r="Q629" s="8" t="n">
        <f aca="false">STDEV(K605:K629)*SQRT(365)</f>
        <v>0.629937255553069</v>
      </c>
      <c r="R629" s="8" t="n">
        <f aca="false">STDEV(L605:L629)*SQRT(365)</f>
        <v>0.842722327958108</v>
      </c>
      <c r="S629" s="8" t="n">
        <f aca="false">STDEV(M605:M629)*SQRT(365)</f>
        <v>0.726461453498431</v>
      </c>
      <c r="T629" s="8" t="n">
        <f aca="false">CORREL(I605:I629,H605:H629)</f>
        <v>0.908962180461534</v>
      </c>
      <c r="U629" s="8" t="n">
        <f aca="false">CORREL(J605:J629,I605:I629)</f>
        <v>0.288954886961113</v>
      </c>
      <c r="V629" s="8" t="n">
        <f aca="false">CORREL(H605:H629,J605:J629)</f>
        <v>0.357083323684011</v>
      </c>
    </row>
    <row r="630" customFormat="false" ht="12.75" hidden="false" customHeight="false" outlineLevel="0" collapsed="false">
      <c r="A630" s="7" t="n">
        <v>35781</v>
      </c>
      <c r="B630" s="0" t="n">
        <v>2.185</v>
      </c>
      <c r="C630" s="0" t="n">
        <v>2.24</v>
      </c>
      <c r="D630" s="0" t="n">
        <v>2.295</v>
      </c>
      <c r="E630" s="9" t="n">
        <v>2.225</v>
      </c>
      <c r="F630" s="9" t="n">
        <v>2.755</v>
      </c>
      <c r="G630" s="9" t="n">
        <v>2.345</v>
      </c>
      <c r="H630" s="0" t="n">
        <f aca="false">LN(B630/B629)</f>
        <v>-0.0381640029457578</v>
      </c>
      <c r="I630" s="0" t="n">
        <f aca="false">LN(C630/C629)</f>
        <v>-0.0220759516991997</v>
      </c>
      <c r="J630" s="0" t="n">
        <f aca="false">LN(D630/D629)</f>
        <v>0.0264916154469763</v>
      </c>
      <c r="K630" s="0" t="n">
        <f aca="false">LN(E630/E629)</f>
        <v>0.0250297480658355</v>
      </c>
      <c r="L630" s="0" t="n">
        <f aca="false">LN(F630/F629)</f>
        <v>-0.0303866095682369</v>
      </c>
      <c r="M630" s="0" t="n">
        <f aca="false">LN(G630/G629)</f>
        <v>-0.0127120355883618</v>
      </c>
      <c r="N630" s="8" t="n">
        <f aca="false">STDEV(H606:H630)*SQRT(365)</f>
        <v>0.63603262491971</v>
      </c>
      <c r="O630" s="8" t="n">
        <f aca="false">STDEV(I606:I630)*SQRT(365)</f>
        <v>0.754013643238063</v>
      </c>
      <c r="P630" s="8" t="n">
        <f aca="false">STDEV(J606:J630)*SQRT(365)</f>
        <v>0.645523013272687</v>
      </c>
      <c r="Q630" s="8" t="n">
        <f aca="false">STDEV(K606:K630)*SQRT(365)</f>
        <v>0.474729260249067</v>
      </c>
      <c r="R630" s="8" t="n">
        <f aca="false">STDEV(L606:L630)*SQRT(365)</f>
        <v>0.832610339587551</v>
      </c>
      <c r="S630" s="8" t="n">
        <f aca="false">STDEV(M606:M630)*SQRT(365)</f>
        <v>0.626162019117402</v>
      </c>
      <c r="T630" s="8" t="n">
        <f aca="false">CORREL(I606:I630,H606:H630)</f>
        <v>0.8943495011563</v>
      </c>
      <c r="U630" s="8" t="n">
        <f aca="false">CORREL(J606:J630,I606:I630)</f>
        <v>0.153442643086111</v>
      </c>
      <c r="V630" s="8" t="n">
        <f aca="false">CORREL(H606:H630,J606:J630)</f>
        <v>0.180064509631289</v>
      </c>
    </row>
    <row r="631" customFormat="false" ht="12.75" hidden="false" customHeight="false" outlineLevel="0" collapsed="false">
      <c r="A631" s="7" t="n">
        <v>35782</v>
      </c>
      <c r="B631" s="0" t="n">
        <v>2.295</v>
      </c>
      <c r="C631" s="0" t="n">
        <v>2.36</v>
      </c>
      <c r="D631" s="0" t="n">
        <v>2.38</v>
      </c>
      <c r="E631" s="9" t="n">
        <v>2.29</v>
      </c>
      <c r="F631" s="9" t="n">
        <v>2.735</v>
      </c>
      <c r="G631" s="9" t="n">
        <v>2.47</v>
      </c>
      <c r="H631" s="0" t="n">
        <f aca="false">LN(B631/B630)</f>
        <v>0.0491170149649549</v>
      </c>
      <c r="I631" s="0" t="n">
        <f aca="false">LN(C631/C630)</f>
        <v>0.05218575317057</v>
      </c>
      <c r="J631" s="0" t="n">
        <f aca="false">LN(D631/D630)</f>
        <v>0.0363676441708748</v>
      </c>
      <c r="K631" s="0" t="n">
        <f aca="false">LN(E631/E630)</f>
        <v>0.0287949019479446</v>
      </c>
      <c r="L631" s="0" t="n">
        <f aca="false">LN(F631/F630)</f>
        <v>-0.00728600673093332</v>
      </c>
      <c r="M631" s="0" t="n">
        <f aca="false">LN(G631/G630)</f>
        <v>0.051932748741643</v>
      </c>
      <c r="N631" s="8" t="n">
        <f aca="false">STDEV(H607:H631)*SQRT(365)</f>
        <v>0.669980494804718</v>
      </c>
      <c r="O631" s="8" t="n">
        <f aca="false">STDEV(I607:I631)*SQRT(365)</f>
        <v>0.785508322553341</v>
      </c>
      <c r="P631" s="8" t="n">
        <f aca="false">STDEV(J607:J631)*SQRT(365)</f>
        <v>0.665486324243045</v>
      </c>
      <c r="Q631" s="8" t="n">
        <f aca="false">STDEV(K607:K631)*SQRT(365)</f>
        <v>0.489500979296807</v>
      </c>
      <c r="R631" s="8" t="n">
        <f aca="false">STDEV(L607:L631)*SQRT(365)</f>
        <v>0.832421978242417</v>
      </c>
      <c r="S631" s="8" t="n">
        <f aca="false">STDEV(M607:M631)*SQRT(365)</f>
        <v>0.663597893394001</v>
      </c>
      <c r="T631" s="8" t="n">
        <f aca="false">CORREL(I607:I631,H607:H631)</f>
        <v>0.903102827601744</v>
      </c>
      <c r="U631" s="8" t="n">
        <f aca="false">CORREL(J607:J631,I607:I631)</f>
        <v>0.21111317710646</v>
      </c>
      <c r="V631" s="8" t="n">
        <f aca="false">CORREL(H607:H631,J607:J631)</f>
        <v>0.24226578121188</v>
      </c>
    </row>
    <row r="632" customFormat="false" ht="12.75" hidden="false" customHeight="false" outlineLevel="0" collapsed="false">
      <c r="A632" s="7" t="n">
        <v>35783</v>
      </c>
      <c r="B632" s="0" t="n">
        <v>2.295</v>
      </c>
      <c r="C632" s="0" t="n">
        <v>2.36</v>
      </c>
      <c r="D632" s="0" t="n">
        <v>2.34</v>
      </c>
      <c r="E632" s="9" t="n">
        <v>2.355</v>
      </c>
      <c r="F632" s="9" t="n">
        <v>2.735</v>
      </c>
      <c r="G632" s="9" t="n">
        <v>2.47</v>
      </c>
      <c r="H632" s="0" t="n">
        <f aca="false">LN(B632/B631)</f>
        <v>0</v>
      </c>
      <c r="I632" s="0" t="n">
        <f aca="false">LN(C632/C631)</f>
        <v>0</v>
      </c>
      <c r="J632" s="0" t="n">
        <f aca="false">LN(D632/D631)</f>
        <v>-0.0169495583137733</v>
      </c>
      <c r="K632" s="0" t="n">
        <f aca="false">LN(E632/E631)</f>
        <v>0.0279889099022328</v>
      </c>
      <c r="L632" s="0" t="n">
        <f aca="false">LN(F632/F631)</f>
        <v>0</v>
      </c>
      <c r="M632" s="0" t="n">
        <f aca="false">LN(G632/G631)</f>
        <v>0</v>
      </c>
      <c r="N632" s="8" t="n">
        <f aca="false">STDEV(H608:H632)*SQRT(365)</f>
        <v>0.669980494804718</v>
      </c>
      <c r="O632" s="8" t="n">
        <f aca="false">STDEV(I608:I632)*SQRT(365)</f>
        <v>0.785508322553341</v>
      </c>
      <c r="P632" s="8" t="n">
        <f aca="false">STDEV(J608:J632)*SQRT(365)</f>
        <v>0.666797032392724</v>
      </c>
      <c r="Q632" s="8" t="n">
        <f aca="false">STDEV(K608:K632)*SQRT(365)</f>
        <v>0.502141362367299</v>
      </c>
      <c r="R632" s="8" t="n">
        <f aca="false">STDEV(L608:L632)*SQRT(365)</f>
        <v>0.832421978242417</v>
      </c>
      <c r="S632" s="8" t="n">
        <f aca="false">STDEV(M608:M632)*SQRT(365)</f>
        <v>0.663597893394001</v>
      </c>
      <c r="T632" s="8" t="n">
        <f aca="false">CORREL(I608:I632,H608:H632)</f>
        <v>0.903102827601744</v>
      </c>
      <c r="U632" s="8" t="n">
        <f aca="false">CORREL(J608:J632,I608:I632)</f>
        <v>0.209020085178059</v>
      </c>
      <c r="V632" s="8" t="n">
        <f aca="false">CORREL(H608:H632,J608:J632)</f>
        <v>0.239403097326501</v>
      </c>
    </row>
    <row r="633" customFormat="false" ht="12.75" hidden="false" customHeight="false" outlineLevel="0" collapsed="false">
      <c r="A633" s="7" t="n">
        <v>35784</v>
      </c>
      <c r="B633" s="0" t="n">
        <v>2.31</v>
      </c>
      <c r="C633" s="0" t="n">
        <v>2.375</v>
      </c>
      <c r="D633" s="0" t="n">
        <v>2.395</v>
      </c>
      <c r="E633" s="9" t="n">
        <v>2.415</v>
      </c>
      <c r="F633" s="9" t="n">
        <v>2.69</v>
      </c>
      <c r="G633" s="9" t="n">
        <v>2.475</v>
      </c>
      <c r="H633" s="0" t="n">
        <f aca="false">LN(B633/B632)</f>
        <v>0.00651468102119367</v>
      </c>
      <c r="I633" s="0" t="n">
        <f aca="false">LN(C633/C632)</f>
        <v>0.00633581844908592</v>
      </c>
      <c r="J633" s="0" t="n">
        <f aca="false">LN(D633/D632)</f>
        <v>0.0232323014932686</v>
      </c>
      <c r="K633" s="0" t="n">
        <f aca="false">LN(E633/E632)</f>
        <v>0.0251585596361549</v>
      </c>
      <c r="L633" s="0" t="n">
        <f aca="false">LN(F633/F632)</f>
        <v>-0.0165902422601968</v>
      </c>
      <c r="M633" s="0" t="n">
        <f aca="false">LN(G633/G632)</f>
        <v>0.00202224538076765</v>
      </c>
      <c r="N633" s="8" t="n">
        <f aca="false">STDEV(H609:H633)*SQRT(365)</f>
        <v>0.669485594706521</v>
      </c>
      <c r="O633" s="8" t="n">
        <f aca="false">STDEV(I609:I633)*SQRT(365)</f>
        <v>0.78476421913223</v>
      </c>
      <c r="P633" s="8" t="n">
        <f aca="false">STDEV(J609:J633)*SQRT(365)</f>
        <v>0.666567263563971</v>
      </c>
      <c r="Q633" s="8" t="n">
        <f aca="false">STDEV(K609:K633)*SQRT(365)</f>
        <v>0.507563978216623</v>
      </c>
      <c r="R633" s="8" t="n">
        <f aca="false">STDEV(L609:L633)*SQRT(365)</f>
        <v>0.832817085838262</v>
      </c>
      <c r="S633" s="8" t="n">
        <f aca="false">STDEV(M609:M633)*SQRT(365)</f>
        <v>0.663807900425404</v>
      </c>
      <c r="T633" s="8" t="n">
        <f aca="false">CORREL(I609:I633,H609:H633)</f>
        <v>0.912154228344605</v>
      </c>
      <c r="U633" s="8" t="n">
        <f aca="false">CORREL(J609:J633,I609:I633)</f>
        <v>0.227827379940842</v>
      </c>
      <c r="V633" s="8" t="n">
        <f aca="false">CORREL(H609:H633,J609:J633)</f>
        <v>0.23768169920589</v>
      </c>
    </row>
    <row r="634" customFormat="false" ht="12.75" hidden="false" customHeight="false" outlineLevel="0" collapsed="false">
      <c r="A634" s="7" t="n">
        <v>35785</v>
      </c>
      <c r="B634" s="0" t="n">
        <v>2.31</v>
      </c>
      <c r="C634" s="0" t="n">
        <v>2.375</v>
      </c>
      <c r="D634" s="0" t="n">
        <v>2.395</v>
      </c>
      <c r="E634" s="9" t="n">
        <v>2.415</v>
      </c>
      <c r="F634" s="9" t="n">
        <v>2.69</v>
      </c>
      <c r="G634" s="9" t="n">
        <v>2.475</v>
      </c>
      <c r="H634" s="0" t="n">
        <f aca="false">LN(B634/B633)</f>
        <v>0</v>
      </c>
      <c r="I634" s="0" t="n">
        <f aca="false">LN(C634/C633)</f>
        <v>0</v>
      </c>
      <c r="J634" s="0" t="n">
        <f aca="false">LN(D634/D633)</f>
        <v>0</v>
      </c>
      <c r="K634" s="0" t="n">
        <f aca="false">LN(E634/E633)</f>
        <v>0</v>
      </c>
      <c r="L634" s="0" t="n">
        <f aca="false">LN(F634/F633)</f>
        <v>0</v>
      </c>
      <c r="M634" s="0" t="n">
        <f aca="false">LN(G634/G633)</f>
        <v>0</v>
      </c>
      <c r="N634" s="8" t="n">
        <f aca="false">STDEV(H610:H634)*SQRT(365)</f>
        <v>0.630758066911649</v>
      </c>
      <c r="O634" s="8" t="n">
        <f aca="false">STDEV(I610:I634)*SQRT(365)</f>
        <v>0.763300089434682</v>
      </c>
      <c r="P634" s="8" t="n">
        <f aca="false">STDEV(J610:J634)*SQRT(365)</f>
        <v>0.665813785512271</v>
      </c>
      <c r="Q634" s="8" t="n">
        <f aca="false">STDEV(K610:K634)*SQRT(365)</f>
        <v>0.411211338011358</v>
      </c>
      <c r="R634" s="8" t="n">
        <f aca="false">STDEV(L610:L634)*SQRT(365)</f>
        <v>0.828604394515481</v>
      </c>
      <c r="S634" s="8" t="n">
        <f aca="false">STDEV(M610:M634)*SQRT(365)</f>
        <v>0.654097449551514</v>
      </c>
      <c r="T634" s="8" t="n">
        <f aca="false">CORREL(I610:I634,H610:H634)</f>
        <v>0.910408247171941</v>
      </c>
      <c r="U634" s="8" t="n">
        <f aca="false">CORREL(J610:J634,I610:I634)</f>
        <v>0.222605785302424</v>
      </c>
      <c r="V634" s="8" t="n">
        <f aca="false">CORREL(H610:H634,J610:J634)</f>
        <v>0.234740179186303</v>
      </c>
    </row>
    <row r="635" customFormat="false" ht="12.75" hidden="false" customHeight="false" outlineLevel="0" collapsed="false">
      <c r="A635" s="7" t="n">
        <v>35786</v>
      </c>
      <c r="B635" s="0" t="n">
        <v>2.285</v>
      </c>
      <c r="C635" s="0" t="n">
        <v>2.35</v>
      </c>
      <c r="D635" s="0" t="n">
        <v>2.395</v>
      </c>
      <c r="E635" s="9" t="n">
        <v>2.415</v>
      </c>
      <c r="F635" s="9" t="n">
        <v>2.69</v>
      </c>
      <c r="G635" s="9" t="n">
        <v>2.475</v>
      </c>
      <c r="H635" s="0" t="n">
        <f aca="false">LN(B635/B634)</f>
        <v>-0.0108815001875341</v>
      </c>
      <c r="I635" s="0" t="n">
        <f aca="false">LN(C635/C634)</f>
        <v>-0.0105821093305369</v>
      </c>
      <c r="J635" s="0" t="n">
        <f aca="false">LN(D635/D634)</f>
        <v>0</v>
      </c>
      <c r="K635" s="0" t="n">
        <f aca="false">LN(E635/E634)</f>
        <v>0</v>
      </c>
      <c r="L635" s="0" t="n">
        <f aca="false">LN(F635/F634)</f>
        <v>0</v>
      </c>
      <c r="M635" s="0" t="n">
        <f aca="false">LN(G635/G634)</f>
        <v>0</v>
      </c>
      <c r="N635" s="8" t="n">
        <f aca="false">STDEV(H611:H635)*SQRT(365)</f>
        <v>0.631902664385877</v>
      </c>
      <c r="O635" s="8" t="n">
        <f aca="false">STDEV(I611:I635)*SQRT(365)</f>
        <v>0.764039911874144</v>
      </c>
      <c r="P635" s="8" t="n">
        <f aca="false">STDEV(J611:J635)*SQRT(365)</f>
        <v>0.631002878448382</v>
      </c>
      <c r="Q635" s="8" t="n">
        <f aca="false">STDEV(K611:K635)*SQRT(365)</f>
        <v>0.411211338011358</v>
      </c>
      <c r="R635" s="8" t="n">
        <f aca="false">STDEV(L611:L635)*SQRT(365)</f>
        <v>0.828604394515481</v>
      </c>
      <c r="S635" s="8" t="n">
        <f aca="false">STDEV(M611:M635)*SQRT(365)</f>
        <v>0.653777588849716</v>
      </c>
      <c r="T635" s="8" t="n">
        <f aca="false">CORREL(I611:I635,H611:H635)</f>
        <v>0.910538098948356</v>
      </c>
      <c r="U635" s="8" t="n">
        <f aca="false">CORREL(J611:J635,I611:I635)</f>
        <v>0.237270424465404</v>
      </c>
      <c r="V635" s="8" t="n">
        <f aca="false">CORREL(H611:H635,J611:J635)</f>
        <v>0.248868626405431</v>
      </c>
    </row>
    <row r="636" customFormat="false" ht="12.75" hidden="false" customHeight="false" outlineLevel="0" collapsed="false">
      <c r="A636" s="7" t="n">
        <v>35787</v>
      </c>
      <c r="B636" s="0" t="n">
        <v>2.295</v>
      </c>
      <c r="C636" s="0" t="n">
        <v>2.35</v>
      </c>
      <c r="D636" s="0" t="n">
        <v>2.39</v>
      </c>
      <c r="E636" s="9" t="n">
        <v>2.385</v>
      </c>
      <c r="F636" s="9" t="n">
        <v>2.68</v>
      </c>
      <c r="G636" s="9" t="n">
        <v>2.48</v>
      </c>
      <c r="H636" s="0" t="n">
        <f aca="false">LN(B636/B635)</f>
        <v>0.00436681916634039</v>
      </c>
      <c r="I636" s="0" t="n">
        <f aca="false">LN(C636/C635)</f>
        <v>0</v>
      </c>
      <c r="J636" s="0" t="n">
        <f aca="false">LN(D636/D635)</f>
        <v>-0.00208986491945924</v>
      </c>
      <c r="K636" s="0" t="n">
        <f aca="false">LN(E636/E635)</f>
        <v>-0.0125001627642316</v>
      </c>
      <c r="L636" s="0" t="n">
        <f aca="false">LN(F636/F635)</f>
        <v>-0.00372439909098233</v>
      </c>
      <c r="M636" s="0" t="n">
        <f aca="false">LN(G636/G635)</f>
        <v>0.0020181641562372</v>
      </c>
      <c r="N636" s="8" t="n">
        <f aca="false">STDEV(H612:H636)*SQRT(365)</f>
        <v>0.6322586271207</v>
      </c>
      <c r="O636" s="8" t="n">
        <f aca="false">STDEV(I612:I636)*SQRT(365)</f>
        <v>0.764039911874144</v>
      </c>
      <c r="P636" s="8" t="n">
        <f aca="false">STDEV(J612:J636)*SQRT(365)</f>
        <v>0.631028324829277</v>
      </c>
      <c r="Q636" s="8" t="n">
        <f aca="false">STDEV(K612:K636)*SQRT(365)</f>
        <v>0.41597841997693</v>
      </c>
      <c r="R636" s="8" t="n">
        <f aca="false">STDEV(L612:L636)*SQRT(365)</f>
        <v>0.828392119133514</v>
      </c>
      <c r="S636" s="8" t="n">
        <f aca="false">STDEV(M612:M636)*SQRT(365)</f>
        <v>0.653911963887778</v>
      </c>
      <c r="T636" s="8" t="n">
        <f aca="false">CORREL(I612:I636,H612:H636)</f>
        <v>0.910299337847051</v>
      </c>
      <c r="U636" s="8" t="n">
        <f aca="false">CORREL(J612:J636,I612:I636)</f>
        <v>0.237129531027278</v>
      </c>
      <c r="V636" s="8" t="n">
        <f aca="false">CORREL(H612:H636,J612:J636)</f>
        <v>0.248364498248179</v>
      </c>
    </row>
    <row r="637" customFormat="false" ht="12.75" hidden="false" customHeight="false" outlineLevel="0" collapsed="false">
      <c r="A637" s="7" t="n">
        <v>35788</v>
      </c>
      <c r="B637" s="0" t="n">
        <v>2.295</v>
      </c>
      <c r="C637" s="0" t="n">
        <v>2.35</v>
      </c>
      <c r="D637" s="0" t="n">
        <v>2.26</v>
      </c>
      <c r="E637" s="9" t="n">
        <v>2.31</v>
      </c>
      <c r="F637" s="9" t="n">
        <v>2.68</v>
      </c>
      <c r="G637" s="9" t="n">
        <v>2.48</v>
      </c>
      <c r="H637" s="0" t="n">
        <f aca="false">LN(B637/B636)</f>
        <v>0</v>
      </c>
      <c r="I637" s="0" t="n">
        <f aca="false">LN(C637/C636)</f>
        <v>0</v>
      </c>
      <c r="J637" s="0" t="n">
        <f aca="false">LN(D637/D636)</f>
        <v>-0.0559285526592249</v>
      </c>
      <c r="K637" s="0" t="n">
        <f aca="false">LN(E637/E636)</f>
        <v>-0.0319515998066023</v>
      </c>
      <c r="L637" s="0" t="n">
        <f aca="false">LN(F637/F636)</f>
        <v>0</v>
      </c>
      <c r="M637" s="0" t="n">
        <f aca="false">LN(G637/G636)</f>
        <v>0</v>
      </c>
      <c r="N637" s="8" t="n">
        <f aca="false">STDEV(H613:H637)*SQRT(365)</f>
        <v>0.628126510049213</v>
      </c>
      <c r="O637" s="8" t="n">
        <f aca="false">STDEV(I613:I637)*SQRT(365)</f>
        <v>0.761925246369539</v>
      </c>
      <c r="P637" s="8" t="n">
        <f aca="false">STDEV(J613:J637)*SQRT(365)</f>
        <v>0.665489534963468</v>
      </c>
      <c r="Q637" s="8" t="n">
        <f aca="false">STDEV(K613:K637)*SQRT(365)</f>
        <v>0.437841838773936</v>
      </c>
      <c r="R637" s="8" t="n">
        <f aca="false">STDEV(L613:L637)*SQRT(365)</f>
        <v>0.826078321861749</v>
      </c>
      <c r="S637" s="8" t="n">
        <f aca="false">STDEV(M613:M637)*SQRT(365)</f>
        <v>0.653911963887778</v>
      </c>
      <c r="T637" s="8" t="n">
        <f aca="false">CORREL(I613:I637,H613:H637)</f>
        <v>0.910241126752538</v>
      </c>
      <c r="U637" s="8" t="n">
        <f aca="false">CORREL(J613:J637,I613:I637)</f>
        <v>0.223512792452016</v>
      </c>
      <c r="V637" s="8" t="n">
        <f aca="false">CORREL(H613:H637,J613:J637)</f>
        <v>0.23675371882148</v>
      </c>
    </row>
    <row r="638" customFormat="false" ht="12.75" hidden="false" customHeight="false" outlineLevel="0" collapsed="false">
      <c r="A638" s="7" t="n">
        <v>35789</v>
      </c>
      <c r="B638" s="0" t="n">
        <v>2.295</v>
      </c>
      <c r="C638" s="0" t="n">
        <v>2.35</v>
      </c>
      <c r="D638" s="0" t="n">
        <v>2.135</v>
      </c>
      <c r="E638" s="9" t="n">
        <v>2.24</v>
      </c>
      <c r="F638" s="9" t="n">
        <v>2.68</v>
      </c>
      <c r="G638" s="9" t="n">
        <v>2.18</v>
      </c>
      <c r="H638" s="0" t="n">
        <f aca="false">LN(B638/B637)</f>
        <v>0</v>
      </c>
      <c r="I638" s="0" t="n">
        <f aca="false">LN(C638/C637)</f>
        <v>0</v>
      </c>
      <c r="J638" s="0" t="n">
        <f aca="false">LN(D638/D637)</f>
        <v>-0.0568981666036067</v>
      </c>
      <c r="K638" s="0" t="n">
        <f aca="false">LN(E638/E637)</f>
        <v>-0.0307716586667537</v>
      </c>
      <c r="L638" s="0" t="n">
        <f aca="false">LN(F638/F637)</f>
        <v>0</v>
      </c>
      <c r="M638" s="0" t="n">
        <f aca="false">LN(G638/G637)</f>
        <v>-0.128933683375893</v>
      </c>
      <c r="N638" s="8" t="n">
        <f aca="false">STDEV(H614:H638)*SQRT(365)</f>
        <v>0.628126510049213</v>
      </c>
      <c r="O638" s="8" t="n">
        <f aca="false">STDEV(I614:I638)*SQRT(365)</f>
        <v>0.761925246369539</v>
      </c>
      <c r="P638" s="8" t="n">
        <f aca="false">STDEV(J614:J638)*SQRT(365)</f>
        <v>0.696609105067937</v>
      </c>
      <c r="Q638" s="8" t="n">
        <f aca="false">STDEV(K614:K638)*SQRT(365)</f>
        <v>0.456023241699831</v>
      </c>
      <c r="R638" s="8" t="n">
        <f aca="false">STDEV(L614:L638)*SQRT(365)</f>
        <v>0.826078321861749</v>
      </c>
      <c r="S638" s="8" t="n">
        <f aca="false">STDEV(M614:M638)*SQRT(365)</f>
        <v>0.814370403316664</v>
      </c>
      <c r="T638" s="8" t="n">
        <f aca="false">CORREL(I614:I638,H614:H638)</f>
        <v>0.910241126752538</v>
      </c>
      <c r="U638" s="8" t="n">
        <f aca="false">CORREL(J614:J638,I614:I638)</f>
        <v>0.211344734154663</v>
      </c>
      <c r="V638" s="8" t="n">
        <f aca="false">CORREL(H614:H638,J614:J638)</f>
        <v>0.225490855161717</v>
      </c>
    </row>
    <row r="639" customFormat="false" ht="12.75" hidden="false" customHeight="false" outlineLevel="0" collapsed="false">
      <c r="A639" s="7" t="n">
        <v>35790</v>
      </c>
      <c r="B639" s="0" t="n">
        <v>2.295</v>
      </c>
      <c r="C639" s="0" t="n">
        <v>2.35</v>
      </c>
      <c r="D639" s="0" t="n">
        <v>2.135</v>
      </c>
      <c r="E639" s="9" t="n">
        <v>2.24</v>
      </c>
      <c r="F639" s="9" t="n">
        <v>2.68</v>
      </c>
      <c r="G639" s="9" t="n">
        <v>2.18</v>
      </c>
      <c r="H639" s="0" t="n">
        <f aca="false">LN(B639/B638)</f>
        <v>0</v>
      </c>
      <c r="I639" s="0" t="n">
        <f aca="false">LN(C639/C638)</f>
        <v>0</v>
      </c>
      <c r="J639" s="0" t="n">
        <f aca="false">LN(D639/D638)</f>
        <v>0</v>
      </c>
      <c r="K639" s="0" t="n">
        <f aca="false">LN(E639/E638)</f>
        <v>0</v>
      </c>
      <c r="L639" s="0" t="n">
        <f aca="false">LN(F639/F638)</f>
        <v>0</v>
      </c>
      <c r="M639" s="0" t="n">
        <f aca="false">LN(G639/G638)</f>
        <v>0</v>
      </c>
      <c r="N639" s="8" t="n">
        <f aca="false">STDEV(H615:H639)*SQRT(365)</f>
        <v>0.628126510049213</v>
      </c>
      <c r="O639" s="8" t="n">
        <f aca="false">STDEV(I615:I639)*SQRT(365)</f>
        <v>0.761925246369539</v>
      </c>
      <c r="P639" s="8" t="n">
        <f aca="false">STDEV(J615:J639)*SQRT(365)</f>
        <v>0.696609105067937</v>
      </c>
      <c r="Q639" s="8" t="n">
        <f aca="false">STDEV(K615:K639)*SQRT(365)</f>
        <v>0.456023241699831</v>
      </c>
      <c r="R639" s="8" t="n">
        <f aca="false">STDEV(L615:L639)*SQRT(365)</f>
        <v>0.826078321861749</v>
      </c>
      <c r="S639" s="8" t="n">
        <f aca="false">STDEV(M615:M639)*SQRT(365)</f>
        <v>0.814370403316664</v>
      </c>
      <c r="T639" s="8" t="n">
        <f aca="false">CORREL(I615:I639,H615:H639)</f>
        <v>0.910241126752538</v>
      </c>
      <c r="U639" s="8" t="n">
        <f aca="false">CORREL(J615:J639,I615:I639)</f>
        <v>0.211344734154663</v>
      </c>
      <c r="V639" s="8" t="n">
        <f aca="false">CORREL(H615:H639,J615:J639)</f>
        <v>0.225490855161717</v>
      </c>
    </row>
    <row r="640" customFormat="false" ht="12.75" hidden="false" customHeight="false" outlineLevel="0" collapsed="false">
      <c r="A640" s="7" t="n">
        <v>35791</v>
      </c>
      <c r="B640" s="0" t="n">
        <v>2.005</v>
      </c>
      <c r="C640" s="0" t="n">
        <v>2.08</v>
      </c>
      <c r="D640" s="0" t="n">
        <v>2.135</v>
      </c>
      <c r="E640" s="9" t="n">
        <v>2.24</v>
      </c>
      <c r="F640" s="9" t="n">
        <v>2.565</v>
      </c>
      <c r="G640" s="9" t="n">
        <v>2.18</v>
      </c>
      <c r="H640" s="0" t="n">
        <f aca="false">LN(B640/B639)</f>
        <v>-0.135088782753976</v>
      </c>
      <c r="I640" s="0" t="n">
        <f aca="false">LN(C640/C639)</f>
        <v>-0.122047434442841</v>
      </c>
      <c r="J640" s="0" t="n">
        <f aca="false">LN(D640/D639)</f>
        <v>0</v>
      </c>
      <c r="K640" s="0" t="n">
        <f aca="false">LN(E640/E639)</f>
        <v>0</v>
      </c>
      <c r="L640" s="0" t="n">
        <f aca="false">LN(F640/F639)</f>
        <v>-0.0438583159000326</v>
      </c>
      <c r="M640" s="0" t="n">
        <f aca="false">LN(G640/G639)</f>
        <v>0</v>
      </c>
      <c r="N640" s="8" t="n">
        <f aca="false">STDEV(H616:H640)*SQRT(365)</f>
        <v>0.812149261784442</v>
      </c>
      <c r="O640" s="8" t="n">
        <f aca="false">STDEV(I616:I640)*SQRT(365)</f>
        <v>0.879235497510751</v>
      </c>
      <c r="P640" s="8" t="n">
        <f aca="false">STDEV(J616:J640)*SQRT(365)</f>
        <v>0.63759581324174</v>
      </c>
      <c r="Q640" s="8" t="n">
        <f aca="false">STDEV(K616:K640)*SQRT(365)</f>
        <v>0.449572864426941</v>
      </c>
      <c r="R640" s="8" t="n">
        <f aca="false">STDEV(L616:L640)*SQRT(365)</f>
        <v>0.806052140617832</v>
      </c>
      <c r="S640" s="8" t="n">
        <f aca="false">STDEV(M616:M640)*SQRT(365)</f>
        <v>0.814347389856934</v>
      </c>
      <c r="T640" s="8" t="n">
        <f aca="false">CORREL(I616:I640,H616:H640)</f>
        <v>0.938888116449307</v>
      </c>
      <c r="U640" s="8" t="n">
        <f aca="false">CORREL(J616:J640,I616:I640)</f>
        <v>0.255974348151133</v>
      </c>
      <c r="V640" s="8" t="n">
        <f aca="false">CORREL(H616:H640,J616:J640)</f>
        <v>0.182664223626383</v>
      </c>
    </row>
    <row r="641" customFormat="false" ht="12.75" hidden="false" customHeight="false" outlineLevel="0" collapsed="false">
      <c r="A641" s="7" t="n">
        <v>35792</v>
      </c>
      <c r="B641" s="0" t="n">
        <v>2.005</v>
      </c>
      <c r="C641" s="0" t="n">
        <v>2.08</v>
      </c>
      <c r="D641" s="0" t="n">
        <v>2.135</v>
      </c>
      <c r="E641" s="9" t="n">
        <v>2.24</v>
      </c>
      <c r="F641" s="9" t="n">
        <v>2.565</v>
      </c>
      <c r="G641" s="9" t="n">
        <v>2.18</v>
      </c>
      <c r="H641" s="0" t="n">
        <f aca="false">LN(B641/B640)</f>
        <v>0</v>
      </c>
      <c r="I641" s="0" t="n">
        <f aca="false">LN(C641/C640)</f>
        <v>0</v>
      </c>
      <c r="J641" s="0" t="n">
        <f aca="false">LN(D641/D640)</f>
        <v>0</v>
      </c>
      <c r="K641" s="0" t="n">
        <f aca="false">LN(E641/E640)</f>
        <v>0</v>
      </c>
      <c r="L641" s="0" t="n">
        <f aca="false">LN(F641/F640)</f>
        <v>0</v>
      </c>
      <c r="M641" s="0" t="n">
        <f aca="false">LN(G641/G640)</f>
        <v>0</v>
      </c>
      <c r="N641" s="8" t="n">
        <f aca="false">STDEV(H617:H641)*SQRT(365)</f>
        <v>0.759291445919762</v>
      </c>
      <c r="O641" s="8" t="n">
        <f aca="false">STDEV(I617:I641)*SQRT(365)</f>
        <v>0.702379210578382</v>
      </c>
      <c r="P641" s="8" t="n">
        <f aca="false">STDEV(J617:J641)*SQRT(365)</f>
        <v>0.602858918550309</v>
      </c>
      <c r="Q641" s="8" t="n">
        <f aca="false">STDEV(K617:K641)*SQRT(365)</f>
        <v>0.44420809947423</v>
      </c>
      <c r="R641" s="8" t="n">
        <f aca="false">STDEV(L617:L641)*SQRT(365)</f>
        <v>0.436534027561926</v>
      </c>
      <c r="S641" s="8" t="n">
        <f aca="false">STDEV(M617:M641)*SQRT(365)</f>
        <v>0.734533158806817</v>
      </c>
      <c r="T641" s="8" t="n">
        <f aca="false">CORREL(I617:I641,H617:H641)</f>
        <v>0.971097188392464</v>
      </c>
      <c r="U641" s="8" t="n">
        <f aca="false">CORREL(J617:J641,I617:I641)</f>
        <v>0.0780731398183898</v>
      </c>
      <c r="V641" s="8" t="n">
        <f aca="false">CORREL(H617:H641,J617:J641)</f>
        <v>0.075607973245363</v>
      </c>
    </row>
    <row r="642" customFormat="false" ht="12.75" hidden="false" customHeight="false" outlineLevel="0" collapsed="false">
      <c r="A642" s="7" t="n">
        <v>35793</v>
      </c>
      <c r="B642" s="0" t="n">
        <v>2.185</v>
      </c>
      <c r="C642" s="0" t="n">
        <v>2.215</v>
      </c>
      <c r="D642" s="0" t="n">
        <v>2.135</v>
      </c>
      <c r="E642" s="9" t="n">
        <v>2.24</v>
      </c>
      <c r="F642" s="9" t="n">
        <v>2.565</v>
      </c>
      <c r="G642" s="9" t="n">
        <v>2.18</v>
      </c>
      <c r="H642" s="0" t="n">
        <f aca="false">LN(B642/B641)</f>
        <v>0.0859717677890211</v>
      </c>
      <c r="I642" s="0" t="n">
        <f aca="false">LN(C642/C641)</f>
        <v>0.0628845097838722</v>
      </c>
      <c r="J642" s="0" t="n">
        <f aca="false">LN(D642/D641)</f>
        <v>0</v>
      </c>
      <c r="K642" s="0" t="n">
        <f aca="false">LN(E642/E641)</f>
        <v>0</v>
      </c>
      <c r="L642" s="0" t="n">
        <f aca="false">LN(F642/F641)</f>
        <v>0</v>
      </c>
      <c r="M642" s="0" t="n">
        <f aca="false">LN(G642/G641)</f>
        <v>0</v>
      </c>
      <c r="N642" s="8" t="n">
        <f aca="false">STDEV(H618:H642)*SQRT(365)</f>
        <v>0.838180619663566</v>
      </c>
      <c r="O642" s="8" t="n">
        <f aca="false">STDEV(I618:I642)*SQRT(365)</f>
        <v>0.738746235978616</v>
      </c>
      <c r="P642" s="8" t="n">
        <f aca="false">STDEV(J618:J642)*SQRT(365)</f>
        <v>0.602791064415806</v>
      </c>
      <c r="Q642" s="8" t="n">
        <f aca="false">STDEV(K618:K642)*SQRT(365)</f>
        <v>0.443881914001681</v>
      </c>
      <c r="R642" s="8" t="n">
        <f aca="false">STDEV(L618:L642)*SQRT(365)</f>
        <v>0.420731053234704</v>
      </c>
      <c r="S642" s="8" t="n">
        <f aca="false">STDEV(M618:M642)*SQRT(365)</f>
        <v>0.717683609401592</v>
      </c>
      <c r="T642" s="8" t="n">
        <f aca="false">CORREL(I618:I642,H618:H642)</f>
        <v>0.983238929433167</v>
      </c>
      <c r="U642" s="8" t="n">
        <f aca="false">CORREL(J618:J642,I618:I642)</f>
        <v>0.083732437325817</v>
      </c>
      <c r="V642" s="8" t="n">
        <f aca="false">CORREL(H618:H642,J618:J642)</f>
        <v>0.0902678705305295</v>
      </c>
    </row>
    <row r="643" customFormat="false" ht="12.75" hidden="false" customHeight="false" outlineLevel="0" collapsed="false">
      <c r="A643" s="7" t="n">
        <v>35794</v>
      </c>
      <c r="B643" s="0" t="n">
        <v>2.005</v>
      </c>
      <c r="C643" s="0" t="n">
        <v>2.08</v>
      </c>
      <c r="D643" s="0" t="n">
        <v>2.32</v>
      </c>
      <c r="E643" s="9" t="n">
        <v>2.325</v>
      </c>
      <c r="F643" s="9" t="n">
        <v>2.565</v>
      </c>
      <c r="G643" s="9" t="n">
        <v>2.18</v>
      </c>
      <c r="H643" s="0" t="n">
        <f aca="false">LN(B643/B642)</f>
        <v>-0.085971767789021</v>
      </c>
      <c r="I643" s="0" t="n">
        <f aca="false">LN(C643/C642)</f>
        <v>-0.0628845097838722</v>
      </c>
      <c r="J643" s="0" t="n">
        <f aca="false">LN(D643/D642)</f>
        <v>0.0831005389976308</v>
      </c>
      <c r="K643" s="0" t="n">
        <f aca="false">LN(E643/E642)</f>
        <v>0.0372441731723712</v>
      </c>
      <c r="L643" s="0" t="n">
        <f aca="false">LN(F643/F642)</f>
        <v>0</v>
      </c>
      <c r="M643" s="0" t="n">
        <f aca="false">LN(G643/G642)</f>
        <v>0</v>
      </c>
      <c r="N643" s="8" t="n">
        <f aca="false">STDEV(H619:H643)*SQRT(365)</f>
        <v>0.89466354530496</v>
      </c>
      <c r="O643" s="8" t="n">
        <f aca="false">STDEV(I619:I643)*SQRT(365)</f>
        <v>0.770264831645215</v>
      </c>
      <c r="P643" s="8" t="n">
        <f aca="false">STDEV(J619:J643)*SQRT(365)</f>
        <v>0.672433977233648</v>
      </c>
      <c r="Q643" s="8" t="n">
        <f aca="false">STDEV(K619:K643)*SQRT(365)</f>
        <v>0.456289522237989</v>
      </c>
      <c r="R643" s="8" t="n">
        <f aca="false">STDEV(L619:L643)*SQRT(365)</f>
        <v>0.420731053234704</v>
      </c>
      <c r="S643" s="8" t="n">
        <f aca="false">STDEV(M619:M643)*SQRT(365)</f>
        <v>0.717683609401592</v>
      </c>
      <c r="T643" s="8" t="n">
        <f aca="false">CORREL(I619:I643,H619:H643)</f>
        <v>0.982592848238367</v>
      </c>
      <c r="U643" s="8" t="n">
        <f aca="false">CORREL(J619:J643,I619:I643)</f>
        <v>-0.0665932868818669</v>
      </c>
      <c r="V643" s="8" t="n">
        <f aca="false">CORREL(H619:H643,J619:J643)</f>
        <v>-0.0990425970493692</v>
      </c>
    </row>
    <row r="644" customFormat="false" ht="12.75" hidden="false" customHeight="false" outlineLevel="0" collapsed="false">
      <c r="A644" s="7" t="n">
        <v>35795</v>
      </c>
      <c r="B644" s="0" t="n">
        <v>2.22</v>
      </c>
      <c r="C644" s="0" t="n">
        <v>2.29</v>
      </c>
      <c r="D644" s="0" t="n">
        <v>2.315</v>
      </c>
      <c r="E644" s="9" t="n">
        <v>2.315</v>
      </c>
      <c r="F644" s="9" t="n">
        <v>2.79</v>
      </c>
      <c r="G644" s="9" t="n">
        <v>2.35</v>
      </c>
      <c r="H644" s="0" t="n">
        <f aca="false">LN(B644/B643)</f>
        <v>0.101863135125656</v>
      </c>
      <c r="I644" s="0" t="n">
        <f aca="false">LN(C644/C643)</f>
        <v>0.0961839238529218</v>
      </c>
      <c r="J644" s="0" t="n">
        <f aca="false">LN(D644/D643)</f>
        <v>-0.00215749814002113</v>
      </c>
      <c r="K644" s="0" t="n">
        <f aca="false">LN(E644/E643)</f>
        <v>-0.00431035150112232</v>
      </c>
      <c r="L644" s="0" t="n">
        <f aca="false">LN(F644/F643)</f>
        <v>0.0840831172105414</v>
      </c>
      <c r="M644" s="0" t="n">
        <f aca="false">LN(G644/G643)</f>
        <v>0.0750904513550698</v>
      </c>
      <c r="N644" s="8" t="n">
        <f aca="false">STDEV(H620:H644)*SQRT(365)</f>
        <v>0.97732506787514</v>
      </c>
      <c r="O644" s="8" t="n">
        <f aca="false">STDEV(I620:I644)*SQRT(365)</f>
        <v>0.856019743035344</v>
      </c>
      <c r="P644" s="8" t="n">
        <f aca="false">STDEV(J620:J644)*SQRT(365)</f>
        <v>0.671123034004224</v>
      </c>
      <c r="Q644" s="8" t="n">
        <f aca="false">STDEV(K620:K644)*SQRT(365)</f>
        <v>0.456627988124573</v>
      </c>
      <c r="R644" s="8" t="n">
        <f aca="false">STDEV(L620:L644)*SQRT(365)</f>
        <v>0.472250326336906</v>
      </c>
      <c r="S644" s="8" t="n">
        <f aca="false">STDEV(M620:M644)*SQRT(365)</f>
        <v>0.75901560576505</v>
      </c>
      <c r="T644" s="8" t="n">
        <f aca="false">CORREL(I620:I644,H620:H644)</f>
        <v>0.984981651360917</v>
      </c>
      <c r="U644" s="8" t="n">
        <f aca="false">CORREL(J620:J644,I620:I644)</f>
        <v>-0.0668520783116272</v>
      </c>
      <c r="V644" s="8" t="n">
        <f aca="false">CORREL(H620:H644,J620:J644)</f>
        <v>-0.0968290947624447</v>
      </c>
    </row>
    <row r="645" customFormat="false" ht="12.75" hidden="false" customHeight="false" outlineLevel="0" collapsed="false">
      <c r="A645" s="7" t="n">
        <v>35796</v>
      </c>
      <c r="B645" s="0" t="n">
        <v>2.22</v>
      </c>
      <c r="C645" s="0" t="n">
        <v>2.29</v>
      </c>
      <c r="D645" s="0" t="n">
        <v>2.325</v>
      </c>
      <c r="E645" s="9" t="n">
        <v>2.31</v>
      </c>
      <c r="F645" s="9" t="n">
        <v>2.79</v>
      </c>
      <c r="G645" s="9" t="n">
        <v>2.395</v>
      </c>
      <c r="H645" s="0" t="n">
        <f aca="false">LN(B645/B644)</f>
        <v>0</v>
      </c>
      <c r="I645" s="0" t="n">
        <f aca="false">LN(C645/C644)</f>
        <v>0</v>
      </c>
      <c r="J645" s="0" t="n">
        <f aca="false">LN(D645/D644)</f>
        <v>0.00431035150112226</v>
      </c>
      <c r="K645" s="0" t="n">
        <f aca="false">LN(E645/E644)</f>
        <v>-0.00216216300449513</v>
      </c>
      <c r="L645" s="0" t="n">
        <f aca="false">LN(F645/F644)</f>
        <v>0</v>
      </c>
      <c r="M645" s="0" t="n">
        <f aca="false">LN(G645/G644)</f>
        <v>0.0189679027068108</v>
      </c>
      <c r="N645" s="8" t="n">
        <f aca="false">STDEV(H621:H645)*SQRT(365)</f>
        <v>0.97732506787514</v>
      </c>
      <c r="O645" s="8" t="n">
        <f aca="false">STDEV(I621:I645)*SQRT(365)</f>
        <v>0.856019743035344</v>
      </c>
      <c r="P645" s="8" t="n">
        <f aca="false">STDEV(J621:J645)*SQRT(365)</f>
        <v>0.671609668796987</v>
      </c>
      <c r="Q645" s="8" t="n">
        <f aca="false">STDEV(K621:K645)*SQRT(365)</f>
        <v>0.456842903712215</v>
      </c>
      <c r="R645" s="8" t="n">
        <f aca="false">STDEV(L621:L645)*SQRT(365)</f>
        <v>0.472250326336906</v>
      </c>
      <c r="S645" s="8" t="n">
        <f aca="false">STDEV(M621:M645)*SQRT(365)</f>
        <v>0.763434046356796</v>
      </c>
      <c r="T645" s="8" t="n">
        <f aca="false">CORREL(I621:I645,H621:H645)</f>
        <v>0.984981651360917</v>
      </c>
      <c r="U645" s="8" t="n">
        <f aca="false">CORREL(J621:J645,I621:I645)</f>
        <v>-0.066523620515803</v>
      </c>
      <c r="V645" s="8" t="n">
        <f aca="false">CORREL(H621:H645,J621:J645)</f>
        <v>-0.09659154101855</v>
      </c>
    </row>
    <row r="646" customFormat="false" ht="12.75" hidden="false" customHeight="false" outlineLevel="0" collapsed="false">
      <c r="A646" s="7" t="n">
        <v>35797</v>
      </c>
      <c r="B646" s="0" t="n">
        <v>2.21</v>
      </c>
      <c r="C646" s="0" t="n">
        <v>2.27</v>
      </c>
      <c r="D646" s="0" t="n">
        <v>2.325</v>
      </c>
      <c r="E646" s="9" t="n">
        <v>2.31</v>
      </c>
      <c r="F646" s="9" t="n">
        <v>3.015</v>
      </c>
      <c r="G646" s="9" t="n">
        <v>2.395</v>
      </c>
      <c r="H646" s="0" t="n">
        <f aca="false">LN(B646/B645)</f>
        <v>-0.00451468035452669</v>
      </c>
      <c r="I646" s="0" t="n">
        <f aca="false">LN(C646/C645)</f>
        <v>-0.00877198607283699</v>
      </c>
      <c r="J646" s="0" t="n">
        <f aca="false">LN(D646/D645)</f>
        <v>0</v>
      </c>
      <c r="K646" s="0" t="n">
        <f aca="false">LN(E646/E645)</f>
        <v>0</v>
      </c>
      <c r="L646" s="0" t="n">
        <f aca="false">LN(F646/F645)</f>
        <v>0.0775582343458744</v>
      </c>
      <c r="M646" s="0" t="n">
        <f aca="false">LN(G646/G645)</f>
        <v>0</v>
      </c>
      <c r="N646" s="8" t="n">
        <f aca="false">STDEV(H622:H646)*SQRT(365)</f>
        <v>0.976114883654132</v>
      </c>
      <c r="O646" s="8" t="n">
        <f aca="false">STDEV(I622:I646)*SQRT(365)</f>
        <v>0.853022836523134</v>
      </c>
      <c r="P646" s="8" t="n">
        <f aca="false">STDEV(J622:J646)*SQRT(365)</f>
        <v>0.671609668796987</v>
      </c>
      <c r="Q646" s="8" t="n">
        <f aca="false">STDEV(K622:K646)*SQRT(365)</f>
        <v>0.456842903712215</v>
      </c>
      <c r="R646" s="8" t="n">
        <f aca="false">STDEV(L622:L646)*SQRT(365)</f>
        <v>0.564058547388347</v>
      </c>
      <c r="S646" s="8" t="n">
        <f aca="false">STDEV(M622:M646)*SQRT(365)</f>
        <v>0.763434046356796</v>
      </c>
      <c r="T646" s="8" t="n">
        <f aca="false">CORREL(I622:I646,H622:H646)</f>
        <v>0.985463298783826</v>
      </c>
      <c r="U646" s="8" t="n">
        <f aca="false">CORREL(J622:J646,I622:I646)</f>
        <v>-0.0685821996221305</v>
      </c>
      <c r="V646" s="8" t="n">
        <f aca="false">CORREL(H622:H646,J622:J646)</f>
        <v>-0.0976819164758432</v>
      </c>
    </row>
    <row r="647" customFormat="false" ht="12.75" hidden="false" customHeight="false" outlineLevel="0" collapsed="false">
      <c r="A647" s="7" t="n">
        <v>35798</v>
      </c>
      <c r="B647" s="0" t="n">
        <v>2.12</v>
      </c>
      <c r="C647" s="0" t="n">
        <v>2.18</v>
      </c>
      <c r="D647" s="0" t="n">
        <v>2.22</v>
      </c>
      <c r="E647" s="9" t="n">
        <v>2.275</v>
      </c>
      <c r="F647" s="9" t="n">
        <v>2.875</v>
      </c>
      <c r="G647" s="9" t="n">
        <v>2.36</v>
      </c>
      <c r="H647" s="0" t="n">
        <f aca="false">LN(B647/B646)</f>
        <v>-0.0415764268457403</v>
      </c>
      <c r="I647" s="0" t="n">
        <f aca="false">LN(C647/C646)</f>
        <v>-0.0404549546923136</v>
      </c>
      <c r="J647" s="0" t="n">
        <f aca="false">LN(D647/D646)</f>
        <v>-0.0462128431551316</v>
      </c>
      <c r="K647" s="0" t="n">
        <f aca="false">LN(E647/E646)</f>
        <v>-0.0152674721307885</v>
      </c>
      <c r="L647" s="0" t="n">
        <f aca="false">LN(F647/F646)</f>
        <v>-0.047547155929835</v>
      </c>
      <c r="M647" s="0" t="n">
        <f aca="false">LN(G647/G646)</f>
        <v>-0.01472161182536</v>
      </c>
      <c r="N647" s="8" t="n">
        <f aca="false">STDEV(H623:H647)*SQRT(365)</f>
        <v>0.987224370538941</v>
      </c>
      <c r="O647" s="8" t="n">
        <f aca="false">STDEV(I623:I647)*SQRT(365)</f>
        <v>0.863483454260563</v>
      </c>
      <c r="P647" s="8" t="n">
        <f aca="false">STDEV(J623:J647)*SQRT(365)</f>
        <v>0.64644696452547</v>
      </c>
      <c r="Q647" s="8" t="n">
        <f aca="false">STDEV(K623:K647)*SQRT(365)</f>
        <v>0.460948084833017</v>
      </c>
      <c r="R647" s="8" t="n">
        <f aca="false">STDEV(L623:L647)*SQRT(365)</f>
        <v>0.592594914441801</v>
      </c>
      <c r="S647" s="8" t="n">
        <f aca="false">STDEV(M623:M647)*SQRT(365)</f>
        <v>0.764978055188474</v>
      </c>
      <c r="T647" s="8" t="n">
        <f aca="false">CORREL(I623:I647,H623:H647)</f>
        <v>0.986035072208638</v>
      </c>
      <c r="U647" s="8" t="n">
        <f aca="false">CORREL(J623:J647,I623:I647)</f>
        <v>-0.0483052026859373</v>
      </c>
      <c r="V647" s="8" t="n">
        <f aca="false">CORREL(H623:H647,J623:J647)</f>
        <v>-0.0718758925571168</v>
      </c>
    </row>
    <row r="648" customFormat="false" ht="12.75" hidden="false" customHeight="false" outlineLevel="0" collapsed="false">
      <c r="A648" s="7" t="n">
        <v>35799</v>
      </c>
      <c r="B648" s="0" t="n">
        <v>2.12</v>
      </c>
      <c r="C648" s="0" t="n">
        <v>2.18</v>
      </c>
      <c r="D648" s="0" t="n">
        <v>2.22</v>
      </c>
      <c r="E648" s="9" t="n">
        <v>2.275</v>
      </c>
      <c r="F648" s="9" t="n">
        <v>2.875</v>
      </c>
      <c r="G648" s="9" t="n">
        <v>2.36</v>
      </c>
      <c r="H648" s="0" t="n">
        <f aca="false">LN(B648/B647)</f>
        <v>0</v>
      </c>
      <c r="I648" s="0" t="n">
        <f aca="false">LN(C648/C647)</f>
        <v>0</v>
      </c>
      <c r="J648" s="0" t="n">
        <f aca="false">LN(D648/D647)</f>
        <v>0</v>
      </c>
      <c r="K648" s="0" t="n">
        <f aca="false">LN(E648/E647)</f>
        <v>0</v>
      </c>
      <c r="L648" s="0" t="n">
        <f aca="false">LN(F648/F647)</f>
        <v>0</v>
      </c>
      <c r="M648" s="0" t="n">
        <f aca="false">LN(G648/G647)</f>
        <v>0</v>
      </c>
      <c r="N648" s="8" t="n">
        <f aca="false">STDEV(H624:H648)*SQRT(365)</f>
        <v>0.965308764775307</v>
      </c>
      <c r="O648" s="8" t="n">
        <f aca="false">STDEV(I624:I648)*SQRT(365)</f>
        <v>0.839866297072344</v>
      </c>
      <c r="P648" s="8" t="n">
        <f aca="false">STDEV(J624:J648)*SQRT(365)</f>
        <v>0.634266218841908</v>
      </c>
      <c r="Q648" s="8" t="n">
        <f aca="false">STDEV(K624:K648)*SQRT(365)</f>
        <v>0.420456926928016</v>
      </c>
      <c r="R648" s="8" t="n">
        <f aca="false">STDEV(L624:L648)*SQRT(365)</f>
        <v>0.582999151094632</v>
      </c>
      <c r="S648" s="8" t="n">
        <f aca="false">STDEV(M624:M648)*SQRT(365)</f>
        <v>0.73283714043802</v>
      </c>
      <c r="T648" s="8" t="n">
        <f aca="false">CORREL(I624:I648,H624:H648)</f>
        <v>0.98559282698998</v>
      </c>
      <c r="U648" s="8" t="n">
        <f aca="false">CORREL(J624:J648,I624:I648)</f>
        <v>-0.00310562364683989</v>
      </c>
      <c r="V648" s="8" t="n">
        <f aca="false">CORREL(H624:H648,J624:J648)</f>
        <v>-0.0323945361907779</v>
      </c>
    </row>
    <row r="649" customFormat="false" ht="12.75" hidden="false" customHeight="false" outlineLevel="0" collapsed="false">
      <c r="A649" s="7" t="n">
        <v>35800</v>
      </c>
      <c r="B649" s="0" t="n">
        <v>2.12</v>
      </c>
      <c r="C649" s="0" t="n">
        <v>2.18</v>
      </c>
      <c r="D649" s="0" t="n">
        <v>2.22</v>
      </c>
      <c r="E649" s="9" t="n">
        <v>2.275</v>
      </c>
      <c r="F649" s="9" t="n">
        <v>2.875</v>
      </c>
      <c r="G649" s="9" t="n">
        <v>2.36</v>
      </c>
      <c r="H649" s="0" t="n">
        <f aca="false">LN(B649/B648)</f>
        <v>0</v>
      </c>
      <c r="I649" s="0" t="n">
        <f aca="false">LN(C649/C648)</f>
        <v>0</v>
      </c>
      <c r="J649" s="0" t="n">
        <f aca="false">LN(D649/D648)</f>
        <v>0</v>
      </c>
      <c r="K649" s="0" t="n">
        <f aca="false">LN(E649/E648)</f>
        <v>0</v>
      </c>
      <c r="L649" s="0" t="n">
        <f aca="false">LN(F649/F648)</f>
        <v>0</v>
      </c>
      <c r="M649" s="0" t="n">
        <f aca="false">LN(G649/G648)</f>
        <v>0</v>
      </c>
      <c r="N649" s="8" t="n">
        <f aca="false">STDEV(H625:H649)*SQRT(365)</f>
        <v>0.888485930111709</v>
      </c>
      <c r="O649" s="8" t="n">
        <f aca="false">STDEV(I625:I649)*SQRT(365)</f>
        <v>0.796221810883386</v>
      </c>
      <c r="P649" s="8" t="n">
        <f aca="false">STDEV(J625:J649)*SQRT(365)</f>
        <v>0.614301132120828</v>
      </c>
      <c r="Q649" s="8" t="n">
        <f aca="false">STDEV(K625:K649)*SQRT(365)</f>
        <v>0.394291140781263</v>
      </c>
      <c r="R649" s="8" t="n">
        <f aca="false">STDEV(L625:L649)*SQRT(365)</f>
        <v>0.573760464396897</v>
      </c>
      <c r="S649" s="8" t="n">
        <f aca="false">STDEV(M625:M649)*SQRT(365)</f>
        <v>0.675474062073543</v>
      </c>
      <c r="T649" s="8" t="n">
        <f aca="false">CORREL(I625:I649,H625:H649)</f>
        <v>0.986935532581862</v>
      </c>
      <c r="U649" s="8" t="n">
        <f aca="false">CORREL(J625:J649,I625:I649)</f>
        <v>-0.0897211068109072</v>
      </c>
      <c r="V649" s="8" t="n">
        <f aca="false">CORREL(H625:H649,J625:J649)</f>
        <v>-0.145716836839295</v>
      </c>
    </row>
    <row r="650" customFormat="false" ht="12.75" hidden="false" customHeight="false" outlineLevel="0" collapsed="false">
      <c r="A650" s="7" t="n">
        <v>35801</v>
      </c>
      <c r="B650" s="0" t="n">
        <v>2.01</v>
      </c>
      <c r="C650" s="0" t="n">
        <v>2.04</v>
      </c>
      <c r="D650" s="0" t="n">
        <v>2.095</v>
      </c>
      <c r="E650" s="9" t="n">
        <v>2.095</v>
      </c>
      <c r="F650" s="9" t="n">
        <v>2.685</v>
      </c>
      <c r="G650" s="9" t="n">
        <v>2.2</v>
      </c>
      <c r="H650" s="0" t="n">
        <f aca="false">LN(B650/B649)</f>
        <v>-0.0532813666129369</v>
      </c>
      <c r="I650" s="0" t="n">
        <f aca="false">LN(C650/C649)</f>
        <v>-0.0663750689448727</v>
      </c>
      <c r="J650" s="0" t="n">
        <f aca="false">LN(D650/D649)</f>
        <v>-0.057953642510087</v>
      </c>
      <c r="K650" s="0" t="n">
        <f aca="false">LN(E650/E649)</f>
        <v>-0.0824264990288125</v>
      </c>
      <c r="L650" s="0" t="n">
        <f aca="false">LN(F650/F649)</f>
        <v>-0.0683719462884858</v>
      </c>
      <c r="M650" s="0" t="n">
        <f aca="false">LN(G650/G649)</f>
        <v>-0.0702042586732485</v>
      </c>
      <c r="N650" s="8" t="n">
        <f aca="false">STDEV(H626:H650)*SQRT(365)</f>
        <v>0.907016283579136</v>
      </c>
      <c r="O650" s="8" t="n">
        <f aca="false">STDEV(I626:I650)*SQRT(365)</f>
        <v>0.829779096089194</v>
      </c>
      <c r="P650" s="8" t="n">
        <f aca="false">STDEV(J626:J650)*SQRT(365)</f>
        <v>0.583321078569277</v>
      </c>
      <c r="Q650" s="8" t="n">
        <f aca="false">STDEV(K626:K650)*SQRT(365)</f>
        <v>0.468140413236999</v>
      </c>
      <c r="R650" s="8" t="n">
        <f aca="false">STDEV(L626:L650)*SQRT(365)</f>
        <v>0.627513458585765</v>
      </c>
      <c r="S650" s="8" t="n">
        <f aca="false">STDEV(M626:M650)*SQRT(365)</f>
        <v>0.722457677842977</v>
      </c>
      <c r="T650" s="8" t="n">
        <f aca="false">CORREL(I626:I650,H626:H650)</f>
        <v>0.984308871110188</v>
      </c>
      <c r="U650" s="8" t="n">
        <f aca="false">CORREL(J626:J650,I626:I650)</f>
        <v>0.0251532728566293</v>
      </c>
      <c r="V650" s="8" t="n">
        <f aca="false">CORREL(H626:H650,J626:J650)</f>
        <v>-0.0646218754225292</v>
      </c>
    </row>
    <row r="651" customFormat="false" ht="12.75" hidden="false" customHeight="false" outlineLevel="0" collapsed="false">
      <c r="A651" s="7" t="n">
        <v>35802</v>
      </c>
      <c r="B651" s="0" t="n">
        <v>2.12</v>
      </c>
      <c r="C651" s="0" t="n">
        <v>2.145</v>
      </c>
      <c r="D651" s="0" t="n">
        <v>2.195</v>
      </c>
      <c r="E651" s="9" t="n">
        <v>2.29</v>
      </c>
      <c r="F651" s="9" t="n">
        <v>2.62</v>
      </c>
      <c r="G651" s="9" t="n">
        <v>2.27</v>
      </c>
      <c r="H651" s="0" t="n">
        <f aca="false">LN(B651/B650)</f>
        <v>0.0532813666129368</v>
      </c>
      <c r="I651" s="0" t="n">
        <f aca="false">LN(C651/C650)</f>
        <v>0.0501897445238553</v>
      </c>
      <c r="J651" s="0" t="n">
        <f aca="false">LN(D651/D650)</f>
        <v>0.0466284931530335</v>
      </c>
      <c r="K651" s="0" t="n">
        <f aca="false">LN(E651/E650)</f>
        <v>0.0889982641920471</v>
      </c>
      <c r="L651" s="0" t="n">
        <f aca="false">LN(F651/F650)</f>
        <v>-0.0245064101878226</v>
      </c>
      <c r="M651" s="0" t="n">
        <f aca="false">LN(G651/G650)</f>
        <v>0.0313224711290411</v>
      </c>
      <c r="N651" s="8" t="n">
        <f aca="false">STDEV(H627:H651)*SQRT(365)</f>
        <v>0.912050742346967</v>
      </c>
      <c r="O651" s="8" t="n">
        <f aca="false">STDEV(I627:I651)*SQRT(365)</f>
        <v>0.817052112297984</v>
      </c>
      <c r="P651" s="8" t="n">
        <f aca="false">STDEV(J627:J651)*SQRT(365)</f>
        <v>0.614185024979296</v>
      </c>
      <c r="Q651" s="8" t="n">
        <f aca="false">STDEV(K627:K651)*SQRT(365)</f>
        <v>0.582920924603828</v>
      </c>
      <c r="R651" s="8" t="n">
        <f aca="false">STDEV(L627:L651)*SQRT(365)</f>
        <v>0.598465564986234</v>
      </c>
      <c r="S651" s="8" t="n">
        <f aca="false">STDEV(M627:M651)*SQRT(365)</f>
        <v>0.692513512658054</v>
      </c>
      <c r="T651" s="8" t="n">
        <f aca="false">CORREL(I627:I651,H627:H651)</f>
        <v>0.988040658117667</v>
      </c>
      <c r="U651" s="8" t="n">
        <f aca="false">CORREL(J627:J651,I627:I651)</f>
        <v>0.117519210398132</v>
      </c>
      <c r="V651" s="8" t="n">
        <f aca="false">CORREL(H627:H651,J627:J651)</f>
        <v>0.0246356034142174</v>
      </c>
    </row>
    <row r="652" customFormat="false" ht="12.75" hidden="false" customHeight="false" outlineLevel="0" collapsed="false">
      <c r="A652" s="7" t="n">
        <v>35803</v>
      </c>
      <c r="B652" s="0" t="n">
        <v>2.115</v>
      </c>
      <c r="C652" s="0" t="n">
        <v>2.135</v>
      </c>
      <c r="D652" s="0" t="n">
        <v>2.18</v>
      </c>
      <c r="E652" s="9" t="n">
        <v>2.345</v>
      </c>
      <c r="F652" s="9" t="n">
        <v>2.57</v>
      </c>
      <c r="G652" s="9" t="n">
        <v>2.23</v>
      </c>
      <c r="H652" s="0" t="n">
        <f aca="false">LN(B652/B651)</f>
        <v>-0.00236127618567971</v>
      </c>
      <c r="I652" s="0" t="n">
        <f aca="false">LN(C652/C651)</f>
        <v>-0.00467290569939248</v>
      </c>
      <c r="J652" s="0" t="n">
        <f aca="false">LN(D652/D651)</f>
        <v>-0.00685716972613691</v>
      </c>
      <c r="K652" s="0" t="n">
        <f aca="false">LN(E652/E651)</f>
        <v>0.0237335843320945</v>
      </c>
      <c r="L652" s="0" t="n">
        <f aca="false">LN(F652/F651)</f>
        <v>-0.0192684188658771</v>
      </c>
      <c r="M652" s="0" t="n">
        <f aca="false">LN(G652/G651)</f>
        <v>-0.0177782460212839</v>
      </c>
      <c r="N652" s="8" t="n">
        <f aca="false">STDEV(H628:H652)*SQRT(365)</f>
        <v>0.911987697012709</v>
      </c>
      <c r="O652" s="8" t="n">
        <f aca="false">STDEV(I628:I652)*SQRT(365)</f>
        <v>0.817019625020142</v>
      </c>
      <c r="P652" s="8" t="n">
        <f aca="false">STDEV(J628:J652)*SQRT(365)</f>
        <v>0.614397033351115</v>
      </c>
      <c r="Q652" s="8" t="n">
        <f aca="false">STDEV(K628:K652)*SQRT(365)</f>
        <v>0.589392292448998</v>
      </c>
      <c r="R652" s="8" t="n">
        <f aca="false">STDEV(L628:L652)*SQRT(365)</f>
        <v>0.601407832272828</v>
      </c>
      <c r="S652" s="8" t="n">
        <f aca="false">STDEV(M628:M652)*SQRT(365)</f>
        <v>0.695134133419288</v>
      </c>
      <c r="T652" s="8" t="n">
        <f aca="false">CORREL(I628:I652,H628:H652)</f>
        <v>0.987977537559625</v>
      </c>
      <c r="U652" s="8" t="n">
        <f aca="false">CORREL(J628:J652,I628:I652)</f>
        <v>0.117582537427823</v>
      </c>
      <c r="V652" s="8" t="n">
        <f aca="false">CORREL(H628:H652,J628:J652)</f>
        <v>0.0244108414852254</v>
      </c>
    </row>
    <row r="653" customFormat="false" ht="12.75" hidden="false" customHeight="false" outlineLevel="0" collapsed="false">
      <c r="A653" s="7" t="n">
        <v>35804</v>
      </c>
      <c r="B653" s="0" t="n">
        <v>2.1</v>
      </c>
      <c r="C653" s="0" t="n">
        <v>2.115</v>
      </c>
      <c r="D653" s="0" t="n">
        <v>2.165</v>
      </c>
      <c r="E653" s="9" t="n">
        <v>2.32</v>
      </c>
      <c r="F653" s="9" t="n">
        <v>2.445</v>
      </c>
      <c r="G653" s="9" t="n">
        <v>2.205</v>
      </c>
      <c r="H653" s="0" t="n">
        <f aca="false">LN(B653/B652)</f>
        <v>-0.00711746776886399</v>
      </c>
      <c r="I653" s="0" t="n">
        <f aca="false">LN(C653/C652)</f>
        <v>-0.00941183418234637</v>
      </c>
      <c r="J653" s="0" t="n">
        <f aca="false">LN(D653/D652)</f>
        <v>-0.00690451534654449</v>
      </c>
      <c r="K653" s="0" t="n">
        <f aca="false">LN(E653/E652)</f>
        <v>-0.0107182162200243</v>
      </c>
      <c r="L653" s="0" t="n">
        <f aca="false">LN(F653/F652)</f>
        <v>-0.0498607759802931</v>
      </c>
      <c r="M653" s="0" t="n">
        <f aca="false">LN(G653/G652)</f>
        <v>-0.011274076573218</v>
      </c>
      <c r="N653" s="8" t="n">
        <f aca="false">STDEV(H629:H653)*SQRT(365)</f>
        <v>0.912057411573424</v>
      </c>
      <c r="O653" s="8" t="n">
        <f aca="false">STDEV(I629:I653)*SQRT(365)</f>
        <v>0.817403003322094</v>
      </c>
      <c r="P653" s="8" t="n">
        <f aca="false">STDEV(J629:J653)*SQRT(365)</f>
        <v>0.61456745098046</v>
      </c>
      <c r="Q653" s="8" t="n">
        <f aca="false">STDEV(K629:K653)*SQRT(365)</f>
        <v>0.59131878357494</v>
      </c>
      <c r="R653" s="8" t="n">
        <f aca="false">STDEV(L629:L653)*SQRT(365)</f>
        <v>0.626041676456575</v>
      </c>
      <c r="S653" s="8" t="n">
        <f aca="false">STDEV(M629:M653)*SQRT(365)</f>
        <v>0.695847032392864</v>
      </c>
      <c r="T653" s="8" t="n">
        <f aca="false">CORREL(I629:I653,H629:H653)</f>
        <v>0.98793919136733</v>
      </c>
      <c r="U653" s="8" t="n">
        <f aca="false">CORREL(J629:J653,I629:I653)</f>
        <v>0.118308885287128</v>
      </c>
      <c r="V653" s="8" t="n">
        <f aca="false">CORREL(H629:H653,J629:J653)</f>
        <v>0.024704831541343</v>
      </c>
    </row>
    <row r="654" customFormat="false" ht="12.75" hidden="false" customHeight="false" outlineLevel="0" collapsed="false">
      <c r="A654" s="7" t="n">
        <v>35805</v>
      </c>
      <c r="B654" s="0" t="n">
        <v>2.07</v>
      </c>
      <c r="C654" s="0" t="n">
        <v>2.08</v>
      </c>
      <c r="D654" s="0" t="n">
        <v>2.165</v>
      </c>
      <c r="E654" s="9" t="n">
        <v>2.31</v>
      </c>
      <c r="F654" s="9" t="n">
        <v>2.42</v>
      </c>
      <c r="G654" s="9" t="n">
        <v>2.205</v>
      </c>
      <c r="H654" s="0" t="n">
        <f aca="false">LN(B654/B653)</f>
        <v>-0.0143887374520998</v>
      </c>
      <c r="I654" s="0" t="n">
        <f aca="false">LN(C654/C653)</f>
        <v>-0.0166869187850147</v>
      </c>
      <c r="J654" s="0" t="n">
        <f aca="false">LN(D654/D653)</f>
        <v>0</v>
      </c>
      <c r="K654" s="0" t="n">
        <f aca="false">LN(E654/E653)</f>
        <v>-0.00431966114451628</v>
      </c>
      <c r="L654" s="0" t="n">
        <f aca="false">LN(F654/F653)</f>
        <v>-0.0102775827582403</v>
      </c>
      <c r="M654" s="0" t="n">
        <f aca="false">LN(G654/G653)</f>
        <v>0</v>
      </c>
      <c r="N654" s="8" t="n">
        <f aca="false">STDEV(H630:H654)*SQRT(365)</f>
        <v>0.912966982136339</v>
      </c>
      <c r="O654" s="8" t="n">
        <f aca="false">STDEV(I630:I654)*SQRT(365)</f>
        <v>0.818729466192447</v>
      </c>
      <c r="P654" s="8" t="n">
        <f aca="false">STDEV(J630:J654)*SQRT(365)</f>
        <v>0.602549197587806</v>
      </c>
      <c r="Q654" s="8" t="n">
        <f aca="false">STDEV(K630:K654)*SQRT(365)</f>
        <v>0.577047001212043</v>
      </c>
      <c r="R654" s="8" t="n">
        <f aca="false">STDEV(L630:L654)*SQRT(365)</f>
        <v>0.625777688462777</v>
      </c>
      <c r="S654" s="8" t="n">
        <f aca="false">STDEV(M630:M654)*SQRT(365)</f>
        <v>0.695847032392864</v>
      </c>
      <c r="T654" s="8" t="n">
        <f aca="false">CORREL(I630:I654,H630:H654)</f>
        <v>0.987919168433638</v>
      </c>
      <c r="U654" s="8" t="n">
        <f aca="false">CORREL(J630:J654,I630:I654)</f>
        <v>0.125103332143616</v>
      </c>
      <c r="V654" s="8" t="n">
        <f aca="false">CORREL(H630:H654,J630:J654)</f>
        <v>0.027507395547978</v>
      </c>
    </row>
    <row r="655" customFormat="false" ht="12.75" hidden="false" customHeight="false" outlineLevel="0" collapsed="false">
      <c r="A655" s="7" t="n">
        <v>35806</v>
      </c>
      <c r="B655" s="0" t="n">
        <v>2.07</v>
      </c>
      <c r="C655" s="0" t="n">
        <v>2.08</v>
      </c>
      <c r="D655" s="0" t="n">
        <v>2.165</v>
      </c>
      <c r="E655" s="9" t="n">
        <v>2.31</v>
      </c>
      <c r="F655" s="9" t="n">
        <v>2.42</v>
      </c>
      <c r="G655" s="9" t="n">
        <v>2.205</v>
      </c>
      <c r="H655" s="0" t="n">
        <f aca="false">LN(B655/B654)</f>
        <v>0</v>
      </c>
      <c r="I655" s="0" t="n">
        <f aca="false">LN(C655/C654)</f>
        <v>0</v>
      </c>
      <c r="J655" s="0" t="n">
        <f aca="false">LN(D655/D654)</f>
        <v>0</v>
      </c>
      <c r="K655" s="0" t="n">
        <f aca="false">LN(E655/E654)</f>
        <v>0</v>
      </c>
      <c r="L655" s="0" t="n">
        <f aca="false">LN(F655/F654)</f>
        <v>0</v>
      </c>
      <c r="M655" s="0" t="n">
        <f aca="false">LN(G655/G654)</f>
        <v>0</v>
      </c>
      <c r="N655" s="8" t="n">
        <f aca="false">STDEV(H631:H655)*SQRT(365)</f>
        <v>0.902637488905082</v>
      </c>
      <c r="O655" s="8" t="n">
        <f aca="false">STDEV(I631:I655)*SQRT(365)</f>
        <v>0.815593731442237</v>
      </c>
      <c r="P655" s="8" t="n">
        <f aca="false">STDEV(J631:J655)*SQRT(365)</f>
        <v>0.592401616897758</v>
      </c>
      <c r="Q655" s="8" t="n">
        <f aca="false">STDEV(K631:K655)*SQRT(365)</f>
        <v>0.570068600143562</v>
      </c>
      <c r="R655" s="8" t="n">
        <f aca="false">STDEV(L631:L655)*SQRT(365)</f>
        <v>0.618797275920758</v>
      </c>
      <c r="S655" s="8" t="n">
        <f aca="false">STDEV(M631:M655)*SQRT(365)</f>
        <v>0.694835136238411</v>
      </c>
      <c r="T655" s="8" t="n">
        <f aca="false">CORREL(I631:I655,H631:H655)</f>
        <v>0.989681160550785</v>
      </c>
      <c r="U655" s="8" t="n">
        <f aca="false">CORREL(J631:J655,I631:I655)</f>
        <v>0.144556670383283</v>
      </c>
      <c r="V655" s="8" t="n">
        <f aca="false">CORREL(H631:H655,J631:J655)</f>
        <v>0.0568059156313232</v>
      </c>
    </row>
    <row r="656" customFormat="false" ht="12.75" hidden="false" customHeight="false" outlineLevel="0" collapsed="false">
      <c r="A656" s="7" t="n">
        <v>35807</v>
      </c>
      <c r="B656" s="0" t="n">
        <v>2.07</v>
      </c>
      <c r="C656" s="0" t="n">
        <v>2.08</v>
      </c>
      <c r="D656" s="0" t="n">
        <v>2.165</v>
      </c>
      <c r="E656" s="9" t="n">
        <v>2.31</v>
      </c>
      <c r="F656" s="9" t="n">
        <v>2.42</v>
      </c>
      <c r="G656" s="9" t="n">
        <v>2.205</v>
      </c>
      <c r="H656" s="0" t="n">
        <f aca="false">LN(B656/B655)</f>
        <v>0</v>
      </c>
      <c r="I656" s="0" t="n">
        <f aca="false">LN(C656/C655)</f>
        <v>0</v>
      </c>
      <c r="J656" s="0" t="n">
        <f aca="false">LN(D656/D655)</f>
        <v>0</v>
      </c>
      <c r="K656" s="0" t="n">
        <f aca="false">LN(E656/E655)</f>
        <v>0</v>
      </c>
      <c r="L656" s="0" t="n">
        <f aca="false">LN(F656/F655)</f>
        <v>0</v>
      </c>
      <c r="M656" s="0" t="n">
        <f aca="false">LN(G656/G655)</f>
        <v>0</v>
      </c>
      <c r="N656" s="8" t="n">
        <f aca="false">STDEV(H632:H656)*SQRT(365)</f>
        <v>0.879412315744358</v>
      </c>
      <c r="O656" s="8" t="n">
        <f aca="false">STDEV(I632:I656)*SQRT(365)</f>
        <v>0.785756615006646</v>
      </c>
      <c r="P656" s="8" t="n">
        <f aca="false">STDEV(J632:J656)*SQRT(365)</f>
        <v>0.572223990054676</v>
      </c>
      <c r="Q656" s="8" t="n">
        <f aca="false">STDEV(K632:K656)*SQRT(365)</f>
        <v>0.559622475767307</v>
      </c>
      <c r="R656" s="8" t="n">
        <f aca="false">STDEV(L632:L656)*SQRT(365)</f>
        <v>0.619047434938614</v>
      </c>
      <c r="S656" s="8" t="n">
        <f aca="false">STDEV(M632:M656)*SQRT(365)</f>
        <v>0.660491200775662</v>
      </c>
      <c r="T656" s="8" t="n">
        <f aca="false">CORREL(I632:I656,H632:H656)</f>
        <v>0.990032900475962</v>
      </c>
      <c r="U656" s="8" t="n">
        <f aca="false">CORREL(J632:J656,I632:I656)</f>
        <v>0.0808113150572201</v>
      </c>
      <c r="V656" s="8" t="n">
        <f aca="false">CORREL(H632:H656,J632:J656)</f>
        <v>-0.00162129822469575</v>
      </c>
    </row>
    <row r="657" customFormat="false" ht="12.75" hidden="false" customHeight="false" outlineLevel="0" collapsed="false">
      <c r="A657" s="7" t="n">
        <v>35808</v>
      </c>
      <c r="B657" s="0" t="n">
        <v>1.98</v>
      </c>
      <c r="C657" s="0" t="n">
        <v>1.995</v>
      </c>
      <c r="D657" s="0" t="n">
        <v>2.065</v>
      </c>
      <c r="E657" s="9" t="n">
        <v>2.27</v>
      </c>
      <c r="F657" s="9" t="n">
        <v>2.365</v>
      </c>
      <c r="G657" s="9" t="n">
        <v>2.135</v>
      </c>
      <c r="H657" s="0" t="n">
        <f aca="false">LN(B657/B656)</f>
        <v>-0.0444517625708338</v>
      </c>
      <c r="I657" s="0" t="n">
        <f aca="false">LN(C657/C656)</f>
        <v>-0.0417238433713998</v>
      </c>
      <c r="J657" s="0" t="n">
        <f aca="false">LN(D657/D656)</f>
        <v>-0.0472901350414571</v>
      </c>
      <c r="K657" s="0" t="n">
        <f aca="false">LN(E657/E656)</f>
        <v>-0.0174676930403908</v>
      </c>
      <c r="L657" s="0" t="n">
        <f aca="false">LN(F657/F656)</f>
        <v>-0.0229895182246986</v>
      </c>
      <c r="M657" s="0" t="n">
        <f aca="false">LN(G657/G656)</f>
        <v>-0.0322608622182216</v>
      </c>
      <c r="N657" s="8" t="n">
        <f aca="false">STDEV(H633:H657)*SQRT(365)</f>
        <v>0.892543844627448</v>
      </c>
      <c r="O657" s="8" t="n">
        <f aca="false">STDEV(I633:I657)*SQRT(365)</f>
        <v>0.797758808854956</v>
      </c>
      <c r="P657" s="8" t="n">
        <f aca="false">STDEV(J633:J657)*SQRT(365)</f>
        <v>0.594161032396007</v>
      </c>
      <c r="Q657" s="8" t="n">
        <f aca="false">STDEV(K633:K657)*SQRT(365)</f>
        <v>0.552383667709023</v>
      </c>
      <c r="R657" s="8" t="n">
        <f aca="false">STDEV(L633:L657)*SQRT(365)</f>
        <v>0.622505822906027</v>
      </c>
      <c r="S657" s="8" t="n">
        <f aca="false">STDEV(M633:M657)*SQRT(365)</f>
        <v>0.668572494619797</v>
      </c>
      <c r="T657" s="8" t="n">
        <f aca="false">CORREL(I633:I657,H633:H657)</f>
        <v>0.990346576258861</v>
      </c>
      <c r="U657" s="8" t="n">
        <f aca="false">CORREL(J633:J657,I633:I657)</f>
        <v>0.128352555482275</v>
      </c>
      <c r="V657" s="8" t="n">
        <f aca="false">CORREL(H633:H657,J633:J657)</f>
        <v>0.0487800556700524</v>
      </c>
    </row>
    <row r="658" customFormat="false" ht="12.75" hidden="false" customHeight="false" outlineLevel="0" collapsed="false">
      <c r="A658" s="7" t="n">
        <v>35809</v>
      </c>
      <c r="B658" s="0" t="n">
        <v>1.995</v>
      </c>
      <c r="C658" s="0" t="n">
        <v>2.02</v>
      </c>
      <c r="D658" s="0" t="n">
        <v>2.045</v>
      </c>
      <c r="E658" s="9" t="n">
        <v>2.27</v>
      </c>
      <c r="F658" s="9" t="n">
        <v>2.41</v>
      </c>
      <c r="G658" s="9" t="n">
        <v>2.12</v>
      </c>
      <c r="H658" s="0" t="n">
        <f aca="false">LN(B658/B657)</f>
        <v>0.0075472056353829</v>
      </c>
      <c r="I658" s="0" t="n">
        <f aca="false">LN(C658/C657)</f>
        <v>0.0124534610712866</v>
      </c>
      <c r="J658" s="0" t="n">
        <f aca="false">LN(D658/D657)</f>
        <v>-0.009732436918231</v>
      </c>
      <c r="K658" s="0" t="n">
        <f aca="false">LN(E658/E657)</f>
        <v>0</v>
      </c>
      <c r="L658" s="0" t="n">
        <f aca="false">LN(F658/F657)</f>
        <v>0.0188487255586673</v>
      </c>
      <c r="M658" s="0" t="n">
        <f aca="false">LN(G658/G657)</f>
        <v>-0.00705055799666669</v>
      </c>
      <c r="N658" s="8" t="n">
        <f aca="false">STDEV(H634:H658)*SQRT(365)</f>
        <v>0.892771048775166</v>
      </c>
      <c r="O658" s="8" t="n">
        <f aca="false">STDEV(I634:I658)*SQRT(365)</f>
        <v>0.799621826475199</v>
      </c>
      <c r="P658" s="8" t="n">
        <f aca="false">STDEV(J634:J658)*SQRT(365)</f>
        <v>0.583595793179959</v>
      </c>
      <c r="Q658" s="8" t="n">
        <f aca="false">STDEV(K634:K658)*SQRT(365)</f>
        <v>0.542209620138865</v>
      </c>
      <c r="R658" s="8" t="n">
        <f aca="false">STDEV(L634:L658)*SQRT(365)</f>
        <v>0.627880556757338</v>
      </c>
      <c r="S658" s="8" t="n">
        <f aca="false">STDEV(M634:M658)*SQRT(365)</f>
        <v>0.667850307782114</v>
      </c>
      <c r="T658" s="8" t="n">
        <f aca="false">CORREL(I634:I658,H634:H658)</f>
        <v>0.989822831928013</v>
      </c>
      <c r="U658" s="8" t="n">
        <f aca="false">CORREL(J634:J658,I634:I658)</f>
        <v>0.115664376013475</v>
      </c>
      <c r="V658" s="8" t="n">
        <f aca="false">CORREL(H634:H658,J634:J658)</f>
        <v>0.0375966345860793</v>
      </c>
    </row>
    <row r="659" customFormat="false" ht="12.75" hidden="false" customHeight="false" outlineLevel="0" collapsed="false">
      <c r="A659" s="7" t="n">
        <v>35810</v>
      </c>
      <c r="B659" s="0" t="n">
        <v>2.035</v>
      </c>
      <c r="C659" s="0" t="n">
        <v>2.04</v>
      </c>
      <c r="D659" s="0" t="n">
        <v>2.115</v>
      </c>
      <c r="E659" s="9" t="n">
        <v>2.28</v>
      </c>
      <c r="F659" s="9" t="n">
        <v>2.515</v>
      </c>
      <c r="G659" s="9" t="n">
        <v>2.16</v>
      </c>
      <c r="H659" s="0" t="n">
        <f aca="false">LN(B659/B658)</f>
        <v>0.0198517685527315</v>
      </c>
      <c r="I659" s="0" t="n">
        <f aca="false">LN(C659/C658)</f>
        <v>0.00985229644301164</v>
      </c>
      <c r="J659" s="0" t="n">
        <f aca="false">LN(D659/D658)</f>
        <v>0.0336570230034763</v>
      </c>
      <c r="K659" s="0" t="n">
        <f aca="false">LN(E659/E658)</f>
        <v>0.00439561147303791</v>
      </c>
      <c r="L659" s="0" t="n">
        <f aca="false">LN(F659/F658)</f>
        <v>0.042646056049139</v>
      </c>
      <c r="M659" s="0" t="n">
        <f aca="false">LN(G659/G658)</f>
        <v>0.0186921330121525</v>
      </c>
      <c r="N659" s="8" t="n">
        <f aca="false">STDEV(H635:H659)*SQRT(365)</f>
        <v>0.89796147505839</v>
      </c>
      <c r="O659" s="8" t="n">
        <f aca="false">STDEV(I635:I659)*SQRT(365)</f>
        <v>0.801718742765918</v>
      </c>
      <c r="P659" s="8" t="n">
        <f aca="false">STDEV(J635:J659)*SQRT(365)</f>
        <v>0.602986123600971</v>
      </c>
      <c r="Q659" s="8" t="n">
        <f aca="false">STDEV(K635:K659)*SQRT(365)</f>
        <v>0.542774823926936</v>
      </c>
      <c r="R659" s="8" t="n">
        <f aca="false">STDEV(L635:L659)*SQRT(365)</f>
        <v>0.653061892431338</v>
      </c>
      <c r="S659" s="8" t="n">
        <f aca="false">STDEV(M635:M659)*SQRT(365)</f>
        <v>0.67427460425963</v>
      </c>
      <c r="T659" s="8" t="n">
        <f aca="false">CORREL(I635:I659,H635:H659)</f>
        <v>0.989430382481724</v>
      </c>
      <c r="U659" s="8" t="n">
        <f aca="false">CORREL(J635:J659,I635:I659)</f>
        <v>0.13048251434547</v>
      </c>
      <c r="V659" s="8" t="n">
        <f aca="false">CORREL(H635:H659,J635:J659)</f>
        <v>0.0632607953942889</v>
      </c>
    </row>
    <row r="660" customFormat="false" ht="12.75" hidden="false" customHeight="false" outlineLevel="0" collapsed="false">
      <c r="A660" s="7" t="n">
        <v>35811</v>
      </c>
      <c r="B660" s="0" t="n">
        <v>2.06</v>
      </c>
      <c r="C660" s="0" t="n">
        <v>2.075</v>
      </c>
      <c r="D660" s="0" t="n">
        <v>2.14</v>
      </c>
      <c r="E660" s="9" t="n">
        <v>2.28</v>
      </c>
      <c r="F660" s="9" t="n">
        <v>2.52</v>
      </c>
      <c r="G660" s="9" t="n">
        <v>2.175</v>
      </c>
      <c r="H660" s="0" t="n">
        <f aca="false">LN(B660/B659)</f>
        <v>0.0122101639069313</v>
      </c>
      <c r="I660" s="0" t="n">
        <f aca="false">LN(C660/C659)</f>
        <v>0.0170113458265368</v>
      </c>
      <c r="J660" s="0" t="n">
        <f aca="false">LN(D660/D659)</f>
        <v>0.0117510165355187</v>
      </c>
      <c r="K660" s="0" t="n">
        <f aca="false">LN(E660/E659)</f>
        <v>0</v>
      </c>
      <c r="L660" s="0" t="n">
        <f aca="false">LN(F660/F659)</f>
        <v>0.00198609797162932</v>
      </c>
      <c r="M660" s="0" t="n">
        <f aca="false">LN(G660/G659)</f>
        <v>0.00692044284457354</v>
      </c>
      <c r="N660" s="8" t="n">
        <f aca="false">STDEV(H636:H660)*SQRT(365)</f>
        <v>0.900021172571803</v>
      </c>
      <c r="O660" s="8" t="n">
        <f aca="false">STDEV(I636:I660)*SQRT(365)</f>
        <v>0.806283039009109</v>
      </c>
      <c r="P660" s="8" t="n">
        <f aca="false">STDEV(J636:J660)*SQRT(365)</f>
        <v>0.606123633146567</v>
      </c>
      <c r="Q660" s="8" t="n">
        <f aca="false">STDEV(K636:K660)*SQRT(365)</f>
        <v>0.542774823926936</v>
      </c>
      <c r="R660" s="8" t="n">
        <f aca="false">STDEV(L636:L660)*SQRT(365)</f>
        <v>0.653230414875526</v>
      </c>
      <c r="S660" s="8" t="n">
        <f aca="false">STDEV(M636:M660)*SQRT(365)</f>
        <v>0.675641686380844</v>
      </c>
      <c r="T660" s="8" t="n">
        <f aca="false">CORREL(I636:I660,H636:H660)</f>
        <v>0.988858835825313</v>
      </c>
      <c r="U660" s="8" t="n">
        <f aca="false">CORREL(J636:J660,I636:I660)</f>
        <v>0.141383929168327</v>
      </c>
      <c r="V660" s="8" t="n">
        <f aca="false">CORREL(H636:H660,J636:J660)</f>
        <v>0.0713492122021516</v>
      </c>
    </row>
    <row r="661" customFormat="false" ht="12.75" hidden="false" customHeight="false" outlineLevel="0" collapsed="false">
      <c r="A661" s="7" t="n">
        <v>35812</v>
      </c>
      <c r="B661" s="0" t="n">
        <v>2.065</v>
      </c>
      <c r="C661" s="0" t="n">
        <v>2.11</v>
      </c>
      <c r="D661" s="0" t="n">
        <v>2.15</v>
      </c>
      <c r="E661" s="9" t="n">
        <v>2.265</v>
      </c>
      <c r="F661" s="9" t="n">
        <v>2.56</v>
      </c>
      <c r="G661" s="9" t="n">
        <v>2.2</v>
      </c>
      <c r="H661" s="0" t="n">
        <f aca="false">LN(B661/B660)</f>
        <v>0.00242424361150625</v>
      </c>
      <c r="I661" s="0" t="n">
        <f aca="false">LN(C661/C660)</f>
        <v>0.0167267938053134</v>
      </c>
      <c r="J661" s="0" t="n">
        <f aca="false">LN(D661/D660)</f>
        <v>0.00466201310581115</v>
      </c>
      <c r="K661" s="0" t="n">
        <f aca="false">LN(E661/E660)</f>
        <v>-0.00660068403135191</v>
      </c>
      <c r="L661" s="0" t="n">
        <f aca="false">LN(F661/F660)</f>
        <v>0.0157483569681391</v>
      </c>
      <c r="M661" s="0" t="n">
        <f aca="false">LN(G661/G660)</f>
        <v>0.0114286958236229</v>
      </c>
      <c r="N661" s="8" t="n">
        <f aca="false">STDEV(H637:H661)*SQRT(365)</f>
        <v>0.899772297716528</v>
      </c>
      <c r="O661" s="8" t="n">
        <f aca="false">STDEV(I637:I661)*SQRT(365)</f>
        <v>0.810376435803699</v>
      </c>
      <c r="P661" s="8" t="n">
        <f aca="false">STDEV(J637:J661)*SQRT(365)</f>
        <v>0.607080757183067</v>
      </c>
      <c r="Q661" s="8" t="n">
        <f aca="false">STDEV(K637:K661)*SQRT(365)</f>
        <v>0.541555605964282</v>
      </c>
      <c r="R661" s="8" t="n">
        <f aca="false">STDEV(L637:L661)*SQRT(365)</f>
        <v>0.656952687507009</v>
      </c>
      <c r="S661" s="8" t="n">
        <f aca="false">STDEV(M637:M661)*SQRT(365)</f>
        <v>0.678116300608542</v>
      </c>
      <c r="T661" s="8" t="n">
        <f aca="false">CORREL(I637:I661,H637:H661)</f>
        <v>0.986253785773291</v>
      </c>
      <c r="U661" s="8" t="n">
        <f aca="false">CORREL(J637:J661,I637:I661)</f>
        <v>0.146086530076763</v>
      </c>
      <c r="V661" s="8" t="n">
        <f aca="false">CORREL(H637:H661,J637:J661)</f>
        <v>0.0723757072453107</v>
      </c>
    </row>
    <row r="662" customFormat="false" ht="12.75" hidden="false" customHeight="false" outlineLevel="0" collapsed="false">
      <c r="A662" s="7" t="n">
        <v>35813</v>
      </c>
      <c r="B662" s="0" t="n">
        <v>2.065</v>
      </c>
      <c r="C662" s="0" t="n">
        <v>2.11</v>
      </c>
      <c r="D662" s="0" t="n">
        <v>2.15</v>
      </c>
      <c r="E662" s="9" t="n">
        <v>2.265</v>
      </c>
      <c r="F662" s="9" t="n">
        <v>2.56</v>
      </c>
      <c r="G662" s="9" t="n">
        <v>2.2</v>
      </c>
      <c r="H662" s="0" t="n">
        <f aca="false">LN(B662/B661)</f>
        <v>0</v>
      </c>
      <c r="I662" s="0" t="n">
        <f aca="false">LN(C662/C661)</f>
        <v>0</v>
      </c>
      <c r="J662" s="0" t="n">
        <f aca="false">LN(D662/D661)</f>
        <v>0</v>
      </c>
      <c r="K662" s="0" t="n">
        <f aca="false">LN(E662/E661)</f>
        <v>0</v>
      </c>
      <c r="L662" s="0" t="n">
        <f aca="false">LN(F662/F661)</f>
        <v>0</v>
      </c>
      <c r="M662" s="0" t="n">
        <f aca="false">LN(G662/G661)</f>
        <v>0</v>
      </c>
      <c r="N662" s="8" t="n">
        <f aca="false">STDEV(H638:H662)*SQRT(365)</f>
        <v>0.899772297716527</v>
      </c>
      <c r="O662" s="8" t="n">
        <f aca="false">STDEV(I638:I662)*SQRT(365)</f>
        <v>0.810376435803699</v>
      </c>
      <c r="P662" s="8" t="n">
        <f aca="false">STDEV(J638:J662)*SQRT(365)</f>
        <v>0.57120356393157</v>
      </c>
      <c r="Q662" s="8" t="n">
        <f aca="false">STDEV(K638:K662)*SQRT(365)</f>
        <v>0.528338937768954</v>
      </c>
      <c r="R662" s="8" t="n">
        <f aca="false">STDEV(L638:L662)*SQRT(365)</f>
        <v>0.656952687507009</v>
      </c>
      <c r="S662" s="8" t="n">
        <f aca="false">STDEV(M638:M662)*SQRT(365)</f>
        <v>0.678116300608542</v>
      </c>
      <c r="T662" s="8" t="n">
        <f aca="false">CORREL(I638:I662,H638:H662)</f>
        <v>0.986253785773291</v>
      </c>
      <c r="U662" s="8" t="n">
        <f aca="false">CORREL(J638:J662,I638:I662)</f>
        <v>0.163180346198138</v>
      </c>
      <c r="V662" s="8" t="n">
        <f aca="false">CORREL(H638:H662,J638:J662)</f>
        <v>0.0839124039176773</v>
      </c>
    </row>
    <row r="663" customFormat="false" ht="12.75" hidden="false" customHeight="false" outlineLevel="0" collapsed="false">
      <c r="A663" s="7" t="n">
        <v>35814</v>
      </c>
      <c r="B663" s="0" t="n">
        <v>2.065</v>
      </c>
      <c r="C663" s="0" t="n">
        <v>2.11</v>
      </c>
      <c r="D663" s="0" t="n">
        <v>2.15</v>
      </c>
      <c r="E663" s="9" t="n">
        <v>2.265</v>
      </c>
      <c r="F663" s="9" t="n">
        <v>2.56</v>
      </c>
      <c r="G663" s="9" t="n">
        <v>2.2</v>
      </c>
      <c r="H663" s="0" t="n">
        <f aca="false">LN(B663/B662)</f>
        <v>0</v>
      </c>
      <c r="I663" s="0" t="n">
        <f aca="false">LN(C663/C662)</f>
        <v>0</v>
      </c>
      <c r="J663" s="0" t="n">
        <f aca="false">LN(D663/D662)</f>
        <v>0</v>
      </c>
      <c r="K663" s="0" t="n">
        <f aca="false">LN(E663/E662)</f>
        <v>0</v>
      </c>
      <c r="L663" s="0" t="n">
        <f aca="false">LN(F663/F662)</f>
        <v>0</v>
      </c>
      <c r="M663" s="0" t="n">
        <f aca="false">LN(G663/G662)</f>
        <v>0</v>
      </c>
      <c r="N663" s="8" t="n">
        <f aca="false">STDEV(H639:H663)*SQRT(365)</f>
        <v>0.899772297716527</v>
      </c>
      <c r="O663" s="8" t="n">
        <f aca="false">STDEV(I639:I663)*SQRT(365)</f>
        <v>0.810376435803699</v>
      </c>
      <c r="P663" s="8" t="n">
        <f aca="false">STDEV(J639:J663)*SQRT(365)</f>
        <v>0.527752580358085</v>
      </c>
      <c r="Q663" s="8" t="n">
        <f aca="false">STDEV(K639:K663)*SQRT(365)</f>
        <v>0.51468615358205</v>
      </c>
      <c r="R663" s="8" t="n">
        <f aca="false">STDEV(L639:L663)*SQRT(365)</f>
        <v>0.656952687507009</v>
      </c>
      <c r="S663" s="8" t="n">
        <f aca="false">STDEV(M639:M663)*SQRT(365)</f>
        <v>0.464435407740069</v>
      </c>
      <c r="T663" s="8" t="n">
        <f aca="false">CORREL(I639:I663,H639:H663)</f>
        <v>0.986253785773291</v>
      </c>
      <c r="U663" s="8" t="n">
        <f aca="false">CORREL(J639:J663,I639:I663)</f>
        <v>0.185333969877514</v>
      </c>
      <c r="V663" s="8" t="n">
        <f aca="false">CORREL(H639:H663,J639:J663)</f>
        <v>0.098518622645141</v>
      </c>
    </row>
    <row r="664" customFormat="false" ht="12.75" hidden="false" customHeight="false" outlineLevel="0" collapsed="false">
      <c r="A664" s="7" t="n">
        <v>35815</v>
      </c>
      <c r="B664" s="0" t="n">
        <v>2.065</v>
      </c>
      <c r="C664" s="0" t="n">
        <v>2.135</v>
      </c>
      <c r="D664" s="0" t="n">
        <v>2.205</v>
      </c>
      <c r="E664" s="9" t="n">
        <v>2.27</v>
      </c>
      <c r="F664" s="9" t="n">
        <v>2.6</v>
      </c>
      <c r="G664" s="9" t="n">
        <v>2.245</v>
      </c>
      <c r="H664" s="0" t="n">
        <f aca="false">LN(B664/B663)</f>
        <v>0</v>
      </c>
      <c r="I664" s="0" t="n">
        <f aca="false">LN(C664/C663)</f>
        <v>0.0117786991926127</v>
      </c>
      <c r="J664" s="0" t="n">
        <f aca="false">LN(D664/D663)</f>
        <v>0.025259666759238</v>
      </c>
      <c r="K664" s="0" t="n">
        <f aca="false">LN(E664/E663)</f>
        <v>0.00220507255831398</v>
      </c>
      <c r="L664" s="0" t="n">
        <f aca="false">LN(F664/F663)</f>
        <v>0.0155041865359653</v>
      </c>
      <c r="M664" s="0" t="n">
        <f aca="false">LN(G664/G663)</f>
        <v>0.0202481608299475</v>
      </c>
      <c r="N664" s="8" t="n">
        <f aca="false">STDEV(H640:H664)*SQRT(365)</f>
        <v>0.899772297716527</v>
      </c>
      <c r="O664" s="8" t="n">
        <f aca="false">STDEV(I640:I664)*SQRT(365)</f>
        <v>0.812575752258411</v>
      </c>
      <c r="P664" s="8" t="n">
        <f aca="false">STDEV(J640:J664)*SQRT(365)</f>
        <v>0.536305101914071</v>
      </c>
      <c r="Q664" s="8" t="n">
        <f aca="false">STDEV(K640:K664)*SQRT(365)</f>
        <v>0.514726189726851</v>
      </c>
      <c r="R664" s="8" t="n">
        <f aca="false">STDEV(L640:L664)*SQRT(365)</f>
        <v>0.660273052260496</v>
      </c>
      <c r="S664" s="8" t="n">
        <f aca="false">STDEV(M640:M664)*SQRT(365)</f>
        <v>0.470596527699039</v>
      </c>
      <c r="T664" s="8" t="n">
        <f aca="false">CORREL(I640:I664,H640:H664)</f>
        <v>0.984619337294491</v>
      </c>
      <c r="U664" s="8" t="n">
        <f aca="false">CORREL(J640:J664,I640:I664)</f>
        <v>0.195536112619697</v>
      </c>
      <c r="V664" s="8" t="n">
        <f aca="false">CORREL(H640:H664,J640:J664)</f>
        <v>0.100310321440972</v>
      </c>
    </row>
    <row r="665" customFormat="false" ht="12.75" hidden="false" customHeight="false" outlineLevel="0" collapsed="false">
      <c r="A665" s="7" t="n">
        <v>35816</v>
      </c>
      <c r="B665" s="0" t="n">
        <v>2.08</v>
      </c>
      <c r="C665" s="0" t="n">
        <v>2.115</v>
      </c>
      <c r="D665" s="0" t="n">
        <v>2.185</v>
      </c>
      <c r="E665" s="9" t="n">
        <v>2.275</v>
      </c>
      <c r="F665" s="9" t="n">
        <v>2.595</v>
      </c>
      <c r="G665" s="9" t="n">
        <v>2.245</v>
      </c>
      <c r="H665" s="0" t="n">
        <f aca="false">LN(B665/B664)</f>
        <v>0.0072376673002306</v>
      </c>
      <c r="I665" s="0" t="n">
        <f aca="false">LN(C665/C664)</f>
        <v>-0.00941183418234637</v>
      </c>
      <c r="J665" s="0" t="n">
        <f aca="false">LN(D665/D664)</f>
        <v>-0.00911168035125589</v>
      </c>
      <c r="K665" s="0" t="n">
        <f aca="false">LN(E665/E664)</f>
        <v>0.00220022090960234</v>
      </c>
      <c r="L665" s="0" t="n">
        <f aca="false">LN(F665/F664)</f>
        <v>-0.00192492840958439</v>
      </c>
      <c r="M665" s="0" t="n">
        <f aca="false">LN(G665/G664)</f>
        <v>0</v>
      </c>
      <c r="N665" s="8" t="n">
        <f aca="false">STDEV(H641:H665)*SQRT(365)</f>
        <v>0.734039479205686</v>
      </c>
      <c r="O665" s="8" t="n">
        <f aca="false">STDEV(I641:I665)*SQRT(365)</f>
        <v>0.663717314484778</v>
      </c>
      <c r="P665" s="8" t="n">
        <f aca="false">STDEV(J641:J665)*SQRT(365)</f>
        <v>0.537766616673898</v>
      </c>
      <c r="Q665" s="8" t="n">
        <f aca="false">STDEV(K641:K665)*SQRT(365)</f>
        <v>0.514760249752823</v>
      </c>
      <c r="R665" s="8" t="n">
        <f aca="false">STDEV(L641:L665)*SQRT(365)</f>
        <v>0.638153027186944</v>
      </c>
      <c r="S665" s="8" t="n">
        <f aca="false">STDEV(M641:M665)*SQRT(365)</f>
        <v>0.470596527699039</v>
      </c>
      <c r="T665" s="8" t="n">
        <f aca="false">CORREL(I641:I665,H641:H665)</f>
        <v>0.972710731719015</v>
      </c>
      <c r="U665" s="8" t="n">
        <f aca="false">CORREL(J641:J665,I641:I665)</f>
        <v>0.236460323966801</v>
      </c>
      <c r="V665" s="8" t="n">
        <f aca="false">CORREL(H641:H665,J641:J665)</f>
        <v>0.113523272878544</v>
      </c>
    </row>
    <row r="666" customFormat="false" ht="12.75" hidden="false" customHeight="false" outlineLevel="0" collapsed="false">
      <c r="A666" s="7" t="n">
        <v>35817</v>
      </c>
      <c r="B666" s="0" t="n">
        <v>2.075</v>
      </c>
      <c r="C666" s="0" t="n">
        <v>2.075</v>
      </c>
      <c r="D666" s="0" t="n">
        <v>2.16</v>
      </c>
      <c r="E666" s="9" t="n">
        <v>2.27</v>
      </c>
      <c r="F666" s="9" t="n">
        <v>2.53</v>
      </c>
      <c r="G666" s="9" t="n">
        <v>2.21</v>
      </c>
      <c r="H666" s="0" t="n">
        <f aca="false">LN(B666/B665)</f>
        <v>-0.00240674003056498</v>
      </c>
      <c r="I666" s="0" t="n">
        <f aca="false">LN(C666/C665)</f>
        <v>-0.0190936588155797</v>
      </c>
      <c r="J666" s="0" t="n">
        <f aca="false">LN(D666/D665)</f>
        <v>-0.0115076068514798</v>
      </c>
      <c r="K666" s="0" t="n">
        <f aca="false">LN(E666/E665)</f>
        <v>-0.00220022090960242</v>
      </c>
      <c r="L666" s="0" t="n">
        <f aca="false">LN(F666/F665)</f>
        <v>-0.0253672138784232</v>
      </c>
      <c r="M666" s="0" t="n">
        <f aca="false">LN(G666/G665)</f>
        <v>-0.0157130056645562</v>
      </c>
      <c r="N666" s="8" t="n">
        <f aca="false">STDEV(H642:H666)*SQRT(365)</f>
        <v>0.734170321368558</v>
      </c>
      <c r="O666" s="8" t="n">
        <f aca="false">STDEV(I642:I666)*SQRT(365)</f>
        <v>0.668005247710108</v>
      </c>
      <c r="P666" s="8" t="n">
        <f aca="false">STDEV(J642:J666)*SQRT(365)</f>
        <v>0.539861509200705</v>
      </c>
      <c r="Q666" s="8" t="n">
        <f aca="false">STDEV(K642:K666)*SQRT(365)</f>
        <v>0.514869203413781</v>
      </c>
      <c r="R666" s="8" t="n">
        <f aca="false">STDEV(L642:L666)*SQRT(365)</f>
        <v>0.645750108234964</v>
      </c>
      <c r="S666" s="8" t="n">
        <f aca="false">STDEV(M642:M666)*SQRT(365)</f>
        <v>0.475002626151477</v>
      </c>
      <c r="T666" s="8" t="n">
        <f aca="false">CORREL(I642:I666,H642:H666)</f>
        <v>0.968582256940806</v>
      </c>
      <c r="U666" s="8" t="n">
        <f aca="false">CORREL(J642:J666,I642:I666)</f>
        <v>0.243995710584286</v>
      </c>
      <c r="V666" s="8" t="n">
        <f aca="false">CORREL(H642:H666,J642:J666)</f>
        <v>0.114816946538136</v>
      </c>
    </row>
    <row r="667" customFormat="false" ht="12.75" hidden="false" customHeight="false" outlineLevel="0" collapsed="false">
      <c r="A667" s="7" t="n">
        <v>35818</v>
      </c>
      <c r="B667" s="0" t="n">
        <v>2.08</v>
      </c>
      <c r="C667" s="0" t="n">
        <v>2.09</v>
      </c>
      <c r="D667" s="0" t="n">
        <v>2.145</v>
      </c>
      <c r="E667" s="9" t="n">
        <v>2.235</v>
      </c>
      <c r="F667" s="9" t="n">
        <v>2.5</v>
      </c>
      <c r="G667" s="9" t="n">
        <v>2.215</v>
      </c>
      <c r="H667" s="0" t="n">
        <f aca="false">LN(B667/B666)</f>
        <v>0.00240674003056484</v>
      </c>
      <c r="I667" s="0" t="n">
        <f aca="false">LN(C667/C666)</f>
        <v>0.0072029122940578</v>
      </c>
      <c r="J667" s="0" t="n">
        <f aca="false">LN(D667/D666)</f>
        <v>-0.00696866931609343</v>
      </c>
      <c r="K667" s="0" t="n">
        <f aca="false">LN(E667/E666)</f>
        <v>-0.0155386034277792</v>
      </c>
      <c r="L667" s="0" t="n">
        <f aca="false">LN(F667/F666)</f>
        <v>-0.0119285708652737</v>
      </c>
      <c r="M667" s="0" t="n">
        <f aca="false">LN(G667/G666)</f>
        <v>0.0022598879674375</v>
      </c>
      <c r="N667" s="8" t="n">
        <f aca="false">STDEV(H643:H667)*SQRT(365)</f>
        <v>0.652631705937681</v>
      </c>
      <c r="O667" s="8" t="n">
        <f aca="false">STDEV(I643:I667)*SQRT(365)</f>
        <v>0.620346782945945</v>
      </c>
      <c r="P667" s="8" t="n">
        <f aca="false">STDEV(J643:J667)*SQRT(365)</f>
        <v>0.540609066798645</v>
      </c>
      <c r="Q667" s="8" t="n">
        <f aca="false">STDEV(K643:K667)*SQRT(365)</f>
        <v>0.51852382371992</v>
      </c>
      <c r="R667" s="8" t="n">
        <f aca="false">STDEV(L643:L667)*SQRT(365)</f>
        <v>0.647202634457679</v>
      </c>
      <c r="S667" s="8" t="n">
        <f aca="false">STDEV(M643:M667)*SQRT(365)</f>
        <v>0.475041554845564</v>
      </c>
      <c r="T667" s="8" t="n">
        <f aca="false">CORREL(I643:I667,H643:H667)</f>
        <v>0.966447200177393</v>
      </c>
      <c r="U667" s="8" t="n">
        <f aca="false">CORREL(J643:J667,I643:I667)</f>
        <v>0.260542784866668</v>
      </c>
      <c r="V667" s="8" t="n">
        <f aca="false">CORREL(H643:H667,J643:J667)</f>
        <v>0.129346033550038</v>
      </c>
    </row>
    <row r="668" customFormat="false" ht="12.75" hidden="false" customHeight="false" outlineLevel="0" collapsed="false">
      <c r="A668" s="7" t="n">
        <v>35819</v>
      </c>
      <c r="B668" s="0" t="n">
        <v>2.07</v>
      </c>
      <c r="C668" s="0" t="n">
        <v>2.125</v>
      </c>
      <c r="D668" s="0" t="n">
        <v>2.16</v>
      </c>
      <c r="E668" s="9" t="n">
        <v>2.215</v>
      </c>
      <c r="F668" s="9" t="n">
        <v>2.49</v>
      </c>
      <c r="G668" s="9" t="n">
        <v>2.235</v>
      </c>
      <c r="H668" s="0" t="n">
        <f aca="false">LN(B668/B667)</f>
        <v>-0.004819286435949</v>
      </c>
      <c r="I668" s="0" t="n">
        <f aca="false">LN(C668/C667)</f>
        <v>0.0166077363996605</v>
      </c>
      <c r="J668" s="0" t="n">
        <f aca="false">LN(D668/D667)</f>
        <v>0.00696866931609344</v>
      </c>
      <c r="K668" s="0" t="n">
        <f aca="false">LN(E668/E667)</f>
        <v>-0.00898882456843322</v>
      </c>
      <c r="L668" s="0" t="n">
        <f aca="false">LN(F668/F667)</f>
        <v>-0.00400802139753871</v>
      </c>
      <c r="M668" s="0" t="n">
        <f aca="false">LN(G668/G667)</f>
        <v>0.00898882456843328</v>
      </c>
      <c r="N668" s="8" t="n">
        <f aca="false">STDEV(H644:H668)*SQRT(365)</f>
        <v>0.561008533445053</v>
      </c>
      <c r="O668" s="8" t="n">
        <f aca="false">STDEV(I644:I668)*SQRT(365)</f>
        <v>0.575028742345798</v>
      </c>
      <c r="P668" s="8" t="n">
        <f aca="false">STDEV(J644:J668)*SQRT(365)</f>
        <v>0.429976086176132</v>
      </c>
      <c r="Q668" s="8" t="n">
        <f aca="false">STDEV(K644:K668)*SQRT(365)</f>
        <v>0.497567941691625</v>
      </c>
      <c r="R668" s="8" t="n">
        <f aca="false">STDEV(L644:L668)*SQRT(365)</f>
        <v>0.647287124094962</v>
      </c>
      <c r="S668" s="8" t="n">
        <f aca="false">STDEV(M644:M668)*SQRT(365)</f>
        <v>0.476098680838068</v>
      </c>
      <c r="T668" s="8" t="n">
        <f aca="false">CORREL(I644:I668,H644:H668)</f>
        <v>0.958352720542738</v>
      </c>
      <c r="U668" s="8" t="n">
        <f aca="false">CORREL(J644:J668,I644:I668)</f>
        <v>0.685047897779578</v>
      </c>
      <c r="V668" s="8" t="n">
        <f aca="false">CORREL(H644:H668,J644:J668)</f>
        <v>0.642668893546084</v>
      </c>
    </row>
    <row r="669" customFormat="false" ht="12.75" hidden="false" customHeight="false" outlineLevel="0" collapsed="false">
      <c r="A669" s="7" t="n">
        <v>35820</v>
      </c>
      <c r="B669" s="0" t="n">
        <v>2.07</v>
      </c>
      <c r="C669" s="0" t="n">
        <v>2.125</v>
      </c>
      <c r="D669" s="0" t="n">
        <v>2.16</v>
      </c>
      <c r="E669" s="9" t="n">
        <v>2.215</v>
      </c>
      <c r="F669" s="9" t="n">
        <v>2.49</v>
      </c>
      <c r="G669" s="9" t="n">
        <v>2.235</v>
      </c>
      <c r="H669" s="0" t="n">
        <f aca="false">LN(B669/B668)</f>
        <v>0</v>
      </c>
      <c r="I669" s="0" t="n">
        <f aca="false">LN(C669/C668)</f>
        <v>0</v>
      </c>
      <c r="J669" s="0" t="n">
        <f aca="false">LN(D669/D668)</f>
        <v>0</v>
      </c>
      <c r="K669" s="0" t="n">
        <f aca="false">LN(E669/E668)</f>
        <v>0</v>
      </c>
      <c r="L669" s="0" t="n">
        <f aca="false">LN(F669/F668)</f>
        <v>0</v>
      </c>
      <c r="M669" s="0" t="n">
        <f aca="false">LN(G669/G668)</f>
        <v>0</v>
      </c>
      <c r="N669" s="8" t="n">
        <f aca="false">STDEV(H645:H669)*SQRT(365)</f>
        <v>0.393153059298843</v>
      </c>
      <c r="O669" s="8" t="n">
        <f aca="false">STDEV(I645:I669)*SQRT(365)</f>
        <v>0.432246857353365</v>
      </c>
      <c r="P669" s="8" t="n">
        <f aca="false">STDEV(J645:J669)*SQRT(365)</f>
        <v>0.430108576911363</v>
      </c>
      <c r="Q669" s="8" t="n">
        <f aca="false">STDEV(K645:K669)*SQRT(365)</f>
        <v>0.497528063150786</v>
      </c>
      <c r="R669" s="8" t="n">
        <f aca="false">STDEV(L645:L669)*SQRT(365)</f>
        <v>0.551472019420597</v>
      </c>
      <c r="S669" s="8" t="n">
        <f aca="false">STDEV(M645:M669)*SQRT(365)</f>
        <v>0.373848682930338</v>
      </c>
      <c r="T669" s="8" t="n">
        <f aca="false">CORREL(I645:I669,H645:H669)</f>
        <v>0.926146664341251</v>
      </c>
      <c r="U669" s="8" t="n">
        <f aca="false">CORREL(J645:J669,I645:I669)</f>
        <v>0.906068949259217</v>
      </c>
      <c r="V669" s="8" t="n">
        <f aca="false">CORREL(H645:H669,J645:J669)</f>
        <v>0.910894059137593</v>
      </c>
    </row>
    <row r="670" customFormat="false" ht="12.75" hidden="false" customHeight="false" outlineLevel="0" collapsed="false">
      <c r="A670" s="7" t="n">
        <v>35821</v>
      </c>
      <c r="B670" s="0" t="n">
        <v>2.07</v>
      </c>
      <c r="C670" s="0" t="n">
        <v>2.125</v>
      </c>
      <c r="D670" s="0" t="n">
        <v>2.16</v>
      </c>
      <c r="E670" s="9" t="n">
        <v>2.215</v>
      </c>
      <c r="F670" s="9" t="n">
        <v>2.49</v>
      </c>
      <c r="G670" s="9" t="n">
        <v>2.235</v>
      </c>
      <c r="H670" s="0" t="n">
        <f aca="false">LN(B670/B669)</f>
        <v>0</v>
      </c>
      <c r="I670" s="0" t="n">
        <f aca="false">LN(C670/C669)</f>
        <v>0</v>
      </c>
      <c r="J670" s="0" t="n">
        <f aca="false">LN(D670/D669)</f>
        <v>0</v>
      </c>
      <c r="K670" s="0" t="n">
        <f aca="false">LN(E670/E669)</f>
        <v>0</v>
      </c>
      <c r="L670" s="0" t="n">
        <f aca="false">LN(F670/F669)</f>
        <v>0</v>
      </c>
      <c r="M670" s="0" t="n">
        <f aca="false">LN(G670/G669)</f>
        <v>0</v>
      </c>
      <c r="N670" s="8" t="n">
        <f aca="false">STDEV(H646:H670)*SQRT(365)</f>
        <v>0.393153059298843</v>
      </c>
      <c r="O670" s="8" t="n">
        <f aca="false">STDEV(I646:I670)*SQRT(365)</f>
        <v>0.432246857353365</v>
      </c>
      <c r="P670" s="8" t="n">
        <f aca="false">STDEV(J646:J670)*SQRT(365)</f>
        <v>0.429343793540183</v>
      </c>
      <c r="Q670" s="8" t="n">
        <f aca="false">STDEV(K646:K670)*SQRT(365)</f>
        <v>0.497570490547842</v>
      </c>
      <c r="R670" s="8" t="n">
        <f aca="false">STDEV(L646:L670)*SQRT(365)</f>
        <v>0.551472019420597</v>
      </c>
      <c r="S670" s="8" t="n">
        <f aca="false">STDEV(M646:M670)*SQRT(365)</f>
        <v>0.364574269179058</v>
      </c>
      <c r="T670" s="8" t="n">
        <f aca="false">CORREL(I646:I670,H646:H670)</f>
        <v>0.926146664341251</v>
      </c>
      <c r="U670" s="8" t="n">
        <f aca="false">CORREL(J646:J670,I646:I670)</f>
        <v>0.906626334630291</v>
      </c>
      <c r="V670" s="8" t="n">
        <f aca="false">CORREL(H646:H670,J646:J670)</f>
        <v>0.911429873345327</v>
      </c>
    </row>
    <row r="671" customFormat="false" ht="12.75" hidden="false" customHeight="false" outlineLevel="0" collapsed="false">
      <c r="A671" s="7" t="n">
        <v>35822</v>
      </c>
      <c r="B671" s="0" t="n">
        <v>2.035</v>
      </c>
      <c r="C671" s="0" t="n">
        <v>2.08</v>
      </c>
      <c r="D671" s="0" t="n">
        <v>2.095</v>
      </c>
      <c r="E671" s="9" t="n">
        <v>2.195</v>
      </c>
      <c r="F671" s="9" t="n">
        <v>2.455</v>
      </c>
      <c r="G671" s="9" t="n">
        <v>2.195</v>
      </c>
      <c r="H671" s="0" t="n">
        <f aca="false">LN(B671/B670)</f>
        <v>-0.0170527883827192</v>
      </c>
      <c r="I671" s="0" t="n">
        <f aca="false">LN(C671/C670)</f>
        <v>-0.0214039086631535</v>
      </c>
      <c r="J671" s="0" t="n">
        <f aca="false">LN(D671/D670)</f>
        <v>-0.0305546683219725</v>
      </c>
      <c r="K671" s="0" t="n">
        <f aca="false">LN(E671/E670)</f>
        <v>-0.00907035696996427</v>
      </c>
      <c r="L671" s="0" t="n">
        <f aca="false">LN(F671/F670)</f>
        <v>-0.0141559492301324</v>
      </c>
      <c r="M671" s="0" t="n">
        <f aca="false">LN(G671/G670)</f>
        <v>-0.0180591815383975</v>
      </c>
      <c r="N671" s="8" t="n">
        <f aca="false">STDEV(H647:H671)*SQRT(365)</f>
        <v>0.396886713894238</v>
      </c>
      <c r="O671" s="8" t="n">
        <f aca="false">STDEV(I647:I671)*SQRT(365)</f>
        <v>0.437479257312927</v>
      </c>
      <c r="P671" s="8" t="n">
        <f aca="false">STDEV(J647:J671)*SQRT(365)</f>
        <v>0.44184835213645</v>
      </c>
      <c r="Q671" s="8" t="n">
        <f aca="false">STDEV(K647:K671)*SQRT(365)</f>
        <v>0.498311261912032</v>
      </c>
      <c r="R671" s="8" t="n">
        <f aca="false">STDEV(L647:L671)*SQRT(365)</f>
        <v>0.444832303013422</v>
      </c>
      <c r="S671" s="8" t="n">
        <f aca="false">STDEV(M647:M671)*SQRT(365)</f>
        <v>0.368994263266588</v>
      </c>
      <c r="T671" s="8" t="n">
        <f aca="false">CORREL(I647:I671,H647:H671)</f>
        <v>0.928026581725285</v>
      </c>
      <c r="U671" s="8" t="n">
        <f aca="false">CORREL(J647:J671,I647:I671)</f>
        <v>0.910554128404469</v>
      </c>
      <c r="V671" s="8" t="n">
        <f aca="false">CORREL(H647:H671,J647:J671)</f>
        <v>0.910545711787538</v>
      </c>
    </row>
    <row r="672" customFormat="false" ht="12.75" hidden="false" customHeight="false" outlineLevel="0" collapsed="false">
      <c r="A672" s="7" t="n">
        <v>35823</v>
      </c>
      <c r="B672" s="0" t="n">
        <v>2.015</v>
      </c>
      <c r="C672" s="0" t="n">
        <v>2.06</v>
      </c>
      <c r="D672" s="0" t="n">
        <v>2.07</v>
      </c>
      <c r="E672" s="9" t="n">
        <v>2.15</v>
      </c>
      <c r="F672" s="9" t="n">
        <v>2.4</v>
      </c>
      <c r="G672" s="9" t="n">
        <v>2.185</v>
      </c>
      <c r="H672" s="0" t="n">
        <f aca="false">LN(B672/B671)</f>
        <v>-0.00987662349591198</v>
      </c>
      <c r="I672" s="0" t="n">
        <f aca="false">LN(C672/C671)</f>
        <v>-0.00966191091173686</v>
      </c>
      <c r="J672" s="0" t="n">
        <f aca="false">LN(D672/D671)</f>
        <v>-0.0120049460968235</v>
      </c>
      <c r="K672" s="0" t="n">
        <f aca="false">LN(E672/E671)</f>
        <v>-0.0207142043875632</v>
      </c>
      <c r="L672" s="0" t="n">
        <f aca="false">LN(F672/F671)</f>
        <v>-0.022658023892584</v>
      </c>
      <c r="M672" s="0" t="n">
        <f aca="false">LN(G672/G671)</f>
        <v>-0.00456621797958108</v>
      </c>
      <c r="N672" s="8" t="n">
        <f aca="false">STDEV(H648:H672)*SQRT(365)</f>
        <v>0.367809634794885</v>
      </c>
      <c r="O672" s="8" t="n">
        <f aca="false">STDEV(I648:I672)*SQRT(365)</f>
        <v>0.413056746255542</v>
      </c>
      <c r="P672" s="8" t="n">
        <f aca="false">STDEV(J648:J672)*SQRT(365)</f>
        <v>0.410567844948305</v>
      </c>
      <c r="Q672" s="8" t="n">
        <f aca="false">STDEV(K648:K672)*SQRT(365)</f>
        <v>0.500937352181617</v>
      </c>
      <c r="R672" s="8" t="n">
        <f aca="false">STDEV(L648:L672)*SQRT(365)</f>
        <v>0.420888113012475</v>
      </c>
      <c r="S672" s="8" t="n">
        <f aca="false">STDEV(M648:M672)*SQRT(365)</f>
        <v>0.366322974810958</v>
      </c>
      <c r="T672" s="8" t="n">
        <f aca="false">CORREL(I648:I672,H648:H672)</f>
        <v>0.919139875814242</v>
      </c>
      <c r="U672" s="8" t="n">
        <f aca="false">CORREL(J648:J672,I648:I672)</f>
        <v>0.899065926701961</v>
      </c>
      <c r="V672" s="8" t="n">
        <f aca="false">CORREL(H648:H672,J648:J672)</f>
        <v>0.896127876658373</v>
      </c>
    </row>
    <row r="673" customFormat="false" ht="12.75" hidden="false" customHeight="false" outlineLevel="0" collapsed="false">
      <c r="A673" s="7" t="n">
        <v>35824</v>
      </c>
      <c r="B673" s="0" t="n">
        <v>2.05</v>
      </c>
      <c r="C673" s="0" t="n">
        <v>2.095</v>
      </c>
      <c r="D673" s="0" t="n">
        <v>2.11</v>
      </c>
      <c r="E673" s="9" t="n">
        <v>2.135</v>
      </c>
      <c r="F673" s="9" t="n">
        <v>2.385</v>
      </c>
      <c r="G673" s="9" t="n">
        <v>2.21</v>
      </c>
      <c r="H673" s="0" t="n">
        <f aca="false">LN(B673/B672)</f>
        <v>0.0172205977516703</v>
      </c>
      <c r="I673" s="0" t="n">
        <f aca="false">LN(C673/C672)</f>
        <v>0.0168475705726114</v>
      </c>
      <c r="J673" s="0" t="n">
        <f aca="false">LN(D673/D672)</f>
        <v>0.0191393402106975</v>
      </c>
      <c r="K673" s="0" t="n">
        <f aca="false">LN(E673/E672)</f>
        <v>-0.00700119545898359</v>
      </c>
      <c r="L673" s="0" t="n">
        <f aca="false">LN(F673/F672)</f>
        <v>-0.00626961301359549</v>
      </c>
      <c r="M673" s="0" t="n">
        <f aca="false">LN(G673/G672)</f>
        <v>0.0113766869821078</v>
      </c>
      <c r="N673" s="8" t="n">
        <f aca="false">STDEV(H649:H673)*SQRT(365)</f>
        <v>0.375070427134755</v>
      </c>
      <c r="O673" s="8" t="n">
        <f aca="false">STDEV(I649:I673)*SQRT(365)</f>
        <v>0.419428797344208</v>
      </c>
      <c r="P673" s="8" t="n">
        <f aca="false">STDEV(J649:J673)*SQRT(365)</f>
        <v>0.418978775378424</v>
      </c>
      <c r="Q673" s="8" t="n">
        <f aca="false">STDEV(K649:K673)*SQRT(365)</f>
        <v>0.501171125794772</v>
      </c>
      <c r="R673" s="8" t="n">
        <f aca="false">STDEV(L649:L673)*SQRT(365)</f>
        <v>0.419932377447515</v>
      </c>
      <c r="S673" s="8" t="n">
        <f aca="false">STDEV(M649:M673)*SQRT(365)</f>
        <v>0.370335827521544</v>
      </c>
      <c r="T673" s="8" t="n">
        <f aca="false">CORREL(I649:I673,H649:H673)</f>
        <v>0.92165869938554</v>
      </c>
      <c r="U673" s="8" t="n">
        <f aca="false">CORREL(J649:J673,I649:I673)</f>
        <v>0.9022537318796</v>
      </c>
      <c r="V673" s="8" t="n">
        <f aca="false">CORREL(H649:H673,J649:J673)</f>
        <v>0.900187334741161</v>
      </c>
    </row>
    <row r="674" customFormat="false" ht="12.75" hidden="false" customHeight="false" outlineLevel="0" collapsed="false">
      <c r="A674" s="7" t="n">
        <v>35825</v>
      </c>
      <c r="B674" s="0" t="n">
        <v>2.075</v>
      </c>
      <c r="C674" s="0" t="n">
        <v>2.11</v>
      </c>
      <c r="D674" s="0" t="n">
        <v>2.1</v>
      </c>
      <c r="E674" s="9" t="n">
        <v>2.13</v>
      </c>
      <c r="F674" s="9" t="n">
        <v>2.43</v>
      </c>
      <c r="G674" s="9" t="n">
        <v>2.225</v>
      </c>
      <c r="H674" s="0" t="n">
        <f aca="false">LN(B674/B673)</f>
        <v>0.012121360532345</v>
      </c>
      <c r="I674" s="0" t="n">
        <f aca="false">LN(C674/C673)</f>
        <v>0.00713439411387389</v>
      </c>
      <c r="J674" s="0" t="n">
        <f aca="false">LN(D674/D673)</f>
        <v>-0.00475060275859775</v>
      </c>
      <c r="K674" s="0" t="n">
        <f aca="false">LN(E674/E673)</f>
        <v>-0.00234466695925413</v>
      </c>
      <c r="L674" s="0" t="n">
        <f aca="false">LN(F674/F673)</f>
        <v>0.0186921330121528</v>
      </c>
      <c r="M674" s="0" t="n">
        <f aca="false">LN(G674/G673)</f>
        <v>0.00676440008854206</v>
      </c>
      <c r="N674" s="8" t="n">
        <f aca="false">STDEV(H650:H674)*SQRT(365)</f>
        <v>0.378573819365754</v>
      </c>
      <c r="O674" s="8" t="n">
        <f aca="false">STDEV(I650:I674)*SQRT(365)</f>
        <v>0.420724223366027</v>
      </c>
      <c r="P674" s="8" t="n">
        <f aca="false">STDEV(J650:J674)*SQRT(365)</f>
        <v>0.419021455477585</v>
      </c>
      <c r="Q674" s="8" t="n">
        <f aca="false">STDEV(K650:K674)*SQRT(365)</f>
        <v>0.501070431165801</v>
      </c>
      <c r="R674" s="8" t="n">
        <f aca="false">STDEV(L650:L674)*SQRT(365)</f>
        <v>0.430922060303454</v>
      </c>
      <c r="S674" s="8" t="n">
        <f aca="false">STDEV(M650:M674)*SQRT(365)</f>
        <v>0.371963892028968</v>
      </c>
      <c r="T674" s="8" t="n">
        <f aca="false">CORREL(I650:I674,H650:H674)</f>
        <v>0.921001197883811</v>
      </c>
      <c r="U674" s="8" t="n">
        <f aca="false">CORREL(J650:J674,I650:I674)</f>
        <v>0.897176288578929</v>
      </c>
      <c r="V674" s="8" t="n">
        <f aca="false">CORREL(H650:H674,J650:J674)</f>
        <v>0.888216711604725</v>
      </c>
    </row>
    <row r="675" customFormat="false" ht="12.75" hidden="false" customHeight="false" outlineLevel="0" collapsed="false">
      <c r="A675" s="7" t="n">
        <v>35826</v>
      </c>
      <c r="B675" s="0" t="n">
        <v>2.075</v>
      </c>
      <c r="C675" s="0" t="n">
        <v>2.105</v>
      </c>
      <c r="D675" s="0" t="n">
        <v>2.13</v>
      </c>
      <c r="E675" s="9" t="n">
        <v>2.12</v>
      </c>
      <c r="F675" s="9" t="n">
        <v>2.448</v>
      </c>
      <c r="G675" s="9" t="n">
        <v>2.215</v>
      </c>
      <c r="H675" s="0" t="n">
        <f aca="false">LN(B675/B674)</f>
        <v>0</v>
      </c>
      <c r="I675" s="0" t="n">
        <f aca="false">LN(C675/C674)</f>
        <v>-0.00237248035363036</v>
      </c>
      <c r="J675" s="0" t="n">
        <f aca="false">LN(D675/D674)</f>
        <v>0.0141846349919564</v>
      </c>
      <c r="K675" s="0" t="n">
        <f aca="false">LN(E675/E674)</f>
        <v>-0.00470589103741251</v>
      </c>
      <c r="L675" s="0" t="n">
        <f aca="false">LN(F675/F674)</f>
        <v>0.00738010729762246</v>
      </c>
      <c r="M675" s="0" t="n">
        <f aca="false">LN(G675/G674)</f>
        <v>-0.00450451212110465</v>
      </c>
      <c r="N675" s="8" t="n">
        <f aca="false">STDEV(H651:H675)*SQRT(365)</f>
        <v>0.315922408792572</v>
      </c>
      <c r="O675" s="8" t="n">
        <f aca="false">STDEV(I651:I675)*SQRT(365)</f>
        <v>0.33187555066206</v>
      </c>
      <c r="P675" s="8" t="n">
        <f aca="false">STDEV(J651:J675)*SQRT(365)</f>
        <v>0.359543342524352</v>
      </c>
      <c r="Q675" s="8" t="n">
        <f aca="false">STDEV(K651:K675)*SQRT(365)</f>
        <v>0.38811586329365</v>
      </c>
      <c r="R675" s="8" t="n">
        <f aca="false">STDEV(L651:L675)*SQRT(365)</f>
        <v>0.356980623363556</v>
      </c>
      <c r="S675" s="8" t="n">
        <f aca="false">STDEV(M651:M675)*SQRT(365)</f>
        <v>0.256499590321037</v>
      </c>
      <c r="T675" s="8" t="n">
        <f aca="false">CORREL(I651:I675,H651:H675)</f>
        <v>0.884396253339943</v>
      </c>
      <c r="U675" s="8" t="n">
        <f aca="false">CORREL(J651:J675,I651:I675)</f>
        <v>0.83754761094058</v>
      </c>
      <c r="V675" s="8" t="n">
        <f aca="false">CORREL(H651:H675,J651:J675)</f>
        <v>0.830562518251727</v>
      </c>
    </row>
    <row r="676" customFormat="false" ht="12.75" hidden="false" customHeight="false" outlineLevel="0" collapsed="false">
      <c r="A676" s="7" t="n">
        <v>35827</v>
      </c>
      <c r="B676" s="0" t="n">
        <v>2.075</v>
      </c>
      <c r="C676" s="0" t="n">
        <v>2.105</v>
      </c>
      <c r="D676" s="0" t="n">
        <v>2.13</v>
      </c>
      <c r="E676" s="9" t="n">
        <v>2.12</v>
      </c>
      <c r="F676" s="9" t="n">
        <v>2.448</v>
      </c>
      <c r="G676" s="9" t="n">
        <v>2.215</v>
      </c>
      <c r="H676" s="0" t="n">
        <f aca="false">LN(B676/B675)</f>
        <v>0</v>
      </c>
      <c r="I676" s="0" t="n">
        <f aca="false">LN(C676/C675)</f>
        <v>0</v>
      </c>
      <c r="J676" s="0" t="n">
        <f aca="false">LN(D676/D675)</f>
        <v>0</v>
      </c>
      <c r="K676" s="0" t="n">
        <f aca="false">LN(E676/E675)</f>
        <v>0</v>
      </c>
      <c r="L676" s="0" t="n">
        <f aca="false">LN(F676/F675)</f>
        <v>0</v>
      </c>
      <c r="M676" s="0" t="n">
        <f aca="false">LN(G676/G675)</f>
        <v>0</v>
      </c>
      <c r="N676" s="8" t="n">
        <f aca="false">STDEV(H652:H676)*SQRT(365)</f>
        <v>0.238679993268218</v>
      </c>
      <c r="O676" s="8" t="n">
        <f aca="false">STDEV(I652:I676)*SQRT(365)</f>
        <v>0.268727279926026</v>
      </c>
      <c r="P676" s="8" t="n">
        <f aca="false">STDEV(J652:J676)*SQRT(365)</f>
        <v>0.30955210938898</v>
      </c>
      <c r="Q676" s="8" t="n">
        <f aca="false">STDEV(K652:K676)*SQRT(365)</f>
        <v>0.163216063469103</v>
      </c>
      <c r="R676" s="8" t="n">
        <f aca="false">STDEV(L652:L676)*SQRT(365)</f>
        <v>0.347406868741942</v>
      </c>
      <c r="S676" s="8" t="n">
        <f aca="false">STDEV(M652:M676)*SQRT(365)</f>
        <v>0.224796140615319</v>
      </c>
      <c r="T676" s="8" t="n">
        <f aca="false">CORREL(I652:I676,H652:H676)</f>
        <v>0.817246048168131</v>
      </c>
      <c r="U676" s="8" t="n">
        <f aca="false">CORREL(J652:J676,I652:I676)</f>
        <v>0.77320948572786</v>
      </c>
      <c r="V676" s="8" t="n">
        <f aca="false">CORREL(H652:H676,J652:J676)</f>
        <v>0.764526246206573</v>
      </c>
    </row>
    <row r="677" customFormat="false" ht="12.75" hidden="false" customHeight="false" outlineLevel="0" collapsed="false">
      <c r="A677" s="7" t="n">
        <v>35828</v>
      </c>
      <c r="B677" s="0" t="n">
        <v>2.075</v>
      </c>
      <c r="C677" s="0" t="n">
        <v>2.105</v>
      </c>
      <c r="D677" s="0" t="n">
        <v>2.13</v>
      </c>
      <c r="E677" s="9" t="n">
        <v>2.12</v>
      </c>
      <c r="F677" s="9" t="n">
        <v>2.448</v>
      </c>
      <c r="G677" s="9" t="n">
        <v>2.215</v>
      </c>
      <c r="H677" s="0" t="n">
        <f aca="false">LN(B677/B676)</f>
        <v>0</v>
      </c>
      <c r="I677" s="0" t="n">
        <f aca="false">LN(C677/C676)</f>
        <v>0</v>
      </c>
      <c r="J677" s="0" t="n">
        <f aca="false">LN(D677/D676)</f>
        <v>0</v>
      </c>
      <c r="K677" s="0" t="n">
        <f aca="false">LN(E677/E676)</f>
        <v>0</v>
      </c>
      <c r="L677" s="0" t="n">
        <f aca="false">LN(F677/F676)</f>
        <v>0</v>
      </c>
      <c r="M677" s="0" t="n">
        <f aca="false">LN(G677/G676)</f>
        <v>0</v>
      </c>
      <c r="N677" s="8" t="n">
        <f aca="false">STDEV(H653:H677)*SQRT(365)</f>
        <v>0.238624367917079</v>
      </c>
      <c r="O677" s="8" t="n">
        <f aca="false">STDEV(I653:I677)*SQRT(365)</f>
        <v>0.268283431005789</v>
      </c>
      <c r="P677" s="8" t="n">
        <f aca="false">STDEV(J653:J677)*SQRT(365)</f>
        <v>0.308754893567997</v>
      </c>
      <c r="Q677" s="8" t="n">
        <f aca="false">STDEV(K653:K677)*SQRT(365)</f>
        <v>0.124510493310781</v>
      </c>
      <c r="R677" s="8" t="n">
        <f aca="false">STDEV(L653:L677)*SQRT(365)</f>
        <v>0.341190728118411</v>
      </c>
      <c r="S677" s="8" t="n">
        <f aca="false">STDEV(M653:M677)*SQRT(365)</f>
        <v>0.214626948274639</v>
      </c>
      <c r="T677" s="8" t="n">
        <f aca="false">CORREL(I653:I677,H653:H677)</f>
        <v>0.817437885910999</v>
      </c>
      <c r="U677" s="8" t="n">
        <f aca="false">CORREL(J653:J677,I653:I677)</f>
        <v>0.772349588723547</v>
      </c>
      <c r="V677" s="8" t="n">
        <f aca="false">CORREL(H653:H677,J653:J677)</f>
        <v>0.76500378635679</v>
      </c>
    </row>
    <row r="678" customFormat="false" ht="12.75" hidden="false" customHeight="false" outlineLevel="0" collapsed="false">
      <c r="A678" s="7" t="n">
        <v>35829</v>
      </c>
      <c r="B678" s="0" t="n">
        <v>2.185</v>
      </c>
      <c r="C678" s="0" t="n">
        <v>2.22</v>
      </c>
      <c r="D678" s="0" t="n">
        <v>2.265</v>
      </c>
      <c r="E678" s="9" t="n">
        <v>2.175</v>
      </c>
      <c r="F678" s="9" t="n">
        <v>2.465</v>
      </c>
      <c r="G678" s="9" t="n">
        <v>2.28</v>
      </c>
      <c r="H678" s="0" t="n">
        <f aca="false">LN(B678/B677)</f>
        <v>0.0516546748648917</v>
      </c>
      <c r="I678" s="0" t="n">
        <f aca="false">LN(C678/C677)</f>
        <v>0.0531917287498435</v>
      </c>
      <c r="J678" s="0" t="n">
        <f aca="false">LN(D678/D677)</f>
        <v>0.0614527792136637</v>
      </c>
      <c r="K678" s="0" t="n">
        <f aca="false">LN(E678/E677)</f>
        <v>0.0256125758567263</v>
      </c>
      <c r="L678" s="0" t="n">
        <f aca="false">LN(F678/F677)</f>
        <v>0.00692044284457376</v>
      </c>
      <c r="M678" s="0" t="n">
        <f aca="false">LN(G678/G677)</f>
        <v>0.0289230394692505</v>
      </c>
      <c r="N678" s="8" t="n">
        <f aca="false">STDEV(H654:H678)*SQRT(365)</f>
        <v>0.30986149687383</v>
      </c>
      <c r="O678" s="8" t="n">
        <f aca="false">STDEV(I654:I678)*SQRT(365)</f>
        <v>0.335189996948728</v>
      </c>
      <c r="P678" s="8" t="n">
        <f aca="false">STDEV(J654:J678)*SQRT(365)</f>
        <v>0.388748191264443</v>
      </c>
      <c r="Q678" s="8" t="n">
        <f aca="false">STDEV(K654:K678)*SQRT(365)</f>
        <v>0.165493722627876</v>
      </c>
      <c r="R678" s="8" t="n">
        <f aca="false">STDEV(L654:L678)*SQRT(365)</f>
        <v>0.28412781365804</v>
      </c>
      <c r="S678" s="8" t="n">
        <f aca="false">STDEV(M654:M678)*SQRT(365)</f>
        <v>0.237067957319186</v>
      </c>
      <c r="T678" s="8" t="n">
        <f aca="false">CORREL(I654:I678,H654:H678)</f>
        <v>0.886691973896054</v>
      </c>
      <c r="U678" s="8" t="n">
        <f aca="false">CORREL(J654:J678,I654:I678)</f>
        <v>0.856224175358484</v>
      </c>
      <c r="V678" s="8" t="n">
        <f aca="false">CORREL(H654:H678,J654:J678)</f>
        <v>0.855659622734938</v>
      </c>
    </row>
    <row r="679" customFormat="false" ht="12.75" hidden="false" customHeight="false" outlineLevel="0" collapsed="false">
      <c r="A679" s="7" t="n">
        <v>35830</v>
      </c>
      <c r="B679" s="0" t="n">
        <v>2.25</v>
      </c>
      <c r="C679" s="0" t="n">
        <v>2.26</v>
      </c>
      <c r="D679" s="0" t="n">
        <v>2.315</v>
      </c>
      <c r="E679" s="9" t="n">
        <v>2.27</v>
      </c>
      <c r="F679" s="9" t="n">
        <v>2.515</v>
      </c>
      <c r="G679" s="9" t="n">
        <v>2.335</v>
      </c>
      <c r="H679" s="0" t="n">
        <f aca="false">LN(B679/B678)</f>
        <v>0.0293143876687753</v>
      </c>
      <c r="I679" s="0" t="n">
        <f aca="false">LN(C679/C678)</f>
        <v>0.0178576174000063</v>
      </c>
      <c r="J679" s="0" t="n">
        <f aca="false">LN(D679/D678)</f>
        <v>0.0218349286032</v>
      </c>
      <c r="K679" s="0" t="n">
        <f aca="false">LN(E679/E678)</f>
        <v>0.0427511669526639</v>
      </c>
      <c r="L679" s="0" t="n">
        <f aca="false">LN(F679/F678)</f>
        <v>0.0200809960570491</v>
      </c>
      <c r="M679" s="0" t="n">
        <f aca="false">LN(G679/G678)</f>
        <v>0.0238364481545113</v>
      </c>
      <c r="N679" s="8" t="n">
        <f aca="false">STDEV(H655:H679)*SQRT(365)</f>
        <v>0.320410396189524</v>
      </c>
      <c r="O679" s="8" t="n">
        <f aca="false">STDEV(I655:I679)*SQRT(365)</f>
        <v>0.331971420970925</v>
      </c>
      <c r="P679" s="8" t="n">
        <f aca="false">STDEV(J655:J679)*SQRT(365)</f>
        <v>0.396088813445824</v>
      </c>
      <c r="Q679" s="8" t="n">
        <f aca="false">STDEV(K655:K679)*SQRT(365)</f>
        <v>0.239266206586192</v>
      </c>
      <c r="R679" s="8" t="n">
        <f aca="false">STDEV(L655:L679)*SQRT(365)</f>
        <v>0.290505265212874</v>
      </c>
      <c r="S679" s="8" t="n">
        <f aca="false">STDEV(M655:M679)*SQRT(365)</f>
        <v>0.252044769550861</v>
      </c>
      <c r="T679" s="8" t="n">
        <f aca="false">CORREL(I655:I679,H655:H679)</f>
        <v>0.877746947536973</v>
      </c>
      <c r="U679" s="8" t="n">
        <f aca="false">CORREL(J655:J679,I655:I679)</f>
        <v>0.878001440675265</v>
      </c>
      <c r="V679" s="8" t="n">
        <f aca="false">CORREL(H655:H679,J655:J679)</f>
        <v>0.870670285046373</v>
      </c>
    </row>
    <row r="680" customFormat="false" ht="12.75" hidden="false" customHeight="false" outlineLevel="0" collapsed="false">
      <c r="A680" s="7" t="n">
        <v>35831</v>
      </c>
      <c r="B680" s="0" t="n">
        <v>2.19</v>
      </c>
      <c r="C680" s="0" t="n">
        <v>2.215</v>
      </c>
      <c r="D680" s="0" t="n">
        <v>2.26</v>
      </c>
      <c r="E680" s="9" t="n">
        <v>2.185</v>
      </c>
      <c r="F680" s="9" t="n">
        <v>2.49</v>
      </c>
      <c r="G680" s="9" t="n">
        <v>2.29</v>
      </c>
      <c r="H680" s="0" t="n">
        <f aca="false">LN(B680/B679)</f>
        <v>-0.0270286723879194</v>
      </c>
      <c r="I680" s="0" t="n">
        <f aca="false">LN(C680/C679)</f>
        <v>-0.0201124097870955</v>
      </c>
      <c r="J680" s="0" t="n">
        <f aca="false">LN(D680/D679)</f>
        <v>-0.0240448742540029</v>
      </c>
      <c r="K680" s="0" t="n">
        <f aca="false">LN(E680/E679)</f>
        <v>-0.0381640029457578</v>
      </c>
      <c r="L680" s="0" t="n">
        <f aca="false">LN(F680/F679)</f>
        <v>-0.0099900930750863</v>
      </c>
      <c r="M680" s="0" t="n">
        <f aca="false">LN(G680/G679)</f>
        <v>-0.0194600735547123</v>
      </c>
      <c r="N680" s="8" t="n">
        <f aca="false">STDEV(H656:H680)*SQRT(365)</f>
        <v>0.340691699192967</v>
      </c>
      <c r="O680" s="8" t="n">
        <f aca="false">STDEV(I656:I680)*SQRT(365)</f>
        <v>0.343717615122361</v>
      </c>
      <c r="P680" s="8" t="n">
        <f aca="false">STDEV(J656:J680)*SQRT(365)</f>
        <v>0.409007544126772</v>
      </c>
      <c r="Q680" s="8" t="n">
        <f aca="false">STDEV(K656:K680)*SQRT(365)</f>
        <v>0.278750807808592</v>
      </c>
      <c r="R680" s="8" t="n">
        <f aca="false">STDEV(L656:L680)*SQRT(365)</f>
        <v>0.293799990319016</v>
      </c>
      <c r="S680" s="8" t="n">
        <f aca="false">STDEV(M656:M680)*SQRT(365)</f>
        <v>0.265352207959382</v>
      </c>
      <c r="T680" s="8" t="n">
        <f aca="false">CORREL(I656:I680,H656:H680)</f>
        <v>0.885426429150418</v>
      </c>
      <c r="U680" s="8" t="n">
        <f aca="false">CORREL(J656:J680,I656:I680)</f>
        <v>0.885901372376155</v>
      </c>
      <c r="V680" s="8" t="n">
        <f aca="false">CORREL(H656:H680,J656:J680)</f>
        <v>0.877726989461666</v>
      </c>
    </row>
    <row r="681" customFormat="false" ht="12.75" hidden="false" customHeight="false" outlineLevel="0" collapsed="false">
      <c r="A681" s="7" t="n">
        <v>35832</v>
      </c>
      <c r="B681" s="0" t="n">
        <v>2.285</v>
      </c>
      <c r="C681" s="0" t="n">
        <v>2.305</v>
      </c>
      <c r="D681" s="0" t="n">
        <v>2.335</v>
      </c>
      <c r="E681" s="9" t="n">
        <v>2.265</v>
      </c>
      <c r="F681" s="9" t="n">
        <v>2.525</v>
      </c>
      <c r="G681" s="9" t="n">
        <v>2.36</v>
      </c>
      <c r="H681" s="0" t="n">
        <f aca="false">LN(B681/B680)</f>
        <v>0.0424644805177586</v>
      </c>
      <c r="I681" s="0" t="n">
        <f aca="false">LN(C681/C680)</f>
        <v>0.0398282729515129</v>
      </c>
      <c r="J681" s="0" t="n">
        <f aca="false">LN(D681/D680)</f>
        <v>0.0326470778366661</v>
      </c>
      <c r="K681" s="0" t="n">
        <f aca="false">LN(E681/E680)</f>
        <v>0.035958930387444</v>
      </c>
      <c r="L681" s="0" t="n">
        <f aca="false">LN(F681/F680)</f>
        <v>0.0139583522507069</v>
      </c>
      <c r="M681" s="0" t="n">
        <f aca="false">LN(G681/G680)</f>
        <v>0.0301098014713704</v>
      </c>
      <c r="N681" s="8" t="n">
        <f aca="false">STDEV(H657:H681)*SQRT(365)</f>
        <v>0.373478970662191</v>
      </c>
      <c r="O681" s="8" t="n">
        <f aca="false">STDEV(I657:I681)*SQRT(365)</f>
        <v>0.371825781222342</v>
      </c>
      <c r="P681" s="8" t="n">
        <f aca="false">STDEV(J657:J681)*SQRT(365)</f>
        <v>0.42560842797537</v>
      </c>
      <c r="Q681" s="8" t="n">
        <f aca="false">STDEV(K657:K681)*SQRT(365)</f>
        <v>0.314665462962257</v>
      </c>
      <c r="R681" s="8" t="n">
        <f aca="false">STDEV(L657:L681)*SQRT(365)</f>
        <v>0.297789809327399</v>
      </c>
      <c r="S681" s="8" t="n">
        <f aca="false">STDEV(M657:M681)*SQRT(365)</f>
        <v>0.28681442797962</v>
      </c>
      <c r="T681" s="8" t="n">
        <f aca="false">CORREL(I657:I681,H657:H681)</f>
        <v>0.902921661096415</v>
      </c>
      <c r="U681" s="8" t="n">
        <f aca="false">CORREL(J657:J681,I657:I681)</f>
        <v>0.892483078769198</v>
      </c>
      <c r="V681" s="8" t="n">
        <f aca="false">CORREL(H657:H681,J657:J681)</f>
        <v>0.882756819608957</v>
      </c>
    </row>
    <row r="682" customFormat="false" ht="12.75" hidden="false" customHeight="false" outlineLevel="0" collapsed="false">
      <c r="A682" s="7" t="n">
        <v>35833</v>
      </c>
      <c r="B682" s="0" t="n">
        <v>2.32</v>
      </c>
      <c r="C682" s="0" t="n">
        <v>2.35</v>
      </c>
      <c r="D682" s="0" t="n">
        <v>2.365</v>
      </c>
      <c r="E682" s="9" t="n">
        <v>2.24</v>
      </c>
      <c r="F682" s="9" t="n">
        <v>2.555</v>
      </c>
      <c r="G682" s="9" t="n">
        <v>2.42</v>
      </c>
      <c r="H682" s="0" t="n">
        <f aca="false">LN(B682/B681)</f>
        <v>0.0152011613320503</v>
      </c>
      <c r="I682" s="0" t="n">
        <f aca="false">LN(C682/C681)</f>
        <v>0.0193346517074556</v>
      </c>
      <c r="J682" s="0" t="n">
        <f aca="false">LN(D682/D681)</f>
        <v>0.0127661308230358</v>
      </c>
      <c r="K682" s="0" t="n">
        <f aca="false">LN(E682/E681)</f>
        <v>-0.0110988930680488</v>
      </c>
      <c r="L682" s="0" t="n">
        <f aca="false">LN(F682/F681)</f>
        <v>0.0118111609283446</v>
      </c>
      <c r="M682" s="0" t="n">
        <f aca="false">LN(G682/G681)</f>
        <v>0.0251059211310763</v>
      </c>
      <c r="N682" s="8" t="n">
        <f aca="false">STDEV(H658:H682)*SQRT(365)</f>
        <v>0.321889865864598</v>
      </c>
      <c r="O682" s="8" t="n">
        <f aca="false">STDEV(I658:I682)*SQRT(365)</f>
        <v>0.327971938036536</v>
      </c>
      <c r="P682" s="8" t="n">
        <f aca="false">STDEV(J658:J682)*SQRT(365)</f>
        <v>0.37668603879613</v>
      </c>
      <c r="Q682" s="8" t="n">
        <f aca="false">STDEV(K658:K682)*SQRT(365)</f>
        <v>0.310443538986524</v>
      </c>
      <c r="R682" s="8" t="n">
        <f aca="false">STDEV(L658:L682)*SQRT(365)</f>
        <v>0.283244418629113</v>
      </c>
      <c r="S682" s="8" t="n">
        <f aca="false">STDEV(M658:M682)*SQRT(365)</f>
        <v>0.26320453169266</v>
      </c>
      <c r="T682" s="8" t="n">
        <f aca="false">CORREL(I658:I682,H658:H682)</f>
        <v>0.871806861951966</v>
      </c>
      <c r="U682" s="8" t="n">
        <f aca="false">CORREL(J658:J682,I658:I682)</f>
        <v>0.859560966061862</v>
      </c>
      <c r="V682" s="8" t="n">
        <f aca="false">CORREL(H658:H682,J658:J682)</f>
        <v>0.847561465450032</v>
      </c>
    </row>
    <row r="683" customFormat="false" ht="12.75" hidden="false" customHeight="false" outlineLevel="0" collapsed="false">
      <c r="A683" s="7" t="n">
        <v>35834</v>
      </c>
      <c r="B683" s="0" t="n">
        <v>2.32</v>
      </c>
      <c r="C683" s="0" t="n">
        <v>2.35</v>
      </c>
      <c r="D683" s="0" t="n">
        <v>2.365</v>
      </c>
      <c r="E683" s="9" t="n">
        <v>2.24</v>
      </c>
      <c r="F683" s="9" t="n">
        <v>2.555</v>
      </c>
      <c r="G683" s="9" t="n">
        <v>2.42</v>
      </c>
      <c r="H683" s="0" t="n">
        <f aca="false">LN(B683/B682)</f>
        <v>0</v>
      </c>
      <c r="I683" s="0" t="n">
        <f aca="false">LN(C683/C682)</f>
        <v>0</v>
      </c>
      <c r="J683" s="0" t="n">
        <f aca="false">LN(D683/D682)</f>
        <v>0</v>
      </c>
      <c r="K683" s="0" t="n">
        <f aca="false">LN(E683/E682)</f>
        <v>0</v>
      </c>
      <c r="L683" s="0" t="n">
        <f aca="false">LN(F683/F682)</f>
        <v>0</v>
      </c>
      <c r="M683" s="0" t="n">
        <f aca="false">LN(G683/G682)</f>
        <v>0</v>
      </c>
      <c r="N683" s="8" t="n">
        <f aca="false">STDEV(H659:H683)*SQRT(365)</f>
        <v>0.322749603927356</v>
      </c>
      <c r="O683" s="8" t="n">
        <f aca="false">STDEV(I659:I683)*SQRT(365)</f>
        <v>0.328015275636063</v>
      </c>
      <c r="P683" s="8" t="n">
        <f aca="false">STDEV(J659:J683)*SQRT(365)</f>
        <v>0.372542599668327</v>
      </c>
      <c r="Q683" s="8" t="n">
        <f aca="false">STDEV(K659:K683)*SQRT(365)</f>
        <v>0.310443538986524</v>
      </c>
      <c r="R683" s="8" t="n">
        <f aca="false">STDEV(L659:L683)*SQRT(365)</f>
        <v>0.27636975712566</v>
      </c>
      <c r="S683" s="8" t="n">
        <f aca="false">STDEV(M659:M683)*SQRT(365)</f>
        <v>0.259644987823449</v>
      </c>
      <c r="T683" s="8" t="n">
        <f aca="false">CORREL(I659:I683,H659:H683)</f>
        <v>0.873770181348401</v>
      </c>
      <c r="U683" s="8" t="n">
        <f aca="false">CORREL(J659:J683,I659:I683)</f>
        <v>0.885168699374831</v>
      </c>
      <c r="V683" s="8" t="n">
        <f aca="false">CORREL(H659:H683,J659:J683)</f>
        <v>0.86174405330377</v>
      </c>
    </row>
    <row r="684" customFormat="false" ht="12.75" hidden="false" customHeight="false" outlineLevel="0" collapsed="false">
      <c r="A684" s="7" t="n">
        <v>35835</v>
      </c>
      <c r="B684" s="0" t="n">
        <v>2.32</v>
      </c>
      <c r="C684" s="0" t="n">
        <v>2.35</v>
      </c>
      <c r="D684" s="0" t="n">
        <v>2.365</v>
      </c>
      <c r="E684" s="9" t="n">
        <v>2.24</v>
      </c>
      <c r="F684" s="9" t="n">
        <v>2.555</v>
      </c>
      <c r="G684" s="9" t="n">
        <v>2.42</v>
      </c>
      <c r="H684" s="0" t="n">
        <f aca="false">LN(B684/B683)</f>
        <v>0</v>
      </c>
      <c r="I684" s="0" t="n">
        <f aca="false">LN(C684/C683)</f>
        <v>0</v>
      </c>
      <c r="J684" s="0" t="n">
        <f aca="false">LN(D684/D683)</f>
        <v>0</v>
      </c>
      <c r="K684" s="0" t="n">
        <f aca="false">LN(E684/E683)</f>
        <v>0</v>
      </c>
      <c r="L684" s="0" t="n">
        <f aca="false">LN(F684/F683)</f>
        <v>0</v>
      </c>
      <c r="M684" s="0" t="n">
        <f aca="false">LN(G684/G683)</f>
        <v>0</v>
      </c>
      <c r="N684" s="8" t="n">
        <f aca="false">STDEV(H660:H684)*SQRT(365)</f>
        <v>0.318715104703906</v>
      </c>
      <c r="O684" s="8" t="n">
        <f aca="false">STDEV(I660:I684)*SQRT(365)</f>
        <v>0.328439604187733</v>
      </c>
      <c r="P684" s="8" t="n">
        <f aca="false">STDEV(J660:J684)*SQRT(365)</f>
        <v>0.356123819223517</v>
      </c>
      <c r="Q684" s="8" t="n">
        <f aca="false">STDEV(K660:K684)*SQRT(365)</f>
        <v>0.309836152222163</v>
      </c>
      <c r="R684" s="8" t="n">
        <f aca="false">STDEV(L660:L684)*SQRT(365)</f>
        <v>0.225047011057028</v>
      </c>
      <c r="S684" s="8" t="n">
        <f aca="false">STDEV(M660:M684)*SQRT(365)</f>
        <v>0.254753197281925</v>
      </c>
      <c r="T684" s="8" t="n">
        <f aca="false">CORREL(I660:I684,H660:H684)</f>
        <v>0.88023369162436</v>
      </c>
      <c r="U684" s="8" t="n">
        <f aca="false">CORREL(J660:J684,I660:I684)</f>
        <v>0.913879312308665</v>
      </c>
      <c r="V684" s="8" t="n">
        <f aca="false">CORREL(H660:H684,J660:J684)</f>
        <v>0.86247101832284</v>
      </c>
    </row>
    <row r="685" customFormat="false" ht="12.75" hidden="false" customHeight="false" outlineLevel="0" collapsed="false">
      <c r="A685" s="7" t="n">
        <v>35836</v>
      </c>
      <c r="B685" s="0" t="n">
        <v>2.225</v>
      </c>
      <c r="C685" s="0" t="n">
        <v>2.25</v>
      </c>
      <c r="D685" s="0" t="n">
        <v>2.265</v>
      </c>
      <c r="E685" s="9" t="n">
        <v>2.215</v>
      </c>
      <c r="F685" s="9" t="n">
        <v>2.465</v>
      </c>
      <c r="G685" s="9" t="n">
        <v>2.35</v>
      </c>
      <c r="H685" s="0" t="n">
        <f aca="false">LN(B685/B684)</f>
        <v>-0.0418102700600149</v>
      </c>
      <c r="I685" s="0" t="n">
        <f aca="false">LN(C685/C684)</f>
        <v>-0.0434851119397389</v>
      </c>
      <c r="J685" s="0" t="n">
        <f aca="false">LN(D685/D684)</f>
        <v>-0.043203263008899</v>
      </c>
      <c r="K685" s="0" t="n">
        <f aca="false">LN(E685/E684)</f>
        <v>-0.0112234623698497</v>
      </c>
      <c r="L685" s="0" t="n">
        <f aca="false">LN(F685/F684)</f>
        <v>-0.0358604161610144</v>
      </c>
      <c r="M685" s="0" t="n">
        <f aca="false">LN(G685/G684)</f>
        <v>-0.0293522120125273</v>
      </c>
      <c r="N685" s="8" t="n">
        <f aca="false">STDEV(H661:H685)*SQRT(365)</f>
        <v>0.364330905233835</v>
      </c>
      <c r="O685" s="8" t="n">
        <f aca="false">STDEV(I661:I685)*SQRT(365)</f>
        <v>0.374720976288079</v>
      </c>
      <c r="P685" s="8" t="n">
        <f aca="false">STDEV(J661:J685)*SQRT(365)</f>
        <v>0.398426377610221</v>
      </c>
      <c r="Q685" s="8" t="n">
        <f aca="false">STDEV(K661:K685)*SQRT(365)</f>
        <v>0.312403352906115</v>
      </c>
      <c r="R685" s="8" t="n">
        <f aca="false">STDEV(L661:L685)*SQRT(365)</f>
        <v>0.264572968482096</v>
      </c>
      <c r="S685" s="8" t="n">
        <f aca="false">STDEV(M661:M685)*SQRT(365)</f>
        <v>0.285463125740982</v>
      </c>
      <c r="T685" s="8" t="n">
        <f aca="false">CORREL(I661:I685,H661:H685)</f>
        <v>0.909139331423239</v>
      </c>
      <c r="U685" s="8" t="n">
        <f aca="false">CORREL(J661:J685,I661:I685)</f>
        <v>0.932641905709315</v>
      </c>
      <c r="V685" s="8" t="n">
        <f aca="false">CORREL(H661:H685,J661:J685)</f>
        <v>0.891634922697105</v>
      </c>
    </row>
    <row r="686" customFormat="false" ht="12.75" hidden="false" customHeight="false" outlineLevel="0" collapsed="false">
      <c r="A686" s="7" t="n">
        <v>35837</v>
      </c>
      <c r="B686" s="0" t="n">
        <v>2.16</v>
      </c>
      <c r="C686" s="0" t="n">
        <v>2.185</v>
      </c>
      <c r="D686" s="0" t="n">
        <v>2.22</v>
      </c>
      <c r="E686" s="9" t="n">
        <v>2.195</v>
      </c>
      <c r="F686" s="9" t="n">
        <v>2.4</v>
      </c>
      <c r="G686" s="9" t="n">
        <v>2.26</v>
      </c>
      <c r="H686" s="0" t="n">
        <f aca="false">LN(B686/B685)</f>
        <v>-0.0296486939221299</v>
      </c>
      <c r="I686" s="0" t="n">
        <f aca="false">LN(C686/C685)</f>
        <v>-0.0293143876687753</v>
      </c>
      <c r="J686" s="0" t="n">
        <f aca="false">LN(D686/D685)</f>
        <v>-0.0200675630508093</v>
      </c>
      <c r="K686" s="0" t="n">
        <f aca="false">LN(E686/E685)</f>
        <v>-0.00907035696996427</v>
      </c>
      <c r="L686" s="0" t="n">
        <f aca="false">LN(F686/F685)</f>
        <v>-0.0267230701407535</v>
      </c>
      <c r="M686" s="0" t="n">
        <f aca="false">LN(G686/G685)</f>
        <v>-0.0390505148718733</v>
      </c>
      <c r="N686" s="8" t="n">
        <f aca="false">STDEV(H662:H686)*SQRT(365)</f>
        <v>0.385223767273405</v>
      </c>
      <c r="O686" s="8" t="n">
        <f aca="false">STDEV(I662:I686)*SQRT(365)</f>
        <v>0.390481562735541</v>
      </c>
      <c r="P686" s="8" t="n">
        <f aca="false">STDEV(J662:J686)*SQRT(365)</f>
        <v>0.407275772447968</v>
      </c>
      <c r="Q686" s="8" t="n">
        <f aca="false">STDEV(K662:K686)*SQRT(365)</f>
        <v>0.31319935447088</v>
      </c>
      <c r="R686" s="8" t="n">
        <f aca="false">STDEV(L662:L686)*SQRT(365)</f>
        <v>0.273587330804233</v>
      </c>
      <c r="S686" s="8" t="n">
        <f aca="false">STDEV(M662:M686)*SQRT(365)</f>
        <v>0.325418620571124</v>
      </c>
      <c r="T686" s="8" t="n">
        <f aca="false">CORREL(I662:I686,H662:H686)</f>
        <v>0.927777292047115</v>
      </c>
      <c r="U686" s="8" t="n">
        <f aca="false">CORREL(J662:J686,I662:I686)</f>
        <v>0.937652487244886</v>
      </c>
      <c r="V686" s="8" t="n">
        <f aca="false">CORREL(H662:H686,J662:J686)</f>
        <v>0.892904583736602</v>
      </c>
    </row>
    <row r="687" customFormat="false" ht="12.75" hidden="false" customHeight="false" outlineLevel="0" collapsed="false">
      <c r="A687" s="7" t="n">
        <v>35838</v>
      </c>
      <c r="B687" s="0" t="n">
        <v>2.175</v>
      </c>
      <c r="C687" s="0" t="n">
        <v>2.215</v>
      </c>
      <c r="D687" s="0" t="n">
        <v>2.225</v>
      </c>
      <c r="E687" s="9" t="n">
        <v>2.21</v>
      </c>
      <c r="F687" s="9" t="n">
        <v>2.405</v>
      </c>
      <c r="G687" s="9" t="n">
        <v>2.285</v>
      </c>
      <c r="H687" s="0" t="n">
        <f aca="false">LN(B687/B686)</f>
        <v>0.00692044284457354</v>
      </c>
      <c r="I687" s="0" t="n">
        <f aca="false">LN(C687/C686)</f>
        <v>0.0136365749495454</v>
      </c>
      <c r="J687" s="0" t="n">
        <f aca="false">LN(D687/D686)</f>
        <v>0.00224971973401532</v>
      </c>
      <c r="K687" s="0" t="n">
        <f aca="false">LN(E687/E686)</f>
        <v>0.00681046900252688</v>
      </c>
      <c r="L687" s="0" t="n">
        <f aca="false">LN(F687/F686)</f>
        <v>0.00208116620382445</v>
      </c>
      <c r="M687" s="0" t="n">
        <f aca="false">LN(G687/G686)</f>
        <v>0.0110012110619736</v>
      </c>
      <c r="N687" s="8" t="n">
        <f aca="false">STDEV(H663:H687)*SQRT(365)</f>
        <v>0.38563956336103</v>
      </c>
      <c r="O687" s="8" t="n">
        <f aca="false">STDEV(I663:I687)*SQRT(365)</f>
        <v>0.393206455608109</v>
      </c>
      <c r="P687" s="8" t="n">
        <f aca="false">STDEV(J663:J687)*SQRT(365)</f>
        <v>0.407258826920907</v>
      </c>
      <c r="Q687" s="8" t="n">
        <f aca="false">STDEV(K663:K687)*SQRT(365)</f>
        <v>0.314692138761416</v>
      </c>
      <c r="R687" s="8" t="n">
        <f aca="false">STDEV(L663:L687)*SQRT(365)</f>
        <v>0.274001242558602</v>
      </c>
      <c r="S687" s="8" t="n">
        <f aca="false">STDEV(M663:M687)*SQRT(365)</f>
        <v>0.327573070581714</v>
      </c>
      <c r="T687" s="8" t="n">
        <f aca="false">CORREL(I663:I687,H663:H687)</f>
        <v>0.926010483147629</v>
      </c>
      <c r="U687" s="8" t="n">
        <f aca="false">CORREL(J663:J687,I663:I687)</f>
        <v>0.932032142626307</v>
      </c>
      <c r="V687" s="8" t="n">
        <f aca="false">CORREL(H663:H687,J663:J687)</f>
        <v>0.892175514245421</v>
      </c>
    </row>
    <row r="688" customFormat="false" ht="12.75" hidden="false" customHeight="false" outlineLevel="0" collapsed="false">
      <c r="A688" s="7" t="n">
        <v>35839</v>
      </c>
      <c r="B688" s="0" t="n">
        <v>2.165</v>
      </c>
      <c r="C688" s="0" t="n">
        <v>2.195</v>
      </c>
      <c r="D688" s="0" t="n">
        <v>2.22</v>
      </c>
      <c r="E688" s="9" t="n">
        <v>2.205</v>
      </c>
      <c r="F688" s="9" t="n">
        <v>2.39</v>
      </c>
      <c r="G688" s="9" t="n">
        <v>2.27</v>
      </c>
      <c r="H688" s="0" t="n">
        <f aca="false">LN(B688/B687)</f>
        <v>-0.00460830308619411</v>
      </c>
      <c r="I688" s="0" t="n">
        <f aca="false">LN(C688/C687)</f>
        <v>-0.00907035696996427</v>
      </c>
      <c r="J688" s="0" t="n">
        <f aca="false">LN(D688/D687)</f>
        <v>-0.00224971973401544</v>
      </c>
      <c r="K688" s="0" t="n">
        <f aca="false">LN(E688/E687)</f>
        <v>-0.00226500663085213</v>
      </c>
      <c r="L688" s="0" t="n">
        <f aca="false">LN(F688/F687)</f>
        <v>-0.00625653761430504</v>
      </c>
      <c r="M688" s="0" t="n">
        <f aca="false">LN(G688/G687)</f>
        <v>-0.00658619285285673</v>
      </c>
      <c r="N688" s="8" t="n">
        <f aca="false">STDEV(H664:H688)*SQRT(365)</f>
        <v>0.386418047776868</v>
      </c>
      <c r="O688" s="8" t="n">
        <f aca="false">STDEV(I664:I688)*SQRT(365)</f>
        <v>0.395409176390026</v>
      </c>
      <c r="P688" s="8" t="n">
        <f aca="false">STDEV(J664:J688)*SQRT(365)</f>
        <v>0.407464723429</v>
      </c>
      <c r="Q688" s="8" t="n">
        <f aca="false">STDEV(K664:K688)*SQRT(365)</f>
        <v>0.31470351317741</v>
      </c>
      <c r="R688" s="8" t="n">
        <f aca="false">STDEV(L664:L688)*SQRT(365)</f>
        <v>0.274176501972576</v>
      </c>
      <c r="S688" s="8" t="n">
        <f aca="false">STDEV(M664:M688)*SQRT(365)</f>
        <v>0.329000310327975</v>
      </c>
      <c r="T688" s="8" t="n">
        <f aca="false">CORREL(I664:I688,H664:H688)</f>
        <v>0.925756053931015</v>
      </c>
      <c r="U688" s="8" t="n">
        <f aca="false">CORREL(J664:J688,I664:I688)</f>
        <v>0.929807672031199</v>
      </c>
      <c r="V688" s="8" t="n">
        <f aca="false">CORREL(H664:H688,J664:J688)</f>
        <v>0.891951151101847</v>
      </c>
    </row>
    <row r="689" customFormat="false" ht="12.75" hidden="false" customHeight="false" outlineLevel="0" collapsed="false">
      <c r="A689" s="7" t="n">
        <v>35840</v>
      </c>
      <c r="B689" s="0" t="n">
        <v>2.2</v>
      </c>
      <c r="C689" s="0" t="n">
        <v>2.22</v>
      </c>
      <c r="D689" s="0" t="n">
        <v>2.245</v>
      </c>
      <c r="E689" s="9" t="n">
        <v>2.235</v>
      </c>
      <c r="F689" s="9" t="n">
        <v>2.41</v>
      </c>
      <c r="G689" s="9" t="n">
        <v>2.325</v>
      </c>
      <c r="H689" s="0" t="n">
        <f aca="false">LN(B689/B688)</f>
        <v>0.0160369989098171</v>
      </c>
      <c r="I689" s="0" t="n">
        <f aca="false">LN(C689/C688)</f>
        <v>0.0113251493570535</v>
      </c>
      <c r="J689" s="0" t="n">
        <f aca="false">LN(D689/D688)</f>
        <v>0.0111983253100295</v>
      </c>
      <c r="K689" s="0" t="n">
        <f aca="false">LN(E689/E688)</f>
        <v>0.0135137191667229</v>
      </c>
      <c r="L689" s="0" t="n">
        <f aca="false">LN(F689/F688)</f>
        <v>0.00833338155914424</v>
      </c>
      <c r="M689" s="0" t="n">
        <f aca="false">LN(G689/G688)</f>
        <v>0.0239402075460084</v>
      </c>
      <c r="N689" s="8" t="n">
        <f aca="false">STDEV(H665:H689)*SQRT(365)</f>
        <v>0.390065511738196</v>
      </c>
      <c r="O689" s="8" t="n">
        <f aca="false">STDEV(I665:I689)*SQRT(365)</f>
        <v>0.395235019899259</v>
      </c>
      <c r="P689" s="8" t="n">
        <f aca="false">STDEV(J665:J689)*SQRT(365)</f>
        <v>0.398320000344046</v>
      </c>
      <c r="Q689" s="8" t="n">
        <f aca="false">STDEV(K665:K689)*SQRT(365)</f>
        <v>0.319426514960164</v>
      </c>
      <c r="R689" s="8" t="n">
        <f aca="false">STDEV(L665:L689)*SQRT(365)</f>
        <v>0.268220712996984</v>
      </c>
      <c r="S689" s="8" t="n">
        <f aca="false">STDEV(M665:M689)*SQRT(365)</f>
        <v>0.33252576306206</v>
      </c>
      <c r="T689" s="8" t="n">
        <f aca="false">CORREL(I665:I689,H665:H689)</f>
        <v>0.933034233452155</v>
      </c>
      <c r="U689" s="8" t="n">
        <f aca="false">CORREL(J665:J689,I665:I689)</f>
        <v>0.937260371287137</v>
      </c>
      <c r="V689" s="8" t="n">
        <f aca="false">CORREL(H665:H689,J665:J689)</f>
        <v>0.922950216341367</v>
      </c>
    </row>
    <row r="690" customFormat="false" ht="12.75" hidden="false" customHeight="false" outlineLevel="0" collapsed="false">
      <c r="A690" s="7" t="n">
        <v>35841</v>
      </c>
      <c r="B690" s="0" t="n">
        <v>2.2</v>
      </c>
      <c r="C690" s="0" t="n">
        <v>2.22</v>
      </c>
      <c r="D690" s="0" t="n">
        <v>2.245</v>
      </c>
      <c r="E690" s="9" t="n">
        <v>2.235</v>
      </c>
      <c r="F690" s="9" t="n">
        <v>2.41</v>
      </c>
      <c r="G690" s="9" t="n">
        <v>2.325</v>
      </c>
      <c r="H690" s="0" t="n">
        <f aca="false">LN(B690/B689)</f>
        <v>0</v>
      </c>
      <c r="I690" s="0" t="n">
        <f aca="false">LN(C690/C689)</f>
        <v>0</v>
      </c>
      <c r="J690" s="0" t="n">
        <f aca="false">LN(D690/D689)</f>
        <v>0</v>
      </c>
      <c r="K690" s="0" t="n">
        <f aca="false">LN(E690/E689)</f>
        <v>0</v>
      </c>
      <c r="L690" s="0" t="n">
        <f aca="false">LN(F690/F689)</f>
        <v>0</v>
      </c>
      <c r="M690" s="0" t="n">
        <f aca="false">LN(G690/G689)</f>
        <v>0</v>
      </c>
      <c r="N690" s="8" t="n">
        <f aca="false">STDEV(H666:H690)*SQRT(365)</f>
        <v>0.389718120936453</v>
      </c>
      <c r="O690" s="8" t="n">
        <f aca="false">STDEV(I666:I690)*SQRT(365)</f>
        <v>0.392890039675133</v>
      </c>
      <c r="P690" s="8" t="n">
        <f aca="false">STDEV(J666:J690)*SQRT(365)</f>
        <v>0.396416924409141</v>
      </c>
      <c r="Q690" s="8" t="n">
        <f aca="false">STDEV(K666:K690)*SQRT(365)</f>
        <v>0.319241498837663</v>
      </c>
      <c r="R690" s="8" t="n">
        <f aca="false">STDEV(L666:L690)*SQRT(365)</f>
        <v>0.26844266851638</v>
      </c>
      <c r="S690" s="8" t="n">
        <f aca="false">STDEV(M666:M690)*SQRT(365)</f>
        <v>0.33252576306206</v>
      </c>
      <c r="T690" s="8" t="n">
        <f aca="false">CORREL(I666:I690,H666:H690)</f>
        <v>0.945231013582262</v>
      </c>
      <c r="U690" s="8" t="n">
        <f aca="false">CORREL(J666:J690,I666:I690)</f>
        <v>0.936621563303872</v>
      </c>
      <c r="V690" s="8" t="n">
        <f aca="false">CORREL(H666:H690,J666:J690)</f>
        <v>0.933199581043222</v>
      </c>
    </row>
    <row r="691" customFormat="false" ht="12.75" hidden="false" customHeight="false" outlineLevel="0" collapsed="false">
      <c r="A691" s="7" t="n">
        <v>35842</v>
      </c>
      <c r="B691" s="0" t="n">
        <v>2.2</v>
      </c>
      <c r="C691" s="0" t="n">
        <v>2.22</v>
      </c>
      <c r="D691" s="0" t="n">
        <v>2.245</v>
      </c>
      <c r="E691" s="9" t="n">
        <v>2.235</v>
      </c>
      <c r="F691" s="9" t="n">
        <v>2.41</v>
      </c>
      <c r="G691" s="9" t="n">
        <v>2.325</v>
      </c>
      <c r="H691" s="0" t="n">
        <f aca="false">LN(B691/B690)</f>
        <v>0</v>
      </c>
      <c r="I691" s="0" t="n">
        <f aca="false">LN(C691/C690)</f>
        <v>0</v>
      </c>
      <c r="J691" s="0" t="n">
        <f aca="false">LN(D691/D690)</f>
        <v>0</v>
      </c>
      <c r="K691" s="0" t="n">
        <f aca="false">LN(E691/E690)</f>
        <v>0</v>
      </c>
      <c r="L691" s="0" t="n">
        <f aca="false">LN(F691/F690)</f>
        <v>0</v>
      </c>
      <c r="M691" s="0" t="n">
        <f aca="false">LN(G691/G690)</f>
        <v>0</v>
      </c>
      <c r="N691" s="8" t="n">
        <f aca="false">STDEV(H667:H691)*SQRT(365)</f>
        <v>0.389389722729773</v>
      </c>
      <c r="O691" s="8" t="n">
        <f aca="false">STDEV(I667:I691)*SQRT(365)</f>
        <v>0.384019214330731</v>
      </c>
      <c r="P691" s="8" t="n">
        <f aca="false">STDEV(J667:J691)*SQRT(365)</f>
        <v>0.393284343656772</v>
      </c>
      <c r="Q691" s="8" t="n">
        <f aca="false">STDEV(K667:K691)*SQRT(365)</f>
        <v>0.31919594644415</v>
      </c>
      <c r="R691" s="8" t="n">
        <f aca="false">STDEV(L667:L691)*SQRT(365)</f>
        <v>0.253310412305685</v>
      </c>
      <c r="S691" s="8" t="n">
        <f aca="false">STDEV(M667:M691)*SQRT(365)</f>
        <v>0.325574694008534</v>
      </c>
      <c r="T691" s="8" t="n">
        <f aca="false">CORREL(I667:I691,H667:H691)</f>
        <v>0.958189453739729</v>
      </c>
      <c r="U691" s="8" t="n">
        <f aca="false">CORREL(J667:J691,I667:I691)</f>
        <v>0.938550216536547</v>
      </c>
      <c r="V691" s="8" t="n">
        <f aca="false">CORREL(H667:H691,J667:J691)</f>
        <v>0.935742524767646</v>
      </c>
    </row>
    <row r="692" customFormat="false" ht="12.75" hidden="false" customHeight="false" outlineLevel="0" collapsed="false">
      <c r="A692" s="7" t="n">
        <v>35843</v>
      </c>
      <c r="B692" s="0" t="n">
        <v>2.2</v>
      </c>
      <c r="C692" s="0" t="n">
        <v>2.22</v>
      </c>
      <c r="D692" s="0" t="n">
        <v>2.245</v>
      </c>
      <c r="E692" s="9" t="n">
        <v>2.235</v>
      </c>
      <c r="F692" s="9" t="n">
        <v>2.41</v>
      </c>
      <c r="G692" s="9" t="n">
        <v>2.325</v>
      </c>
      <c r="H692" s="0" t="n">
        <f aca="false">LN(B692/B691)</f>
        <v>0</v>
      </c>
      <c r="I692" s="0" t="n">
        <f aca="false">LN(C692/C691)</f>
        <v>0</v>
      </c>
      <c r="J692" s="0" t="n">
        <f aca="false">LN(D692/D691)</f>
        <v>0</v>
      </c>
      <c r="K692" s="0" t="n">
        <f aca="false">LN(E692/E691)</f>
        <v>0</v>
      </c>
      <c r="L692" s="0" t="n">
        <f aca="false">LN(F692/F691)</f>
        <v>0</v>
      </c>
      <c r="M692" s="0" t="n">
        <f aca="false">LN(G692/G691)</f>
        <v>0</v>
      </c>
      <c r="N692" s="8" t="n">
        <f aca="false">STDEV(H668:H692)*SQRT(365)</f>
        <v>0.389492013217227</v>
      </c>
      <c r="O692" s="8" t="n">
        <f aca="false">STDEV(I668:I692)*SQRT(365)</f>
        <v>0.383721383560943</v>
      </c>
      <c r="P692" s="8" t="n">
        <f aca="false">STDEV(J668:J692)*SQRT(365)</f>
        <v>0.391889310121073</v>
      </c>
      <c r="Q692" s="8" t="n">
        <f aca="false">STDEV(K668:K692)*SQRT(365)</f>
        <v>0.313625427154247</v>
      </c>
      <c r="R692" s="8" t="n">
        <f aca="false">STDEV(L668:L692)*SQRT(365)</f>
        <v>0.250241537583549</v>
      </c>
      <c r="S692" s="8" t="n">
        <f aca="false">STDEV(M668:M692)*SQRT(365)</f>
        <v>0.325664829306512</v>
      </c>
      <c r="T692" s="8" t="n">
        <f aca="false">CORREL(I668:I692,H668:H692)</f>
        <v>0.959223428870203</v>
      </c>
      <c r="U692" s="8" t="n">
        <f aca="false">CORREL(J668:J692,I668:I692)</f>
        <v>0.947122283234677</v>
      </c>
      <c r="V692" s="8" t="n">
        <f aca="false">CORREL(H668:H692,J668:J692)</f>
        <v>0.939310436722594</v>
      </c>
    </row>
    <row r="693" customFormat="false" ht="12.75" hidden="false" customHeight="false" outlineLevel="0" collapsed="false">
      <c r="A693" s="7" t="n">
        <v>35844</v>
      </c>
      <c r="B693" s="0" t="n">
        <v>2.17</v>
      </c>
      <c r="C693" s="0" t="n">
        <v>2.175</v>
      </c>
      <c r="D693" s="0" t="n">
        <v>2.185</v>
      </c>
      <c r="E693" s="9" t="n">
        <v>2.21</v>
      </c>
      <c r="F693" s="9" t="n">
        <v>2.385</v>
      </c>
      <c r="G693" s="9" t="n">
        <v>2.265</v>
      </c>
      <c r="H693" s="0" t="n">
        <f aca="false">LN(B693/B692)</f>
        <v>-0.0137301928119021</v>
      </c>
      <c r="I693" s="0" t="n">
        <f aca="false">LN(C693/C692)</f>
        <v>-0.0204785313435408</v>
      </c>
      <c r="J693" s="0" t="n">
        <f aca="false">LN(D693/D692)</f>
        <v>-0.0270896926466641</v>
      </c>
      <c r="K693" s="0" t="n">
        <f aca="false">LN(E693/E692)</f>
        <v>-0.0112487125358707</v>
      </c>
      <c r="L693" s="0" t="n">
        <f aca="false">LN(F693/F692)</f>
        <v>-0.0104276231622593</v>
      </c>
      <c r="M693" s="0" t="n">
        <f aca="false">LN(G693/G692)</f>
        <v>-0.0261452801043224</v>
      </c>
      <c r="N693" s="8" t="n">
        <f aca="false">STDEV(H669:H693)*SQRT(365)</f>
        <v>0.39341790743403</v>
      </c>
      <c r="O693" s="8" t="n">
        <f aca="false">STDEV(I669:I693)*SQRT(365)</f>
        <v>0.388987648891256</v>
      </c>
      <c r="P693" s="8" t="n">
        <f aca="false">STDEV(J669:J693)*SQRT(365)</f>
        <v>0.406425681382026</v>
      </c>
      <c r="Q693" s="8" t="n">
        <f aca="false">STDEV(K669:K693)*SQRT(365)</f>
        <v>0.314727419008879</v>
      </c>
      <c r="R693" s="8" t="n">
        <f aca="false">STDEV(L669:L693)*SQRT(365)</f>
        <v>0.252425761624067</v>
      </c>
      <c r="S693" s="8" t="n">
        <f aca="false">STDEV(M669:M693)*SQRT(365)</f>
        <v>0.341387905016735</v>
      </c>
      <c r="T693" s="8" t="n">
        <f aca="false">CORREL(I669:I693,H669:H693)</f>
        <v>0.981783928259931</v>
      </c>
      <c r="U693" s="8" t="n">
        <f aca="false">CORREL(J669:J693,I669:I693)</f>
        <v>0.95266665563621</v>
      </c>
      <c r="V693" s="8" t="n">
        <f aca="false">CORREL(H669:H693,J669:J693)</f>
        <v>0.942906531292662</v>
      </c>
    </row>
    <row r="694" customFormat="false" ht="12.75" hidden="false" customHeight="false" outlineLevel="0" collapsed="false">
      <c r="A694" s="7" t="n">
        <v>35845</v>
      </c>
      <c r="B694" s="0" t="n">
        <v>2.2</v>
      </c>
      <c r="C694" s="0" t="n">
        <v>2.18</v>
      </c>
      <c r="D694" s="0" t="n">
        <v>2.185</v>
      </c>
      <c r="E694" s="9" t="n">
        <v>2.23</v>
      </c>
      <c r="F694" s="9" t="n">
        <v>2.38</v>
      </c>
      <c r="G694" s="9" t="n">
        <v>2.265</v>
      </c>
      <c r="H694" s="0" t="n">
        <f aca="false">LN(B694/B693)</f>
        <v>0.013730192811902</v>
      </c>
      <c r="I694" s="0" t="n">
        <f aca="false">LN(C694/C693)</f>
        <v>0.00229621226035038</v>
      </c>
      <c r="J694" s="0" t="n">
        <f aca="false">LN(D694/D693)</f>
        <v>0</v>
      </c>
      <c r="K694" s="0" t="n">
        <f aca="false">LN(E694/E693)</f>
        <v>0.00900906994236591</v>
      </c>
      <c r="L694" s="0" t="n">
        <f aca="false">LN(F694/F693)</f>
        <v>-0.00209863665692114</v>
      </c>
      <c r="M694" s="0" t="n">
        <f aca="false">LN(G694/G693)</f>
        <v>0</v>
      </c>
      <c r="N694" s="8" t="n">
        <f aca="false">STDEV(H670:H694)*SQRT(365)</f>
        <v>0.395906421364788</v>
      </c>
      <c r="O694" s="8" t="n">
        <f aca="false">STDEV(I670:I694)*SQRT(365)</f>
        <v>0.389003081658107</v>
      </c>
      <c r="P694" s="8" t="n">
        <f aca="false">STDEV(J670:J694)*SQRT(365)</f>
        <v>0.406425681382026</v>
      </c>
      <c r="Q694" s="8" t="n">
        <f aca="false">STDEV(K670:K694)*SQRT(365)</f>
        <v>0.316643496331793</v>
      </c>
      <c r="R694" s="8" t="n">
        <f aca="false">STDEV(L670:L694)*SQRT(365)</f>
        <v>0.252335214466915</v>
      </c>
      <c r="S694" s="8" t="n">
        <f aca="false">STDEV(M670:M694)*SQRT(365)</f>
        <v>0.341387905016735</v>
      </c>
      <c r="T694" s="8" t="n">
        <f aca="false">CORREL(I670:I694,H670:H694)</f>
        <v>0.976873678598814</v>
      </c>
      <c r="U694" s="8" t="n">
        <f aca="false">CORREL(J670:J694,I670:I694)</f>
        <v>0.952527188136985</v>
      </c>
      <c r="V694" s="8" t="n">
        <f aca="false">CORREL(H670:H694,J670:J694)</f>
        <v>0.936382436237571</v>
      </c>
    </row>
    <row r="695" customFormat="false" ht="12.75" hidden="false" customHeight="false" outlineLevel="0" collapsed="false">
      <c r="A695" s="7" t="n">
        <v>35846</v>
      </c>
      <c r="B695" s="0" t="n">
        <v>2.23</v>
      </c>
      <c r="C695" s="0" t="n">
        <v>2.22</v>
      </c>
      <c r="D695" s="0" t="n">
        <v>2.25</v>
      </c>
      <c r="E695" s="9" t="n">
        <v>2.28</v>
      </c>
      <c r="F695" s="9" t="n">
        <v>2.39</v>
      </c>
      <c r="G695" s="9" t="n">
        <v>2.29</v>
      </c>
      <c r="H695" s="0" t="n">
        <f aca="false">LN(B695/B694)</f>
        <v>0.013544225107757</v>
      </c>
      <c r="I695" s="0" t="n">
        <f aca="false">LN(C695/C694)</f>
        <v>0.0181823190831905</v>
      </c>
      <c r="J695" s="0" t="n">
        <f aca="false">LN(D695/D694)</f>
        <v>0.0293143876687753</v>
      </c>
      <c r="K695" s="0" t="n">
        <f aca="false">LN(E695/E694)</f>
        <v>0.0221738574943219</v>
      </c>
      <c r="L695" s="0" t="n">
        <f aca="false">LN(F695/F694)</f>
        <v>0.00419287826003618</v>
      </c>
      <c r="M695" s="0" t="n">
        <f aca="false">LN(G695/G694)</f>
        <v>0.010977058631151</v>
      </c>
      <c r="N695" s="8" t="n">
        <f aca="false">STDEV(H671:H695)*SQRT(365)</f>
        <v>0.398015706940212</v>
      </c>
      <c r="O695" s="8" t="n">
        <f aca="false">STDEV(I671:I695)*SQRT(365)</f>
        <v>0.394442428251253</v>
      </c>
      <c r="P695" s="8" t="n">
        <f aca="false">STDEV(J671:J695)*SQRT(365)</f>
        <v>0.421091050222491</v>
      </c>
      <c r="Q695" s="8" t="n">
        <f aca="false">STDEV(K671:K695)*SQRT(365)</f>
        <v>0.327505038730085</v>
      </c>
      <c r="R695" s="8" t="n">
        <f aca="false">STDEV(L671:L695)*SQRT(365)</f>
        <v>0.253298680325548</v>
      </c>
      <c r="S695" s="8" t="n">
        <f aca="false">STDEV(M671:M695)*SQRT(365)</f>
        <v>0.34369589128396</v>
      </c>
      <c r="T695" s="8" t="n">
        <f aca="false">CORREL(I671:I695,H671:H695)</f>
        <v>0.975566660451063</v>
      </c>
      <c r="U695" s="8" t="n">
        <f aca="false">CORREL(J671:J695,I671:I695)</f>
        <v>0.950017247448131</v>
      </c>
      <c r="V695" s="8" t="n">
        <f aca="false">CORREL(H671:H695,J671:J695)</f>
        <v>0.926521854291814</v>
      </c>
    </row>
    <row r="696" customFormat="false" ht="12.75" hidden="false" customHeight="false" outlineLevel="0" collapsed="false">
      <c r="A696" s="7" t="n">
        <v>35847</v>
      </c>
      <c r="B696" s="0" t="n">
        <v>2.19</v>
      </c>
      <c r="C696" s="0" t="n">
        <v>2.19</v>
      </c>
      <c r="D696" s="0" t="n">
        <v>2.195</v>
      </c>
      <c r="E696" s="9" t="n">
        <v>2.25</v>
      </c>
      <c r="F696" s="9" t="n">
        <v>2.36</v>
      </c>
      <c r="G696" s="9" t="n">
        <v>2.275</v>
      </c>
      <c r="H696" s="0" t="n">
        <f aca="false">LN(B696/B695)</f>
        <v>-0.018100041643618</v>
      </c>
      <c r="I696" s="0" t="n">
        <f aca="false">LN(C696/C695)</f>
        <v>-0.0136056520557787</v>
      </c>
      <c r="J696" s="0" t="n">
        <f aca="false">LN(D696/D695)</f>
        <v>-0.0247481696891941</v>
      </c>
      <c r="K696" s="0" t="n">
        <f aca="false">LN(E696/E695)</f>
        <v>-0.0132452267500206</v>
      </c>
      <c r="L696" s="0" t="n">
        <f aca="false">LN(F696/F695)</f>
        <v>-0.0126317469059007</v>
      </c>
      <c r="M696" s="0" t="n">
        <f aca="false">LN(G696/G695)</f>
        <v>-0.00657176516323461</v>
      </c>
      <c r="N696" s="8" t="n">
        <f aca="false">STDEV(H672:H696)*SQRT(365)</f>
        <v>0.398836531626294</v>
      </c>
      <c r="O696" s="8" t="n">
        <f aca="false">STDEV(I672:I696)*SQRT(365)</f>
        <v>0.388562475978103</v>
      </c>
      <c r="P696" s="8" t="n">
        <f aca="false">STDEV(J672:J696)*SQRT(365)</f>
        <v>0.414879663818468</v>
      </c>
      <c r="Q696" s="8" t="n">
        <f aca="false">STDEV(K672:K696)*SQRT(365)</f>
        <v>0.329867759831849</v>
      </c>
      <c r="R696" s="8" t="n">
        <f aca="false">STDEV(L672:L696)*SQRT(365)</f>
        <v>0.252217894802071</v>
      </c>
      <c r="S696" s="8" t="n">
        <f aca="false">STDEV(M672:M696)*SQRT(365)</f>
        <v>0.336754628662852</v>
      </c>
      <c r="T696" s="8" t="n">
        <f aca="false">CORREL(I672:I696,H672:H696)</f>
        <v>0.974572134623889</v>
      </c>
      <c r="U696" s="8" t="n">
        <f aca="false">CORREL(J672:J696,I672:I696)</f>
        <v>0.94656958154482</v>
      </c>
      <c r="V696" s="8" t="n">
        <f aca="false">CORREL(H672:H696,J672:J696)</f>
        <v>0.930329514892512</v>
      </c>
    </row>
    <row r="697" customFormat="false" ht="12.75" hidden="false" customHeight="false" outlineLevel="0" collapsed="false">
      <c r="A697" s="7" t="n">
        <v>35848</v>
      </c>
      <c r="B697" s="0" t="n">
        <v>2.19</v>
      </c>
      <c r="C697" s="0" t="n">
        <v>2.19</v>
      </c>
      <c r="D697" s="0" t="n">
        <v>2.195</v>
      </c>
      <c r="E697" s="9" t="n">
        <v>2.25</v>
      </c>
      <c r="F697" s="9" t="n">
        <v>2.36</v>
      </c>
      <c r="G697" s="9" t="n">
        <v>2.275</v>
      </c>
      <c r="H697" s="0" t="n">
        <f aca="false">LN(B697/B696)</f>
        <v>0</v>
      </c>
      <c r="I697" s="0" t="n">
        <f aca="false">LN(C697/C696)</f>
        <v>0</v>
      </c>
      <c r="J697" s="0" t="n">
        <f aca="false">LN(D697/D696)</f>
        <v>0</v>
      </c>
      <c r="K697" s="0" t="n">
        <f aca="false">LN(E697/E696)</f>
        <v>0</v>
      </c>
      <c r="L697" s="0" t="n">
        <f aca="false">LN(F697/F696)</f>
        <v>0</v>
      </c>
      <c r="M697" s="0" t="n">
        <f aca="false">LN(G697/G696)</f>
        <v>0</v>
      </c>
      <c r="N697" s="8" t="n">
        <f aca="false">STDEV(H673:H697)*SQRT(365)</f>
        <v>0.395784809513983</v>
      </c>
      <c r="O697" s="8" t="n">
        <f aca="false">STDEV(I673:I697)*SQRT(365)</f>
        <v>0.385873654458695</v>
      </c>
      <c r="P697" s="8" t="n">
        <f aca="false">STDEV(J673:J697)*SQRT(365)</f>
        <v>0.411296244726513</v>
      </c>
      <c r="Q697" s="8" t="n">
        <f aca="false">STDEV(K673:K697)*SQRT(365)</f>
        <v>0.318437498983092</v>
      </c>
      <c r="R697" s="8" t="n">
        <f aca="false">STDEV(L673:L697)*SQRT(365)</f>
        <v>0.237869200228155</v>
      </c>
      <c r="S697" s="8" t="n">
        <f aca="false">STDEV(M673:M697)*SQRT(365)</f>
        <v>0.335968776506443</v>
      </c>
      <c r="T697" s="8" t="n">
        <f aca="false">CORREL(I673:I697,H673:H697)</f>
        <v>0.974194631789977</v>
      </c>
      <c r="U697" s="8" t="n">
        <f aca="false">CORREL(J673:J697,I673:I697)</f>
        <v>0.945812193773637</v>
      </c>
      <c r="V697" s="8" t="n">
        <f aca="false">CORREL(H673:H697,J673:J697)</f>
        <v>0.929136185689997</v>
      </c>
    </row>
    <row r="698" customFormat="false" ht="12.75" hidden="false" customHeight="false" outlineLevel="0" collapsed="false">
      <c r="A698" s="7" t="n">
        <v>35849</v>
      </c>
      <c r="B698" s="0" t="n">
        <v>2.19</v>
      </c>
      <c r="C698" s="0" t="n">
        <v>2.19</v>
      </c>
      <c r="D698" s="0" t="n">
        <v>2.195</v>
      </c>
      <c r="E698" s="9" t="n">
        <v>2.25</v>
      </c>
      <c r="F698" s="9" t="n">
        <v>2.36</v>
      </c>
      <c r="G698" s="9" t="n">
        <v>2.275</v>
      </c>
      <c r="H698" s="0" t="n">
        <f aca="false">LN(B698/B697)</f>
        <v>0</v>
      </c>
      <c r="I698" s="0" t="n">
        <f aca="false">LN(C698/C697)</f>
        <v>0</v>
      </c>
      <c r="J698" s="0" t="n">
        <f aca="false">LN(D698/D697)</f>
        <v>0</v>
      </c>
      <c r="K698" s="0" t="n">
        <f aca="false">LN(E698/E697)</f>
        <v>0</v>
      </c>
      <c r="L698" s="0" t="n">
        <f aca="false">LN(F698/F697)</f>
        <v>0</v>
      </c>
      <c r="M698" s="0" t="n">
        <f aca="false">LN(G698/G697)</f>
        <v>0</v>
      </c>
      <c r="N698" s="8" t="n">
        <f aca="false">STDEV(H674:H698)*SQRT(365)</f>
        <v>0.392046053437275</v>
      </c>
      <c r="O698" s="8" t="n">
        <f aca="false">STDEV(I674:I698)*SQRT(365)</f>
        <v>0.381658805247613</v>
      </c>
      <c r="P698" s="8" t="n">
        <f aca="false">STDEV(J674:J698)*SQRT(365)</f>
        <v>0.405876925790057</v>
      </c>
      <c r="Q698" s="8" t="n">
        <f aca="false">STDEV(K674:K698)*SQRT(365)</f>
        <v>0.316606862441563</v>
      </c>
      <c r="R698" s="8" t="n">
        <f aca="false">STDEV(L674:L698)*SQRT(365)</f>
        <v>0.236829557538341</v>
      </c>
      <c r="S698" s="8" t="n">
        <f aca="false">STDEV(M674:M698)*SQRT(365)</f>
        <v>0.333746296186993</v>
      </c>
      <c r="T698" s="8" t="n">
        <f aca="false">CORREL(I674:I698,H674:H698)</f>
        <v>0.97366698999388</v>
      </c>
      <c r="U698" s="8" t="n">
        <f aca="false">CORREL(J674:J698,I674:I698)</f>
        <v>0.944580464872136</v>
      </c>
      <c r="V698" s="8" t="n">
        <f aca="false">CORREL(H674:H698,J674:J698)</f>
        <v>0.927714020865627</v>
      </c>
    </row>
    <row r="699" customFormat="false" ht="12.75" hidden="false" customHeight="false" outlineLevel="0" collapsed="false">
      <c r="A699" s="7" t="n">
        <v>35850</v>
      </c>
      <c r="B699" s="0" t="n">
        <v>2.19</v>
      </c>
      <c r="C699" s="0" t="n">
        <v>2.19</v>
      </c>
      <c r="D699" s="0" t="n">
        <v>2.215</v>
      </c>
      <c r="E699" s="9" t="n">
        <v>2.27</v>
      </c>
      <c r="F699" s="9" t="n">
        <v>2.37</v>
      </c>
      <c r="G699" s="9" t="n">
        <v>2.275</v>
      </c>
      <c r="H699" s="0" t="n">
        <f aca="false">LN(B699/B698)</f>
        <v>0</v>
      </c>
      <c r="I699" s="0" t="n">
        <f aca="false">LN(C699/C698)</f>
        <v>0</v>
      </c>
      <c r="J699" s="0" t="n">
        <f aca="false">LN(D699/D698)</f>
        <v>0.00907035696996428</v>
      </c>
      <c r="K699" s="0" t="n">
        <f aca="false">LN(E699/E698)</f>
        <v>0.0088496152769826</v>
      </c>
      <c r="L699" s="0" t="n">
        <f aca="false">LN(F699/F698)</f>
        <v>0.00422833610952111</v>
      </c>
      <c r="M699" s="0" t="n">
        <f aca="false">LN(G699/G698)</f>
        <v>0</v>
      </c>
      <c r="N699" s="8" t="n">
        <f aca="false">STDEV(H675:H699)*SQRT(365)</f>
        <v>0.390320973728378</v>
      </c>
      <c r="O699" s="8" t="n">
        <f aca="false">STDEV(I675:I699)*SQRT(365)</f>
        <v>0.381108029908152</v>
      </c>
      <c r="P699" s="8" t="n">
        <f aca="false">STDEV(J675:J699)*SQRT(365)</f>
        <v>0.406034171020886</v>
      </c>
      <c r="Q699" s="8" t="n">
        <f aca="false">STDEV(K675:K699)*SQRT(365)</f>
        <v>0.317106573844669</v>
      </c>
      <c r="R699" s="8" t="n">
        <f aca="false">STDEV(L675:L699)*SQRT(365)</f>
        <v>0.22524146802599</v>
      </c>
      <c r="S699" s="8" t="n">
        <f aca="false">STDEV(M675:M699)*SQRT(365)</f>
        <v>0.333018668089622</v>
      </c>
      <c r="T699" s="8" t="n">
        <f aca="false">CORREL(I675:I699,H675:H699)</f>
        <v>0.974314354102529</v>
      </c>
      <c r="U699" s="8" t="n">
        <f aca="false">CORREL(J675:J699,I675:I699)</f>
        <v>0.947995990097583</v>
      </c>
      <c r="V699" s="8" t="n">
        <f aca="false">CORREL(H675:H699,J675:J699)</f>
        <v>0.935955101602707</v>
      </c>
    </row>
    <row r="700" customFormat="false" ht="12.75" hidden="false" customHeight="false" outlineLevel="0" collapsed="false">
      <c r="A700" s="7" t="n">
        <v>35851</v>
      </c>
      <c r="B700" s="0" t="n">
        <v>2.185</v>
      </c>
      <c r="C700" s="0" t="n">
        <v>2.185</v>
      </c>
      <c r="D700" s="0" t="n">
        <v>2.215</v>
      </c>
      <c r="E700" s="9" t="n">
        <v>2.295</v>
      </c>
      <c r="F700" s="9" t="n">
        <v>2.38</v>
      </c>
      <c r="G700" s="9" t="n">
        <v>2.27</v>
      </c>
      <c r="H700" s="0" t="n">
        <f aca="false">LN(B700/B699)</f>
        <v>-0.00228571528085595</v>
      </c>
      <c r="I700" s="0" t="n">
        <f aca="false">LN(C700/C699)</f>
        <v>-0.00228571528085595</v>
      </c>
      <c r="J700" s="0" t="n">
        <f aca="false">LN(D700/D699)</f>
        <v>0</v>
      </c>
      <c r="K700" s="0" t="n">
        <f aca="false">LN(E700/E699)</f>
        <v>0.0109530120191971</v>
      </c>
      <c r="L700" s="0" t="n">
        <f aca="false">LN(F700/F699)</f>
        <v>0.00421053253634346</v>
      </c>
      <c r="M700" s="0" t="n">
        <f aca="false">LN(G700/G699)</f>
        <v>-0.00220022090960242</v>
      </c>
      <c r="N700" s="8" t="n">
        <f aca="false">STDEV(H676:H700)*SQRT(365)</f>
        <v>0.390610734454933</v>
      </c>
      <c r="O700" s="8" t="n">
        <f aca="false">STDEV(I676:I700)*SQRT(365)</f>
        <v>0.38109480543074</v>
      </c>
      <c r="P700" s="8" t="n">
        <f aca="false">STDEV(J676:J700)*SQRT(365)</f>
        <v>0.403238742331448</v>
      </c>
      <c r="Q700" s="8" t="n">
        <f aca="false">STDEV(K676:K700)*SQRT(365)</f>
        <v>0.317304826193697</v>
      </c>
      <c r="R700" s="8" t="n">
        <f aca="false">STDEV(L676:L700)*SQRT(365)</f>
        <v>0.223768809130686</v>
      </c>
      <c r="S700" s="8" t="n">
        <f aca="false">STDEV(M676:M700)*SQRT(365)</f>
        <v>0.332567190027758</v>
      </c>
      <c r="T700" s="8" t="n">
        <f aca="false">CORREL(I676:I700,H676:H700)</f>
        <v>0.97448843290765</v>
      </c>
      <c r="U700" s="8" t="n">
        <f aca="false">CORREL(J676:J700,I676:I700)</f>
        <v>0.960007697312004</v>
      </c>
      <c r="V700" s="8" t="n">
        <f aca="false">CORREL(H676:H700,J676:J700)</f>
        <v>0.945044943658752</v>
      </c>
    </row>
    <row r="701" customFormat="false" ht="12.75" hidden="false" customHeight="false" outlineLevel="0" collapsed="false">
      <c r="A701" s="7" t="n">
        <v>35852</v>
      </c>
      <c r="B701" s="0" t="n">
        <v>2.195</v>
      </c>
      <c r="C701" s="0" t="n">
        <v>2.205</v>
      </c>
      <c r="D701" s="0" t="n">
        <v>2.245</v>
      </c>
      <c r="E701" s="9" t="n">
        <v>2.345</v>
      </c>
      <c r="F701" s="9" t="n">
        <v>2.385</v>
      </c>
      <c r="G701" s="9" t="n">
        <v>2.315</v>
      </c>
      <c r="H701" s="0" t="n">
        <f aca="false">LN(B701/B700)</f>
        <v>0.00456621797958118</v>
      </c>
      <c r="I701" s="0" t="n">
        <f aca="false">LN(C701/C700)</f>
        <v>0.00911168035125581</v>
      </c>
      <c r="J701" s="0" t="n">
        <f aca="false">LN(D701/D700)</f>
        <v>0.0134531176971187</v>
      </c>
      <c r="K701" s="0" t="n">
        <f aca="false">LN(E701/E700)</f>
        <v>0.0215525583857343</v>
      </c>
      <c r="L701" s="0" t="n">
        <f aca="false">LN(F701/F700)</f>
        <v>0.00209863665692121</v>
      </c>
      <c r="M701" s="0" t="n">
        <f aca="false">LN(G701/G700)</f>
        <v>0.0196298560448861</v>
      </c>
      <c r="N701" s="8" t="n">
        <f aca="false">STDEV(H677:H701)*SQRT(365)</f>
        <v>0.39063306313955</v>
      </c>
      <c r="O701" s="8" t="n">
        <f aca="false">STDEV(I677:I701)*SQRT(365)</f>
        <v>0.382141171786108</v>
      </c>
      <c r="P701" s="8" t="n">
        <f aca="false">STDEV(J677:J701)*SQRT(365)</f>
        <v>0.405713444684141</v>
      </c>
      <c r="Q701" s="8" t="n">
        <f aca="false">STDEV(K677:K701)*SQRT(365)</f>
        <v>0.324629593702421</v>
      </c>
      <c r="R701" s="8" t="n">
        <f aca="false">STDEV(L677:L701)*SQRT(365)</f>
        <v>0.224073006471911</v>
      </c>
      <c r="S701" s="8" t="n">
        <f aca="false">STDEV(M677:M701)*SQRT(365)</f>
        <v>0.340060264885349</v>
      </c>
      <c r="T701" s="8" t="n">
        <f aca="false">CORREL(I677:I701,H677:H701)</f>
        <v>0.973221697651445</v>
      </c>
      <c r="U701" s="8" t="n">
        <f aca="false">CORREL(J677:J701,I677:I701)</f>
        <v>0.95971477687148</v>
      </c>
      <c r="V701" s="8" t="n">
        <f aca="false">CORREL(H677:H701,J677:J701)</f>
        <v>0.94153265717012</v>
      </c>
    </row>
    <row r="702" customFormat="false" ht="12.75" hidden="false" customHeight="false" outlineLevel="0" collapsed="false">
      <c r="A702" s="7" t="n">
        <v>35853</v>
      </c>
      <c r="B702" s="0" t="n">
        <v>2.225</v>
      </c>
      <c r="C702" s="0" t="n">
        <v>2.22</v>
      </c>
      <c r="D702" s="0" t="n">
        <v>2.305</v>
      </c>
      <c r="E702" s="9" t="n">
        <v>2.38</v>
      </c>
      <c r="F702" s="9" t="n">
        <v>2.415</v>
      </c>
      <c r="G702" s="9" t="n">
        <v>2.335</v>
      </c>
      <c r="H702" s="0" t="n">
        <f aca="false">LN(B702/B701)</f>
        <v>0.0135748690910691</v>
      </c>
      <c r="I702" s="0" t="n">
        <f aca="false">LN(C702/C701)</f>
        <v>0.00677968698537877</v>
      </c>
      <c r="J702" s="0" t="n">
        <f aca="false">LN(D702/D701)</f>
        <v>0.0263751552543942</v>
      </c>
      <c r="K702" s="0" t="n">
        <f aca="false">LN(E702/E701)</f>
        <v>0.0148150857851405</v>
      </c>
      <c r="L702" s="0" t="n">
        <f aca="false">LN(F702/F701)</f>
        <v>0.0125001627642315</v>
      </c>
      <c r="M702" s="0" t="n">
        <f aca="false">LN(G702/G701)</f>
        <v>0.00860220358266329</v>
      </c>
      <c r="N702" s="8" t="n">
        <f aca="false">STDEV(H678:H702)*SQRT(365)</f>
        <v>0.392881770873947</v>
      </c>
      <c r="O702" s="8" t="n">
        <f aca="false">STDEV(I678:I702)*SQRT(365)</f>
        <v>0.382518125830525</v>
      </c>
      <c r="P702" s="8" t="n">
        <f aca="false">STDEV(J678:J702)*SQRT(365)</f>
        <v>0.416019804845014</v>
      </c>
      <c r="Q702" s="8" t="n">
        <f aca="false">STDEV(K678:K702)*SQRT(365)</f>
        <v>0.326757874289436</v>
      </c>
      <c r="R702" s="8" t="n">
        <f aca="false">STDEV(L678:L702)*SQRT(365)</f>
        <v>0.22997074188503</v>
      </c>
      <c r="S702" s="8" t="n">
        <f aca="false">STDEV(M678:M702)*SQRT(365)</f>
        <v>0.340968037240504</v>
      </c>
      <c r="T702" s="8" t="n">
        <f aca="false">CORREL(I678:I702,H678:H702)</f>
        <v>0.971545521436334</v>
      </c>
      <c r="U702" s="8" t="n">
        <f aca="false">CORREL(J678:J702,I678:I702)</f>
        <v>0.945379989700926</v>
      </c>
      <c r="V702" s="8" t="n">
        <f aca="false">CORREL(H678:H702,J678:J702)</f>
        <v>0.936758332167011</v>
      </c>
    </row>
    <row r="703" customFormat="false" ht="12.75" hidden="false" customHeight="false" outlineLevel="0" collapsed="false">
      <c r="A703" s="7" t="n">
        <v>35854</v>
      </c>
      <c r="B703" s="0" t="n">
        <v>2.2</v>
      </c>
      <c r="C703" s="0" t="n">
        <v>2.19</v>
      </c>
      <c r="D703" s="0" t="n">
        <v>2.265</v>
      </c>
      <c r="E703" s="9" t="n">
        <v>2.37</v>
      </c>
      <c r="F703" s="9" t="n">
        <v>2.415</v>
      </c>
      <c r="G703" s="9" t="n">
        <v>2.285</v>
      </c>
      <c r="H703" s="0" t="n">
        <f aca="false">LN(B703/B702)</f>
        <v>-0.0112995552539333</v>
      </c>
      <c r="I703" s="0" t="n">
        <f aca="false">LN(C703/C702)</f>
        <v>-0.0136056520557787</v>
      </c>
      <c r="J703" s="0" t="n">
        <f aca="false">LN(D703/D702)</f>
        <v>-0.0175059175136145</v>
      </c>
      <c r="K703" s="0" t="n">
        <f aca="false">LN(E703/E702)</f>
        <v>-0.00421053253634338</v>
      </c>
      <c r="L703" s="0" t="n">
        <f aca="false">LN(F703/F702)</f>
        <v>0</v>
      </c>
      <c r="M703" s="0" t="n">
        <f aca="false">LN(G703/G702)</f>
        <v>-0.0216458667746926</v>
      </c>
      <c r="N703" s="8" t="n">
        <f aca="false">STDEV(H679:H703)*SQRT(365)</f>
        <v>0.344461780012839</v>
      </c>
      <c r="O703" s="8" t="n">
        <f aca="false">STDEV(I679:I703)*SQRT(365)</f>
        <v>0.328198295991464</v>
      </c>
      <c r="P703" s="8" t="n">
        <f aca="false">STDEV(J679:J703)*SQRT(365)</f>
        <v>0.352267511477342</v>
      </c>
      <c r="Q703" s="8" t="n">
        <f aca="false">STDEV(K679:K703)*SQRT(365)</f>
        <v>0.317364338234018</v>
      </c>
      <c r="R703" s="8" t="n">
        <f aca="false">STDEV(L679:L703)*SQRT(365)</f>
        <v>0.228067461063795</v>
      </c>
      <c r="S703" s="8" t="n">
        <f aca="false">STDEV(M679:M703)*SQRT(365)</f>
        <v>0.335190947643689</v>
      </c>
      <c r="T703" s="8" t="n">
        <f aca="false">CORREL(I679:I703,H679:H703)</f>
        <v>0.963053391460612</v>
      </c>
      <c r="U703" s="8" t="n">
        <f aca="false">CORREL(J679:J703,I679:I703)</f>
        <v>0.924698732224172</v>
      </c>
      <c r="V703" s="8" t="n">
        <f aca="false">CORREL(H679:H703,J679:J703)</f>
        <v>0.916368772996441</v>
      </c>
    </row>
    <row r="704" customFormat="false" ht="12.75" hidden="false" customHeight="false" outlineLevel="0" collapsed="false">
      <c r="A704" s="7" t="n">
        <v>35855</v>
      </c>
      <c r="B704" s="0" t="n">
        <v>2.21</v>
      </c>
      <c r="C704" s="0" t="n">
        <v>2.23</v>
      </c>
      <c r="D704" s="0" t="n">
        <v>2.29</v>
      </c>
      <c r="E704" s="9" t="n">
        <v>2.37</v>
      </c>
      <c r="F704" s="9" t="n">
        <v>2.415</v>
      </c>
      <c r="G704" s="9" t="n">
        <v>2.285</v>
      </c>
      <c r="H704" s="0" t="n">
        <f aca="false">LN(B704/B703)</f>
        <v>0.00453515516539114</v>
      </c>
      <c r="I704" s="0" t="n">
        <f aca="false">LN(C704/C703)</f>
        <v>0.0181000416436179</v>
      </c>
      <c r="J704" s="0" t="n">
        <f aca="false">LN(D704/D703)</f>
        <v>0.010977058631151</v>
      </c>
      <c r="K704" s="0" t="n">
        <f aca="false">LN(E704/E703)</f>
        <v>0</v>
      </c>
      <c r="L704" s="0" t="n">
        <f aca="false">LN(F704/F703)</f>
        <v>0</v>
      </c>
      <c r="M704" s="0" t="n">
        <f aca="false">LN(G704/G703)</f>
        <v>0</v>
      </c>
      <c r="N704" s="8" t="n">
        <f aca="false">STDEV(H680:H704)*SQRT(365)</f>
        <v>0.325162152840541</v>
      </c>
      <c r="O704" s="8" t="n">
        <f aca="false">STDEV(I680:I704)*SQRT(365)</f>
        <v>0.328406257382984</v>
      </c>
      <c r="P704" s="8" t="n">
        <f aca="false">STDEV(J680:J704)*SQRT(365)</f>
        <v>0.344387041378453</v>
      </c>
      <c r="Q704" s="8" t="n">
        <f aca="false">STDEV(K680:K704)*SQRT(365)</f>
        <v>0.276185771664273</v>
      </c>
      <c r="R704" s="8" t="n">
        <f aca="false">STDEV(L680:L704)*SQRT(365)</f>
        <v>0.212452540798824</v>
      </c>
      <c r="S704" s="8" t="n">
        <f aca="false">STDEV(M680:M704)*SQRT(365)</f>
        <v>0.321605108692014</v>
      </c>
      <c r="T704" s="8" t="n">
        <f aca="false">CORREL(I680:I704,H680:H704)</f>
        <v>0.95480856821628</v>
      </c>
      <c r="U704" s="8" t="n">
        <f aca="false">CORREL(J680:J704,I680:I704)</f>
        <v>0.918763646642416</v>
      </c>
      <c r="V704" s="8" t="n">
        <f aca="false">CORREL(H680:H704,J680:J704)</f>
        <v>0.911745705800687</v>
      </c>
    </row>
    <row r="705" customFormat="false" ht="12.75" hidden="false" customHeight="false" outlineLevel="0" collapsed="false">
      <c r="A705" s="7" t="n">
        <v>35856</v>
      </c>
      <c r="B705" s="0" t="n">
        <v>2.21</v>
      </c>
      <c r="C705" s="0" t="n">
        <v>2.23</v>
      </c>
      <c r="D705" s="0" t="n">
        <v>2.29</v>
      </c>
      <c r="E705" s="9" t="n">
        <v>2.37</v>
      </c>
      <c r="F705" s="9" t="n">
        <v>2.415</v>
      </c>
      <c r="G705" s="9" t="n">
        <v>2.285</v>
      </c>
      <c r="H705" s="0" t="n">
        <f aca="false">LN(B705/B704)</f>
        <v>0</v>
      </c>
      <c r="I705" s="0" t="n">
        <f aca="false">LN(C705/C704)</f>
        <v>0</v>
      </c>
      <c r="J705" s="0" t="n">
        <f aca="false">LN(D705/D704)</f>
        <v>0</v>
      </c>
      <c r="K705" s="0" t="n">
        <f aca="false">LN(E705/E704)</f>
        <v>0</v>
      </c>
      <c r="L705" s="0" t="n">
        <f aca="false">LN(F705/F704)</f>
        <v>0</v>
      </c>
      <c r="M705" s="0" t="n">
        <f aca="false">LN(G705/G704)</f>
        <v>0</v>
      </c>
      <c r="N705" s="8" t="n">
        <f aca="false">STDEV(H681:H705)*SQRT(365)</f>
        <v>0.307839979161182</v>
      </c>
      <c r="O705" s="8" t="n">
        <f aca="false">STDEV(I681:I705)*SQRT(365)</f>
        <v>0.319029285394606</v>
      </c>
      <c r="P705" s="8" t="n">
        <f aca="false">STDEV(J681:J705)*SQRT(365)</f>
        <v>0.331323975130345</v>
      </c>
      <c r="Q705" s="8" t="n">
        <f aca="false">STDEV(K681:K705)*SQRT(365)</f>
        <v>0.226362583326705</v>
      </c>
      <c r="R705" s="8" t="n">
        <f aca="false">STDEV(L681:L705)*SQRT(365)</f>
        <v>0.209882593760622</v>
      </c>
      <c r="S705" s="8" t="n">
        <f aca="false">STDEV(M681:M705)*SQRT(365)</f>
        <v>0.312973894350737</v>
      </c>
      <c r="T705" s="8" t="n">
        <f aca="false">CORREL(I681:I705,H681:H705)</f>
        <v>0.955102360974358</v>
      </c>
      <c r="U705" s="8" t="n">
        <f aca="false">CORREL(J681:J705,I681:I705)</f>
        <v>0.913799573902186</v>
      </c>
      <c r="V705" s="8" t="n">
        <f aca="false">CORREL(H681:H705,J681:J705)</f>
        <v>0.904560282388682</v>
      </c>
    </row>
    <row r="706" customFormat="false" ht="12.75" hidden="false" customHeight="false" outlineLevel="0" collapsed="false">
      <c r="A706" s="7" t="n">
        <v>35857</v>
      </c>
      <c r="B706" s="0" t="n">
        <v>2.27</v>
      </c>
      <c r="C706" s="0" t="n">
        <v>2.275</v>
      </c>
      <c r="D706" s="0" t="n">
        <v>2.375</v>
      </c>
      <c r="E706" s="9" t="n">
        <v>2.4</v>
      </c>
      <c r="F706" s="9" t="n">
        <v>2.515</v>
      </c>
      <c r="G706" s="9" t="n">
        <v>2.4</v>
      </c>
      <c r="H706" s="0" t="n">
        <f aca="false">LN(B706/B705)</f>
        <v>0.02678731596365</v>
      </c>
      <c r="I706" s="0" t="n">
        <f aca="false">LN(C706/C705)</f>
        <v>0.0199784669308863</v>
      </c>
      <c r="J706" s="0" t="n">
        <f aca="false">LN(D706/D705)</f>
        <v>0.0364456199204563</v>
      </c>
      <c r="K706" s="0" t="n">
        <f aca="false">LN(E706/E705)</f>
        <v>0.01257878220686</v>
      </c>
      <c r="L706" s="0" t="n">
        <f aca="false">LN(F706/F705)</f>
        <v>0.0405735164471665</v>
      </c>
      <c r="M706" s="0" t="n">
        <f aca="false">LN(G706/G705)</f>
        <v>0.0491027130077318</v>
      </c>
      <c r="N706" s="8" t="n">
        <f aca="false">STDEV(H682:H706)*SQRT(365)</f>
        <v>0.279782204467125</v>
      </c>
      <c r="O706" s="8" t="n">
        <f aca="false">STDEV(I682:I706)*SQRT(365)</f>
        <v>0.289220302237963</v>
      </c>
      <c r="P706" s="8" t="n">
        <f aca="false">STDEV(J682:J706)*SQRT(365)</f>
        <v>0.337190309140576</v>
      </c>
      <c r="Q706" s="8" t="n">
        <f aca="false">STDEV(K682:K706)*SQRT(365)</f>
        <v>0.189633046011326</v>
      </c>
      <c r="R706" s="8" t="n">
        <f aca="false">STDEV(L682:L706)*SQRT(365)</f>
        <v>0.258230739872924</v>
      </c>
      <c r="S706" s="8" t="n">
        <f aca="false">STDEV(M682:M706)*SQRT(365)</f>
        <v>0.34736767294125</v>
      </c>
      <c r="T706" s="8" t="n">
        <f aca="false">CORREL(I682:I706,H682:H706)</f>
        <v>0.941720468118685</v>
      </c>
      <c r="U706" s="8" t="n">
        <f aca="false">CORREL(J682:J706,I682:I706)</f>
        <v>0.903163477941141</v>
      </c>
      <c r="V706" s="8" t="n">
        <f aca="false">CORREL(H682:H706,J682:J706)</f>
        <v>0.913347396719461</v>
      </c>
    </row>
    <row r="707" customFormat="false" ht="12.75" hidden="false" customHeight="false" outlineLevel="0" collapsed="false">
      <c r="A707" s="7" t="n">
        <v>35858</v>
      </c>
      <c r="B707" s="0" t="n">
        <v>2.21</v>
      </c>
      <c r="C707" s="0" t="n">
        <v>2.235</v>
      </c>
      <c r="D707" s="0" t="n">
        <v>2.305</v>
      </c>
      <c r="E707" s="9" t="n">
        <v>2.38</v>
      </c>
      <c r="F707" s="9" t="n">
        <v>2.465</v>
      </c>
      <c r="G707" s="9" t="n">
        <v>2.355</v>
      </c>
      <c r="H707" s="0" t="n">
        <f aca="false">LN(B707/B706)</f>
        <v>-0.0267873159636498</v>
      </c>
      <c r="I707" s="0" t="n">
        <f aca="false">LN(C707/C706)</f>
        <v>-0.0177388243373816</v>
      </c>
      <c r="J707" s="0" t="n">
        <f aca="false">LN(D707/D706)</f>
        <v>-0.0299167610379926</v>
      </c>
      <c r="K707" s="0" t="n">
        <f aca="false">LN(E707/E706)</f>
        <v>-0.00836824967051658</v>
      </c>
      <c r="L707" s="0" t="n">
        <f aca="false">LN(F707/F706)</f>
        <v>-0.0200809960570492</v>
      </c>
      <c r="M707" s="0" t="n">
        <f aca="false">LN(G707/G706)</f>
        <v>-0.0189280098855188</v>
      </c>
      <c r="N707" s="8" t="n">
        <f aca="false">STDEV(H683:H707)*SQRT(365)</f>
        <v>0.290289053264157</v>
      </c>
      <c r="O707" s="8" t="n">
        <f aca="false">STDEV(I683:I707)*SQRT(365)</f>
        <v>0.285169384368435</v>
      </c>
      <c r="P707" s="8" t="n">
        <f aca="false">STDEV(J683:J707)*SQRT(365)</f>
        <v>0.352993179035622</v>
      </c>
      <c r="Q707" s="8" t="n">
        <f aca="false">STDEV(K683:K707)*SQRT(365)</f>
        <v>0.186963563475197</v>
      </c>
      <c r="R707" s="8" t="n">
        <f aca="false">STDEV(L683:L707)*SQRT(365)</f>
        <v>0.264426712048926</v>
      </c>
      <c r="S707" s="8" t="n">
        <f aca="false">STDEV(M683:M707)*SQRT(365)</f>
        <v>0.340951527864038</v>
      </c>
      <c r="T707" s="8" t="n">
        <f aca="false">CORREL(I683:I707,H683:H707)</f>
        <v>0.936554258934168</v>
      </c>
      <c r="U707" s="8" t="n">
        <f aca="false">CORREL(J683:J707,I683:I707)</f>
        <v>0.908735246741074</v>
      </c>
      <c r="V707" s="8" t="n">
        <f aca="false">CORREL(H683:H707,J683:J707)</f>
        <v>0.922944037824917</v>
      </c>
    </row>
    <row r="708" customFormat="false" ht="12.75" hidden="false" customHeight="false" outlineLevel="0" collapsed="false">
      <c r="A708" s="7" t="n">
        <v>35859</v>
      </c>
      <c r="B708" s="0" t="n">
        <v>2.185</v>
      </c>
      <c r="C708" s="0" t="n">
        <v>2.19</v>
      </c>
      <c r="D708" s="0" t="n">
        <v>2.26</v>
      </c>
      <c r="E708" s="9" t="n">
        <v>2.375</v>
      </c>
      <c r="F708" s="9" t="n">
        <v>2.45</v>
      </c>
      <c r="G708" s="9" t="n">
        <v>2.3</v>
      </c>
      <c r="H708" s="0" t="n">
        <f aca="false">LN(B708/B707)</f>
        <v>-0.0113766869821079</v>
      </c>
      <c r="I708" s="0" t="n">
        <f aca="false">LN(C708/C707)</f>
        <v>-0.0203396842371227</v>
      </c>
      <c r="J708" s="0" t="n">
        <f aca="false">LN(D708/D707)</f>
        <v>-0.0197158631644175</v>
      </c>
      <c r="K708" s="0" t="n">
        <f aca="false">LN(E708/E707)</f>
        <v>-0.00210305019677879</v>
      </c>
      <c r="L708" s="0" t="n">
        <f aca="false">LN(F708/F707)</f>
        <v>-0.00610378293801769</v>
      </c>
      <c r="M708" s="0" t="n">
        <f aca="false">LN(G708/G707)</f>
        <v>-0.0236316045332772</v>
      </c>
      <c r="N708" s="8" t="n">
        <f aca="false">STDEV(H684:H708)*SQRT(365)</f>
        <v>0.292378256797569</v>
      </c>
      <c r="O708" s="8" t="n">
        <f aca="false">STDEV(I684:I708)*SQRT(365)</f>
        <v>0.293462090946969</v>
      </c>
      <c r="P708" s="8" t="n">
        <f aca="false">STDEV(J684:J708)*SQRT(365)</f>
        <v>0.360087501505155</v>
      </c>
      <c r="Q708" s="8" t="n">
        <f aca="false">STDEV(K684:K708)*SQRT(365)</f>
        <v>0.187550174972905</v>
      </c>
      <c r="R708" s="8" t="n">
        <f aca="false">STDEV(L684:L708)*SQRT(365)</f>
        <v>0.264951159584828</v>
      </c>
      <c r="S708" s="8" t="n">
        <f aca="false">STDEV(M684:M708)*SQRT(365)</f>
        <v>0.351594275796587</v>
      </c>
      <c r="T708" s="8" t="n">
        <f aca="false">CORREL(I684:I708,H684:H708)</f>
        <v>0.931908505695995</v>
      </c>
      <c r="U708" s="8" t="n">
        <f aca="false">CORREL(J684:J708,I684:I708)</f>
        <v>0.912360131200106</v>
      </c>
      <c r="V708" s="8" t="n">
        <f aca="false">CORREL(H684:H708,J684:J708)</f>
        <v>0.922177649266168</v>
      </c>
    </row>
    <row r="709" customFormat="false" ht="12.75" hidden="false" customHeight="false" outlineLevel="0" collapsed="false">
      <c r="A709" s="7" t="n">
        <v>35860</v>
      </c>
      <c r="B709" s="0" t="n">
        <v>2.135</v>
      </c>
      <c r="C709" s="0" t="n">
        <v>2.115</v>
      </c>
      <c r="D709" s="0" t="n">
        <v>2.22</v>
      </c>
      <c r="E709" s="9" t="n">
        <v>2.36</v>
      </c>
      <c r="F709" s="9" t="n">
        <v>2.4</v>
      </c>
      <c r="G709" s="9" t="n">
        <v>2.255</v>
      </c>
      <c r="H709" s="0" t="n">
        <f aca="false">LN(B709/B708)</f>
        <v>-0.0231491818669658</v>
      </c>
      <c r="I709" s="0" t="n">
        <f aca="false">LN(C709/C708)</f>
        <v>-0.0348467313301681</v>
      </c>
      <c r="J709" s="0" t="n">
        <f aca="false">LN(D709/D708)</f>
        <v>-0.0178576174000062</v>
      </c>
      <c r="K709" s="0" t="n">
        <f aca="false">LN(E709/E708)</f>
        <v>-0.0063358184490859</v>
      </c>
      <c r="L709" s="0" t="n">
        <f aca="false">LN(F709/F708)</f>
        <v>-0.0206192872027358</v>
      </c>
      <c r="M709" s="0" t="n">
        <f aca="false">LN(G709/G708)</f>
        <v>-0.0197591499804623</v>
      </c>
      <c r="N709" s="8" t="n">
        <f aca="false">STDEV(H685:H709)*SQRT(365)</f>
        <v>0.302688685382246</v>
      </c>
      <c r="O709" s="8" t="n">
        <f aca="false">STDEV(I685:I709)*SQRT(365)</f>
        <v>0.317583277933767</v>
      </c>
      <c r="P709" s="8" t="n">
        <f aca="false">STDEV(J685:J709)*SQRT(365)</f>
        <v>0.365146800872403</v>
      </c>
      <c r="Q709" s="8" t="n">
        <f aca="false">STDEV(K685:K709)*SQRT(365)</f>
        <v>0.190295213261255</v>
      </c>
      <c r="R709" s="8" t="n">
        <f aca="false">STDEV(L685:L709)*SQRT(365)</f>
        <v>0.274506161294499</v>
      </c>
      <c r="S709" s="8" t="n">
        <f aca="false">STDEV(M685:M709)*SQRT(365)</f>
        <v>0.357905118327155</v>
      </c>
      <c r="T709" s="8" t="n">
        <f aca="false">CORREL(I685:I709,H685:H709)</f>
        <v>0.930762097676195</v>
      </c>
      <c r="U709" s="8" t="n">
        <f aca="false">CORREL(J685:J709,I685:I709)</f>
        <v>0.894821322518713</v>
      </c>
      <c r="V709" s="8" t="n">
        <f aca="false">CORREL(H685:H709,J685:J709)</f>
        <v>0.921351918562098</v>
      </c>
    </row>
    <row r="710" customFormat="false" ht="12.75" hidden="false" customHeight="false" outlineLevel="0" collapsed="false">
      <c r="A710" s="7" t="n">
        <v>35861</v>
      </c>
      <c r="B710" s="0" t="n">
        <v>2.13</v>
      </c>
      <c r="C710" s="0" t="n">
        <v>2.09</v>
      </c>
      <c r="D710" s="0" t="n">
        <v>2.21</v>
      </c>
      <c r="E710" s="9" t="n">
        <v>2.355</v>
      </c>
      <c r="F710" s="9" t="n">
        <v>2.345</v>
      </c>
      <c r="G710" s="9" t="n">
        <v>2.225</v>
      </c>
      <c r="H710" s="0" t="n">
        <f aca="false">LN(B710/B709)</f>
        <v>-0.00234466695925413</v>
      </c>
      <c r="I710" s="0" t="n">
        <f aca="false">LN(C710/C709)</f>
        <v>-0.0118907465215218</v>
      </c>
      <c r="J710" s="0" t="n">
        <f aca="false">LN(D710/D709)</f>
        <v>-0.00451468035452669</v>
      </c>
      <c r="K710" s="0" t="n">
        <f aca="false">LN(E710/E709)</f>
        <v>-0.00212089156913762</v>
      </c>
      <c r="L710" s="0" t="n">
        <f aca="false">LN(F710/F709)</f>
        <v>-0.0231833354556572</v>
      </c>
      <c r="M710" s="0" t="n">
        <f aca="false">LN(G710/G709)</f>
        <v>-0.013393057336438</v>
      </c>
      <c r="N710" s="8" t="n">
        <f aca="false">STDEV(H686:H710)*SQRT(365)</f>
        <v>0.261076762628263</v>
      </c>
      <c r="O710" s="8" t="n">
        <f aca="false">STDEV(I686:I710)*SQRT(365)</f>
        <v>0.278736374901239</v>
      </c>
      <c r="P710" s="8" t="n">
        <f aca="false">STDEV(J686:J710)*SQRT(365)</f>
        <v>0.327602122295738</v>
      </c>
      <c r="Q710" s="8" t="n">
        <f aca="false">STDEV(K686:K710)*SQRT(365)</f>
        <v>0.183675236308771</v>
      </c>
      <c r="R710" s="8" t="n">
        <f aca="false">STDEV(L686:L710)*SQRT(365)</f>
        <v>0.254632417967642</v>
      </c>
      <c r="S710" s="8" t="n">
        <f aca="false">STDEV(M686:M710)*SQRT(365)</f>
        <v>0.344873190926036</v>
      </c>
      <c r="T710" s="8" t="n">
        <f aca="false">CORREL(I686:I710,H686:H710)</f>
        <v>0.901651999034166</v>
      </c>
      <c r="U710" s="8" t="n">
        <f aca="false">CORREL(J686:J710,I686:I710)</f>
        <v>0.864749305367223</v>
      </c>
      <c r="V710" s="8" t="n">
        <f aca="false">CORREL(H686:H710,J686:J710)</f>
        <v>0.901079738816841</v>
      </c>
    </row>
    <row r="711" customFormat="false" ht="12.75" hidden="false" customHeight="false" outlineLevel="0" collapsed="false">
      <c r="A711" s="7" t="n">
        <v>35862</v>
      </c>
      <c r="B711" s="0" t="n">
        <v>2.13</v>
      </c>
      <c r="C711" s="0" t="n">
        <v>2.09</v>
      </c>
      <c r="D711" s="0" t="n">
        <v>2.21</v>
      </c>
      <c r="E711" s="9" t="n">
        <v>2.355</v>
      </c>
      <c r="F711" s="9" t="n">
        <v>2.345</v>
      </c>
      <c r="G711" s="9" t="n">
        <v>2.225</v>
      </c>
      <c r="H711" s="0" t="n">
        <f aca="false">LN(B711/B710)</f>
        <v>0</v>
      </c>
      <c r="I711" s="0" t="n">
        <f aca="false">LN(C711/C710)</f>
        <v>0</v>
      </c>
      <c r="J711" s="0" t="n">
        <f aca="false">LN(D711/D710)</f>
        <v>0</v>
      </c>
      <c r="K711" s="0" t="n">
        <f aca="false">LN(E711/E710)</f>
        <v>0</v>
      </c>
      <c r="L711" s="0" t="n">
        <f aca="false">LN(F711/F710)</f>
        <v>0</v>
      </c>
      <c r="M711" s="0" t="n">
        <f aca="false">LN(G711/G710)</f>
        <v>0</v>
      </c>
      <c r="N711" s="8" t="n">
        <f aca="false">STDEV(H687:H711)*SQRT(365)</f>
        <v>0.236286982364004</v>
      </c>
      <c r="O711" s="8" t="n">
        <f aca="false">STDEV(I687:I711)*SQRT(365)</f>
        <v>0.258327523764433</v>
      </c>
      <c r="P711" s="8" t="n">
        <f aca="false">STDEV(J687:J711)*SQRT(365)</f>
        <v>0.318675156549474</v>
      </c>
      <c r="Q711" s="8" t="n">
        <f aca="false">STDEV(K687:K711)*SQRT(365)</f>
        <v>0.17821049357856</v>
      </c>
      <c r="R711" s="8" t="n">
        <f aca="false">STDEV(L687:L711)*SQRT(365)</f>
        <v>0.234872819803891</v>
      </c>
      <c r="S711" s="8" t="n">
        <f aca="false">STDEV(M687:M711)*SQRT(365)</f>
        <v>0.312113614297329</v>
      </c>
      <c r="T711" s="8" t="n">
        <f aca="false">CORREL(I687:I711,H687:H711)</f>
        <v>0.884288452148438</v>
      </c>
      <c r="U711" s="8" t="n">
        <f aca="false">CORREL(J687:J711,I687:I711)</f>
        <v>0.862445322379639</v>
      </c>
      <c r="V711" s="8" t="n">
        <f aca="false">CORREL(H687:H711,J687:J711)</f>
        <v>0.911491723025339</v>
      </c>
    </row>
    <row r="712" customFormat="false" ht="12.75" hidden="false" customHeight="false" outlineLevel="0" collapsed="false">
      <c r="A712" s="7" t="n">
        <v>35863</v>
      </c>
      <c r="B712" s="0" t="n">
        <v>2.13</v>
      </c>
      <c r="C712" s="0" t="n">
        <v>2.09</v>
      </c>
      <c r="D712" s="0" t="n">
        <v>2.21</v>
      </c>
      <c r="E712" s="9" t="n">
        <v>2.355</v>
      </c>
      <c r="F712" s="9" t="n">
        <v>2.345</v>
      </c>
      <c r="G712" s="9" t="n">
        <v>2.225</v>
      </c>
      <c r="H712" s="0" t="n">
        <f aca="false">LN(B712/B711)</f>
        <v>0</v>
      </c>
      <c r="I712" s="0" t="n">
        <f aca="false">LN(C712/C711)</f>
        <v>0</v>
      </c>
      <c r="J712" s="0" t="n">
        <f aca="false">LN(D712/D711)</f>
        <v>0</v>
      </c>
      <c r="K712" s="0" t="n">
        <f aca="false">LN(E712/E711)</f>
        <v>0</v>
      </c>
      <c r="L712" s="0" t="n">
        <f aca="false">LN(F712/F711)</f>
        <v>0</v>
      </c>
      <c r="M712" s="0" t="n">
        <f aca="false">LN(G712/G711)</f>
        <v>0</v>
      </c>
      <c r="N712" s="8" t="n">
        <f aca="false">STDEV(H688:H712)*SQRT(365)</f>
        <v>0.234427548500786</v>
      </c>
      <c r="O712" s="8" t="n">
        <f aca="false">STDEV(I688:I712)*SQRT(365)</f>
        <v>0.251106344201149</v>
      </c>
      <c r="P712" s="8" t="n">
        <f aca="false">STDEV(J688:J712)*SQRT(365)</f>
        <v>0.318530133700899</v>
      </c>
      <c r="Q712" s="8" t="n">
        <f aca="false">STDEV(K688:K712)*SQRT(365)</f>
        <v>0.17778740300734</v>
      </c>
      <c r="R712" s="8" t="n">
        <f aca="false">STDEV(L688:L712)*SQRT(365)</f>
        <v>0.234601861272859</v>
      </c>
      <c r="S712" s="8" t="n">
        <f aca="false">STDEV(M688:M712)*SQRT(365)</f>
        <v>0.30869363685698</v>
      </c>
      <c r="T712" s="8" t="n">
        <f aca="false">CORREL(I688:I712,H688:H712)</f>
        <v>0.886427601230009</v>
      </c>
      <c r="U712" s="8" t="n">
        <f aca="false">CORREL(J688:J712,I688:I712)</f>
        <v>0.880355649095434</v>
      </c>
      <c r="V712" s="8" t="n">
        <f aca="false">CORREL(H688:H712,J688:J712)</f>
        <v>0.915331158538915</v>
      </c>
    </row>
    <row r="713" customFormat="false" ht="12.75" hidden="false" customHeight="false" outlineLevel="0" collapsed="false">
      <c r="A713" s="7" t="n">
        <v>35864</v>
      </c>
      <c r="B713" s="0" t="n">
        <v>2.24</v>
      </c>
      <c r="C713" s="0" t="n">
        <v>2.165</v>
      </c>
      <c r="D713" s="0" t="n">
        <v>2.335</v>
      </c>
      <c r="E713" s="9" t="n">
        <v>2.43</v>
      </c>
      <c r="F713" s="9" t="n">
        <v>2.445</v>
      </c>
      <c r="G713" s="9" t="n">
        <v>2.285</v>
      </c>
      <c r="H713" s="0" t="n">
        <f aca="false">LN(B713/B712)</f>
        <v>0.0503538861456148</v>
      </c>
      <c r="I713" s="0" t="n">
        <f aca="false">LN(C713/C712)</f>
        <v>0.0352562954777337</v>
      </c>
      <c r="J713" s="0" t="n">
        <f aca="false">LN(D713/D712)</f>
        <v>0.0550193755911992</v>
      </c>
      <c r="K713" s="0" t="n">
        <f aca="false">LN(E713/E712)</f>
        <v>0.031350529884076</v>
      </c>
      <c r="L713" s="0" t="n">
        <f aca="false">LN(F713/F712)</f>
        <v>0.0417597210285924</v>
      </c>
      <c r="M713" s="0" t="n">
        <f aca="false">LN(G713/G712)</f>
        <v>0.0266091087279645</v>
      </c>
      <c r="N713" s="8" t="n">
        <f aca="false">STDEV(H689:H713)*SQRT(365)</f>
        <v>0.30455641354278</v>
      </c>
      <c r="O713" s="8" t="n">
        <f aca="false">STDEV(I689:I713)*SQRT(365)</f>
        <v>0.287479919293344</v>
      </c>
      <c r="P713" s="8" t="n">
        <f aca="false">STDEV(J689:J713)*SQRT(365)</f>
        <v>0.38196628889756</v>
      </c>
      <c r="Q713" s="8" t="n">
        <f aca="false">STDEV(K689:K713)*SQRT(365)</f>
        <v>0.20782556168223</v>
      </c>
      <c r="R713" s="8" t="n">
        <f aca="false">STDEV(L689:L713)*SQRT(365)</f>
        <v>0.284670920473288</v>
      </c>
      <c r="S713" s="8" t="n">
        <f aca="false">STDEV(M689:M713)*SQRT(365)</f>
        <v>0.325276149701549</v>
      </c>
      <c r="T713" s="8" t="n">
        <f aca="false">CORREL(I689:I713,H689:H713)</f>
        <v>0.908790152340191</v>
      </c>
      <c r="U713" s="8" t="n">
        <f aca="false">CORREL(J689:J713,I689:I713)</f>
        <v>0.913119622173722</v>
      </c>
      <c r="V713" s="8" t="n">
        <f aca="false">CORREL(H689:H713,J689:J713)</f>
        <v>0.940130452909047</v>
      </c>
    </row>
    <row r="714" customFormat="false" ht="12.75" hidden="false" customHeight="false" outlineLevel="0" collapsed="false">
      <c r="A714" s="7" t="n">
        <v>35865</v>
      </c>
      <c r="B714" s="0" t="n">
        <v>2.27</v>
      </c>
      <c r="C714" s="0" t="n">
        <v>2.23</v>
      </c>
      <c r="D714" s="0" t="n">
        <v>2.38</v>
      </c>
      <c r="E714" s="9" t="n">
        <v>2.425</v>
      </c>
      <c r="F714" s="9" t="n">
        <v>2.68</v>
      </c>
      <c r="G714" s="9" t="n">
        <v>2.32</v>
      </c>
      <c r="H714" s="0" t="n">
        <f aca="false">LN(B714/B713)</f>
        <v>0.0133039656263627</v>
      </c>
      <c r="I714" s="0" t="n">
        <f aca="false">LN(C714/C713)</f>
        <v>0.0295812240175741</v>
      </c>
      <c r="J714" s="0" t="n">
        <f aca="false">LN(D714/D713)</f>
        <v>0.0190885965625226</v>
      </c>
      <c r="K714" s="0" t="n">
        <f aca="false">LN(E714/E713)</f>
        <v>-0.00205973296301073</v>
      </c>
      <c r="L714" s="0" t="n">
        <f aca="false">LN(F714/F713)</f>
        <v>0.09177167159593</v>
      </c>
      <c r="M714" s="0" t="n">
        <f aca="false">LN(G714/G713)</f>
        <v>0.0152011613320503</v>
      </c>
      <c r="N714" s="8" t="n">
        <f aca="false">STDEV(H690:H714)*SQRT(365)</f>
        <v>0.302727191439154</v>
      </c>
      <c r="O714" s="8" t="n">
        <f aca="false">STDEV(I690:I714)*SQRT(365)</f>
        <v>0.306765468780525</v>
      </c>
      <c r="P714" s="8" t="n">
        <f aca="false">STDEV(J690:J714)*SQRT(365)</f>
        <v>0.386018008656455</v>
      </c>
      <c r="Q714" s="8" t="n">
        <f aca="false">STDEV(K690:K714)*SQRT(365)</f>
        <v>0.205358514337352</v>
      </c>
      <c r="R714" s="8" t="n">
        <f aca="false">STDEV(L690:L714)*SQRT(365)</f>
        <v>0.448911692671416</v>
      </c>
      <c r="S714" s="8" t="n">
        <f aca="false">STDEV(M690:M714)*SQRT(365)</f>
        <v>0.317216025313088</v>
      </c>
      <c r="T714" s="8" t="n">
        <f aca="false">CORREL(I690:I714,H690:H714)</f>
        <v>0.887517091297056</v>
      </c>
      <c r="U714" s="8" t="n">
        <f aca="false">CORREL(J690:J714,I690:I714)</f>
        <v>0.898045748797726</v>
      </c>
      <c r="V714" s="8" t="n">
        <f aca="false">CORREL(H690:H714,J690:J714)</f>
        <v>0.944994064677175</v>
      </c>
    </row>
    <row r="715" customFormat="false" ht="12.75" hidden="false" customHeight="false" outlineLevel="0" collapsed="false">
      <c r="A715" s="7" t="n">
        <v>35866</v>
      </c>
      <c r="B715" s="0" t="n">
        <v>2.285</v>
      </c>
      <c r="C715" s="0" t="n">
        <v>2.25</v>
      </c>
      <c r="D715" s="0" t="n">
        <v>2.36</v>
      </c>
      <c r="E715" s="9" t="n">
        <v>2.4</v>
      </c>
      <c r="F715" s="9" t="n">
        <v>2.85</v>
      </c>
      <c r="G715" s="9" t="n">
        <v>2.35</v>
      </c>
      <c r="H715" s="0" t="n">
        <f aca="false">LN(B715/B714)</f>
        <v>0.00658619285285688</v>
      </c>
      <c r="I715" s="0" t="n">
        <f aca="false">LN(C715/C714)</f>
        <v>0.0089286307443014</v>
      </c>
      <c r="J715" s="0" t="n">
        <f aca="false">LN(D715/D714)</f>
        <v>-0.0084388686458646</v>
      </c>
      <c r="K715" s="0" t="n">
        <f aca="false">LN(E715/E714)</f>
        <v>-0.0103627870355465</v>
      </c>
      <c r="L715" s="0" t="n">
        <f aca="false">LN(F715/F714)</f>
        <v>0.0615021997577939</v>
      </c>
      <c r="M715" s="0" t="n">
        <f aca="false">LN(G715/G714)</f>
        <v>0.0128481424778491</v>
      </c>
      <c r="N715" s="8" t="n">
        <f aca="false">STDEV(H691:H715)*SQRT(365)</f>
        <v>0.303358001443904</v>
      </c>
      <c r="O715" s="8" t="n">
        <f aca="false">STDEV(I691:I715)*SQRT(365)</f>
        <v>0.308577620794819</v>
      </c>
      <c r="P715" s="8" t="n">
        <f aca="false">STDEV(J691:J715)*SQRT(365)</f>
        <v>0.388135534101366</v>
      </c>
      <c r="Q715" s="8" t="n">
        <f aca="false">STDEV(K691:K715)*SQRT(365)</f>
        <v>0.21158608165078</v>
      </c>
      <c r="R715" s="8" t="n">
        <f aca="false">STDEV(L691:L715)*SQRT(365)</f>
        <v>0.498799111607527</v>
      </c>
      <c r="S715" s="8" t="n">
        <f aca="false">STDEV(M691:M715)*SQRT(365)</f>
        <v>0.321044781127474</v>
      </c>
      <c r="T715" s="8" t="n">
        <f aca="false">CORREL(I691:I715,H691:H715)</f>
        <v>0.887632310047049</v>
      </c>
      <c r="U715" s="8" t="n">
        <f aca="false">CORREL(J691:J715,I691:I715)</f>
        <v>0.876260779016465</v>
      </c>
      <c r="V715" s="8" t="n">
        <f aca="false">CORREL(H691:H715,J691:J715)</f>
        <v>0.93037099358902</v>
      </c>
    </row>
    <row r="716" customFormat="false" ht="12.75" hidden="false" customHeight="false" outlineLevel="0" collapsed="false">
      <c r="A716" s="7" t="n">
        <v>35867</v>
      </c>
      <c r="B716" s="0" t="n">
        <v>2.28</v>
      </c>
      <c r="C716" s="0" t="n">
        <v>2.245</v>
      </c>
      <c r="D716" s="0" t="n">
        <v>2.33</v>
      </c>
      <c r="E716" s="9" t="n">
        <v>2.4</v>
      </c>
      <c r="F716" s="9" t="n">
        <v>2.775</v>
      </c>
      <c r="G716" s="9" t="n">
        <v>2.345</v>
      </c>
      <c r="H716" s="0" t="n">
        <f aca="false">LN(B716/B715)</f>
        <v>-0.00219058137981881</v>
      </c>
      <c r="I716" s="0" t="n">
        <f aca="false">LN(C716/C715)</f>
        <v>-0.00222469502211105</v>
      </c>
      <c r="J716" s="0" t="n">
        <f aca="false">LN(D716/D715)</f>
        <v>-0.0127933514599095</v>
      </c>
      <c r="K716" s="0" t="n">
        <f aca="false">LN(E716/E715)</f>
        <v>0</v>
      </c>
      <c r="L716" s="0" t="n">
        <f aca="false">LN(F716/F715)</f>
        <v>-0.0266682470821614</v>
      </c>
      <c r="M716" s="0" t="n">
        <f aca="false">LN(G716/G715)</f>
        <v>-0.00212992625782485</v>
      </c>
      <c r="N716" s="8" t="n">
        <f aca="false">STDEV(H692:H716)*SQRT(365)</f>
        <v>0.303639871776998</v>
      </c>
      <c r="O716" s="8" t="n">
        <f aca="false">STDEV(I692:I716)*SQRT(365)</f>
        <v>0.308753525682317</v>
      </c>
      <c r="P716" s="8" t="n">
        <f aca="false">STDEV(J692:J716)*SQRT(365)</f>
        <v>0.392194277603832</v>
      </c>
      <c r="Q716" s="8" t="n">
        <f aca="false">STDEV(K692:K716)*SQRT(365)</f>
        <v>0.21158608165078</v>
      </c>
      <c r="R716" s="8" t="n">
        <f aca="false">STDEV(L692:L716)*SQRT(365)</f>
        <v>0.514417156445556</v>
      </c>
      <c r="S716" s="8" t="n">
        <f aca="false">STDEV(M692:M716)*SQRT(365)</f>
        <v>0.321191067006801</v>
      </c>
      <c r="T716" s="8" t="n">
        <f aca="false">CORREL(I692:I716,H692:H716)</f>
        <v>0.88780007053993</v>
      </c>
      <c r="U716" s="8" t="n">
        <f aca="false">CORREL(J692:J716,I692:I716)</f>
        <v>0.87155107660812</v>
      </c>
      <c r="V716" s="8" t="n">
        <f aca="false">CORREL(H692:H716,J692:J716)</f>
        <v>0.926360370563059</v>
      </c>
    </row>
    <row r="717" customFormat="false" ht="12.75" hidden="false" customHeight="false" outlineLevel="0" collapsed="false">
      <c r="A717" s="7" t="n">
        <v>35868</v>
      </c>
      <c r="B717" s="0" t="n">
        <v>2.215</v>
      </c>
      <c r="C717" s="0" t="n">
        <v>2.205</v>
      </c>
      <c r="D717" s="0" t="n">
        <v>2.31</v>
      </c>
      <c r="E717" s="9" t="n">
        <v>2.36</v>
      </c>
      <c r="F717" s="9" t="n">
        <v>2.565</v>
      </c>
      <c r="G717" s="9" t="n">
        <v>2.325</v>
      </c>
      <c r="H717" s="0" t="n">
        <f aca="false">LN(B717/B716)</f>
        <v>-0.0289230394692505</v>
      </c>
      <c r="I717" s="0" t="n">
        <f aca="false">LN(C717/C716)</f>
        <v>-0.0179780122954083</v>
      </c>
      <c r="J717" s="0" t="n">
        <f aca="false">LN(D717/D716)</f>
        <v>-0.00862074304390709</v>
      </c>
      <c r="K717" s="0" t="n">
        <f aca="false">LN(E717/E716)</f>
        <v>-0.0168071183163813</v>
      </c>
      <c r="L717" s="0" t="n">
        <f aca="false">LN(F717/F716)</f>
        <v>-0.078692268575665</v>
      </c>
      <c r="M717" s="0" t="n">
        <f aca="false">LN(G717/G716)</f>
        <v>-0.00856536285892305</v>
      </c>
      <c r="N717" s="8" t="n">
        <f aca="false">STDEV(H693:H717)*SQRT(365)</f>
        <v>0.325065526579868</v>
      </c>
      <c r="O717" s="8" t="n">
        <f aca="false">STDEV(I693:I717)*SQRT(365)</f>
        <v>0.316689964621869</v>
      </c>
      <c r="P717" s="8" t="n">
        <f aca="false">STDEV(J693:J717)*SQRT(365)</f>
        <v>0.394070002351551</v>
      </c>
      <c r="Q717" s="8" t="n">
        <f aca="false">STDEV(K693:K717)*SQRT(365)</f>
        <v>0.22438666139841</v>
      </c>
      <c r="R717" s="8" t="n">
        <f aca="false">STDEV(L693:L717)*SQRT(365)</f>
        <v>0.607072545133729</v>
      </c>
      <c r="S717" s="8" t="n">
        <f aca="false">STDEV(M693:M717)*SQRT(365)</f>
        <v>0.32299241206043</v>
      </c>
      <c r="T717" s="8" t="n">
        <f aca="false">CORREL(I693:I717,H693:H717)</f>
        <v>0.887954904767039</v>
      </c>
      <c r="U717" s="8" t="n">
        <f aca="false">CORREL(J693:J717,I693:I717)</f>
        <v>0.867523704785899</v>
      </c>
      <c r="V717" s="8" t="n">
        <f aca="false">CORREL(H693:H717,J693:J717)</f>
        <v>0.89616852730456</v>
      </c>
    </row>
    <row r="718" customFormat="false" ht="12.75" hidden="false" customHeight="false" outlineLevel="0" collapsed="false">
      <c r="A718" s="7" t="n">
        <v>35869</v>
      </c>
      <c r="B718" s="0" t="n">
        <v>2.215</v>
      </c>
      <c r="C718" s="0" t="n">
        <v>2.205</v>
      </c>
      <c r="D718" s="0" t="n">
        <v>2.31</v>
      </c>
      <c r="E718" s="9" t="n">
        <v>2.36</v>
      </c>
      <c r="F718" s="9" t="n">
        <v>2.565</v>
      </c>
      <c r="G718" s="9" t="n">
        <v>2.325</v>
      </c>
      <c r="H718" s="0" t="n">
        <f aca="false">LN(B718/B717)</f>
        <v>0</v>
      </c>
      <c r="I718" s="0" t="n">
        <f aca="false">LN(C718/C717)</f>
        <v>0</v>
      </c>
      <c r="J718" s="0" t="n">
        <f aca="false">LN(D718/D717)</f>
        <v>0</v>
      </c>
      <c r="K718" s="0" t="n">
        <f aca="false">LN(E718/E717)</f>
        <v>0</v>
      </c>
      <c r="L718" s="0" t="n">
        <f aca="false">LN(F718/F717)</f>
        <v>0</v>
      </c>
      <c r="M718" s="0" t="n">
        <f aca="false">LN(G718/G717)</f>
        <v>0</v>
      </c>
      <c r="N718" s="8" t="n">
        <f aca="false">STDEV(H694:H718)*SQRT(365)</f>
        <v>0.320269192193338</v>
      </c>
      <c r="O718" s="8" t="n">
        <f aca="false">STDEV(I694:I718)*SQRT(365)</f>
        <v>0.306314240458401</v>
      </c>
      <c r="P718" s="8" t="n">
        <f aca="false">STDEV(J694:J718)*SQRT(365)</f>
        <v>0.377813927134102</v>
      </c>
      <c r="Q718" s="8" t="n">
        <f aca="false">STDEV(K694:K718)*SQRT(365)</f>
        <v>0.218181670247699</v>
      </c>
      <c r="R718" s="8" t="n">
        <f aca="false">STDEV(L694:L718)*SQRT(365)</f>
        <v>0.605001194743014</v>
      </c>
      <c r="S718" s="8" t="n">
        <f aca="false">STDEV(M694:M718)*SQRT(365)</f>
        <v>0.305797661383085</v>
      </c>
      <c r="T718" s="8" t="n">
        <f aca="false">CORREL(I694:I718,H694:H718)</f>
        <v>0.886162852247722</v>
      </c>
      <c r="U718" s="8" t="n">
        <f aca="false">CORREL(J694:J718,I694:I718)</f>
        <v>0.857575113219913</v>
      </c>
      <c r="V718" s="8" t="n">
        <f aca="false">CORREL(H694:H718,J694:J718)</f>
        <v>0.897211866510943</v>
      </c>
    </row>
    <row r="719" customFormat="false" ht="12.75" hidden="false" customHeight="false" outlineLevel="0" collapsed="false">
      <c r="A719" s="7" t="n">
        <v>35870</v>
      </c>
      <c r="B719" s="0" t="n">
        <v>2.215</v>
      </c>
      <c r="C719" s="0" t="n">
        <v>2.205</v>
      </c>
      <c r="D719" s="0" t="n">
        <v>2.31</v>
      </c>
      <c r="E719" s="9" t="n">
        <v>2.36</v>
      </c>
      <c r="F719" s="9" t="n">
        <v>2.565</v>
      </c>
      <c r="G719" s="9" t="n">
        <v>2.325</v>
      </c>
      <c r="H719" s="0" t="n">
        <f aca="false">LN(B719/B718)</f>
        <v>0</v>
      </c>
      <c r="I719" s="0" t="n">
        <f aca="false">LN(C719/C718)</f>
        <v>0</v>
      </c>
      <c r="J719" s="0" t="n">
        <f aca="false">LN(D719/D718)</f>
        <v>0</v>
      </c>
      <c r="K719" s="0" t="n">
        <f aca="false">LN(E719/E718)</f>
        <v>0</v>
      </c>
      <c r="L719" s="0" t="n">
        <f aca="false">LN(F719/F718)</f>
        <v>0</v>
      </c>
      <c r="M719" s="0" t="n">
        <f aca="false">LN(G719/G718)</f>
        <v>0</v>
      </c>
      <c r="N719" s="8" t="n">
        <f aca="false">STDEV(H695:H719)*SQRT(365)</f>
        <v>0.316122605144452</v>
      </c>
      <c r="O719" s="8" t="n">
        <f aca="false">STDEV(I695:I719)*SQRT(365)</f>
        <v>0.306240575202151</v>
      </c>
      <c r="P719" s="8" t="n">
        <f aca="false">STDEV(J695:J719)*SQRT(365)</f>
        <v>0.377813927134102</v>
      </c>
      <c r="Q719" s="8" t="n">
        <f aca="false">STDEV(K695:K719)*SQRT(365)</f>
        <v>0.216885474540487</v>
      </c>
      <c r="R719" s="8" t="n">
        <f aca="false">STDEV(L695:L719)*SQRT(365)</f>
        <v>0.60479005052678</v>
      </c>
      <c r="S719" s="8" t="n">
        <f aca="false">STDEV(M695:M719)*SQRT(365)</f>
        <v>0.305797661383085</v>
      </c>
      <c r="T719" s="8" t="n">
        <f aca="false">CORREL(I695:I719,H695:H719)</f>
        <v>0.894329769685529</v>
      </c>
      <c r="U719" s="8" t="n">
        <f aca="false">CORREL(J695:J719,I695:I719)</f>
        <v>0.858453038339686</v>
      </c>
      <c r="V719" s="8" t="n">
        <f aca="false">CORREL(H695:H719,J695:J719)</f>
        <v>0.912871128438438</v>
      </c>
    </row>
    <row r="720" customFormat="false" ht="12.75" hidden="false" customHeight="false" outlineLevel="0" collapsed="false">
      <c r="A720" s="7" t="n">
        <v>35871</v>
      </c>
      <c r="B720" s="0" t="n">
        <v>2.195</v>
      </c>
      <c r="C720" s="0" t="n">
        <v>2.2</v>
      </c>
      <c r="D720" s="0" t="n">
        <v>2.28</v>
      </c>
      <c r="E720" s="9" t="n">
        <v>2.325</v>
      </c>
      <c r="F720" s="9" t="n">
        <v>2.485</v>
      </c>
      <c r="G720" s="9" t="n">
        <v>2.33</v>
      </c>
      <c r="H720" s="0" t="n">
        <f aca="false">LN(B720/B719)</f>
        <v>-0.00907035696996427</v>
      </c>
      <c r="I720" s="0" t="n">
        <f aca="false">LN(C720/C719)</f>
        <v>-0.00227014853453907</v>
      </c>
      <c r="J720" s="0" t="n">
        <f aca="false">LN(D720/D719)</f>
        <v>-0.0130720815673529</v>
      </c>
      <c r="K720" s="0" t="n">
        <f aca="false">LN(E720/E719)</f>
        <v>-0.0149415799981989</v>
      </c>
      <c r="L720" s="0" t="n">
        <f aca="false">LN(F720/F719)</f>
        <v>-0.0316858190741408</v>
      </c>
      <c r="M720" s="0" t="n">
        <f aca="false">LN(G720/G719)</f>
        <v>0.00214822853828961</v>
      </c>
      <c r="N720" s="8" t="n">
        <f aca="false">STDEV(H696:H720)*SQRT(365)</f>
        <v>0.313481501409022</v>
      </c>
      <c r="O720" s="8" t="n">
        <f aca="false">STDEV(I696:I720)*SQRT(365)</f>
        <v>0.298099170162898</v>
      </c>
      <c r="P720" s="8" t="n">
        <f aca="false">STDEV(J696:J720)*SQRT(365)</f>
        <v>0.366127196457974</v>
      </c>
      <c r="Q720" s="8" t="n">
        <f aca="false">STDEV(K696:K720)*SQRT(365)</f>
        <v>0.211370621927325</v>
      </c>
      <c r="R720" s="8" t="n">
        <f aca="false">STDEV(L696:L720)*SQRT(365)</f>
        <v>0.619077787697762</v>
      </c>
      <c r="S720" s="8" t="n">
        <f aca="false">STDEV(M696:M720)*SQRT(365)</f>
        <v>0.303287456492167</v>
      </c>
      <c r="T720" s="8" t="n">
        <f aca="false">CORREL(I696:I720,H696:H720)</f>
        <v>0.889340373807432</v>
      </c>
      <c r="U720" s="8" t="n">
        <f aca="false">CORREL(J696:J720,I696:I720)</f>
        <v>0.84411636589116</v>
      </c>
      <c r="V720" s="8" t="n">
        <f aca="false">CORREL(H696:H720,J696:J720)</f>
        <v>0.916161114954822</v>
      </c>
    </row>
    <row r="721" customFormat="false" ht="12.75" hidden="false" customHeight="false" outlineLevel="0" collapsed="false">
      <c r="A721" s="7" t="n">
        <v>35872</v>
      </c>
      <c r="B721" s="0" t="n">
        <v>2.205</v>
      </c>
      <c r="C721" s="0" t="n">
        <v>2.205</v>
      </c>
      <c r="D721" s="0" t="n">
        <v>2.295</v>
      </c>
      <c r="E721" s="9" t="n">
        <v>2.33</v>
      </c>
      <c r="F721" s="9" t="n">
        <v>2.47</v>
      </c>
      <c r="G721" s="9" t="n">
        <v>2.345</v>
      </c>
      <c r="H721" s="0" t="n">
        <f aca="false">LN(B721/B720)</f>
        <v>0.00454546237167464</v>
      </c>
      <c r="I721" s="0" t="n">
        <f aca="false">LN(C721/C720)</f>
        <v>0.00227014853453908</v>
      </c>
      <c r="J721" s="0" t="n">
        <f aca="false">LN(D721/D720)</f>
        <v>0.00655740054615904</v>
      </c>
      <c r="K721" s="0" t="n">
        <f aca="false">LN(E721/E720)</f>
        <v>0.00214822853828961</v>
      </c>
      <c r="L721" s="0" t="n">
        <f aca="false">LN(F721/F720)</f>
        <v>-0.00605450890870604</v>
      </c>
      <c r="M721" s="0" t="n">
        <f aca="false">LN(G721/G720)</f>
        <v>0.00641713432063351</v>
      </c>
      <c r="N721" s="8" t="n">
        <f aca="false">STDEV(H697:H721)*SQRT(365)</f>
        <v>0.306147587233595</v>
      </c>
      <c r="O721" s="8" t="n">
        <f aca="false">STDEV(I697:I721)*SQRT(365)</f>
        <v>0.293509281439382</v>
      </c>
      <c r="P721" s="8" t="n">
        <f aca="false">STDEV(J697:J721)*SQRT(365)</f>
        <v>0.352544632048809</v>
      </c>
      <c r="Q721" s="8" t="n">
        <f aca="false">STDEV(K697:K721)*SQRT(365)</f>
        <v>0.20388585091041</v>
      </c>
      <c r="R721" s="8" t="n">
        <f aca="false">STDEV(L697:L721)*SQRT(365)</f>
        <v>0.617292396011737</v>
      </c>
      <c r="S721" s="8" t="n">
        <f aca="false">STDEV(M697:M721)*SQRT(365)</f>
        <v>0.302616007641481</v>
      </c>
      <c r="T721" s="8" t="n">
        <f aca="false">CORREL(I697:I721,H697:H721)</f>
        <v>0.885605827881307</v>
      </c>
      <c r="U721" s="8" t="n">
        <f aca="false">CORREL(J697:J721,I697:I721)</f>
        <v>0.84055311272201</v>
      </c>
      <c r="V721" s="8" t="n">
        <f aca="false">CORREL(H697:H721,J697:J721)</f>
        <v>0.912436964009471</v>
      </c>
    </row>
    <row r="722" customFormat="false" ht="12.75" hidden="false" customHeight="false" outlineLevel="0" collapsed="false">
      <c r="A722" s="7" t="n">
        <v>35873</v>
      </c>
      <c r="B722" s="0" t="n">
        <v>2.21</v>
      </c>
      <c r="C722" s="0" t="n">
        <v>2.205</v>
      </c>
      <c r="D722" s="0" t="n">
        <v>2.275</v>
      </c>
      <c r="E722" s="9" t="n">
        <v>2.315</v>
      </c>
      <c r="F722" s="9" t="n">
        <v>2.465</v>
      </c>
      <c r="G722" s="9" t="n">
        <v>2.335</v>
      </c>
      <c r="H722" s="0" t="n">
        <f aca="false">LN(B722/B721)</f>
        <v>0.00226500663085206</v>
      </c>
      <c r="I722" s="0" t="n">
        <f aca="false">LN(C722/C721)</f>
        <v>0</v>
      </c>
      <c r="J722" s="0" t="n">
        <f aca="false">LN(D722/D721)</f>
        <v>-0.00875279110959474</v>
      </c>
      <c r="K722" s="0" t="n">
        <f aca="false">LN(E722/E721)</f>
        <v>-0.00645858003941182</v>
      </c>
      <c r="L722" s="0" t="n">
        <f aca="false">LN(F722/F721)</f>
        <v>-0.00202634314523258</v>
      </c>
      <c r="M722" s="0" t="n">
        <f aca="false">LN(G722/G721)</f>
        <v>-0.00427351077738216</v>
      </c>
      <c r="N722" s="8" t="n">
        <f aca="false">STDEV(H698:H722)*SQRT(365)</f>
        <v>0.30623918133412</v>
      </c>
      <c r="O722" s="8" t="n">
        <f aca="false">STDEV(I698:I722)*SQRT(365)</f>
        <v>0.293509281439382</v>
      </c>
      <c r="P722" s="8" t="n">
        <f aca="false">STDEV(J698:J722)*SQRT(365)</f>
        <v>0.354796667087034</v>
      </c>
      <c r="Q722" s="8" t="n">
        <f aca="false">STDEV(K698:K722)*SQRT(365)</f>
        <v>0.206041245431455</v>
      </c>
      <c r="R722" s="8" t="n">
        <f aca="false">STDEV(L698:L722)*SQRT(365)</f>
        <v>0.617431911304256</v>
      </c>
      <c r="S722" s="8" t="n">
        <f aca="false">STDEV(M698:M722)*SQRT(365)</f>
        <v>0.303316101003173</v>
      </c>
      <c r="T722" s="8" t="n">
        <f aca="false">CORREL(I698:I722,H698:H722)</f>
        <v>0.885236310319714</v>
      </c>
      <c r="U722" s="8" t="n">
        <f aca="false">CORREL(J698:J722,I698:I722)</f>
        <v>0.83556680948261</v>
      </c>
      <c r="V722" s="8" t="n">
        <f aca="false">CORREL(H698:H722,J698:J722)</f>
        <v>0.903479768880186</v>
      </c>
    </row>
    <row r="723" customFormat="false" ht="12.75" hidden="false" customHeight="false" outlineLevel="0" collapsed="false">
      <c r="A723" s="7" t="n">
        <v>35874</v>
      </c>
      <c r="B723" s="0" t="n">
        <v>2.225</v>
      </c>
      <c r="C723" s="0" t="n">
        <v>2.235</v>
      </c>
      <c r="D723" s="0" t="n">
        <v>2.335</v>
      </c>
      <c r="E723" s="9" t="n">
        <v>2.325</v>
      </c>
      <c r="F723" s="9" t="n">
        <v>2.5</v>
      </c>
      <c r="G723" s="9" t="n">
        <v>2.37</v>
      </c>
      <c r="H723" s="0" t="n">
        <f aca="false">LN(B723/B722)</f>
        <v>0.00676440008854206</v>
      </c>
      <c r="I723" s="0" t="n">
        <f aca="false">LN(C723/C722)</f>
        <v>0.0135137191667229</v>
      </c>
      <c r="J723" s="0" t="n">
        <f aca="false">LN(D723/D722)</f>
        <v>0.026031838717947</v>
      </c>
      <c r="K723" s="0" t="n">
        <f aca="false">LN(E723/E722)</f>
        <v>0.00431035150112226</v>
      </c>
      <c r="L723" s="0" t="n">
        <f aca="false">LN(F723/F722)</f>
        <v>0.0140989243795017</v>
      </c>
      <c r="M723" s="0" t="n">
        <f aca="false">LN(G723/G722)</f>
        <v>0.0148780640261793</v>
      </c>
      <c r="N723" s="8" t="n">
        <f aca="false">STDEV(H699:H723)*SQRT(365)</f>
        <v>0.307206235433523</v>
      </c>
      <c r="O723" s="8" t="n">
        <f aca="false">STDEV(I699:I723)*SQRT(365)</f>
        <v>0.297828354462114</v>
      </c>
      <c r="P723" s="8" t="n">
        <f aca="false">STDEV(J699:J723)*SQRT(365)</f>
        <v>0.366934142275007</v>
      </c>
      <c r="Q723" s="8" t="n">
        <f aca="false">STDEV(K699:K723)*SQRT(365)</f>
        <v>0.206336851622081</v>
      </c>
      <c r="R723" s="8" t="n">
        <f aca="false">STDEV(L699:L723)*SQRT(365)</f>
        <v>0.619174971105088</v>
      </c>
      <c r="S723" s="8" t="n">
        <f aca="false">STDEV(M699:M723)*SQRT(365)</f>
        <v>0.307833148243908</v>
      </c>
      <c r="T723" s="8" t="n">
        <f aca="false">CORREL(I699:I723,H699:H723)</f>
        <v>0.883115493788486</v>
      </c>
      <c r="U723" s="8" t="n">
        <f aca="false">CORREL(J699:J723,I699:I723)</f>
        <v>0.839527243601941</v>
      </c>
      <c r="V723" s="8" t="n">
        <f aca="false">CORREL(H699:H723,J699:J723)</f>
        <v>0.891067498125568</v>
      </c>
    </row>
    <row r="724" customFormat="false" ht="12.75" hidden="false" customHeight="false" outlineLevel="0" collapsed="false">
      <c r="A724" s="7" t="n">
        <v>35875</v>
      </c>
      <c r="B724" s="0" t="n">
        <v>2.26</v>
      </c>
      <c r="C724" s="0" t="n">
        <v>2.285</v>
      </c>
      <c r="D724" s="0" t="n">
        <v>2.365</v>
      </c>
      <c r="E724" s="9" t="n">
        <v>2.32</v>
      </c>
      <c r="F724" s="9" t="n">
        <v>2.51</v>
      </c>
      <c r="G724" s="9" t="n">
        <v>2.405</v>
      </c>
      <c r="H724" s="0" t="n">
        <f aca="false">LN(B724/B723)</f>
        <v>0.0156078976659908</v>
      </c>
      <c r="I724" s="0" t="n">
        <f aca="false">LN(C724/C723)</f>
        <v>0.022124796280636</v>
      </c>
      <c r="J724" s="0" t="n">
        <f aca="false">LN(D724/D723)</f>
        <v>0.0127661308230358</v>
      </c>
      <c r="K724" s="0" t="n">
        <f aca="false">LN(E724/E723)</f>
        <v>-0.0021528533611012</v>
      </c>
      <c r="L724" s="0" t="n">
        <f aca="false">LN(F724/F723)</f>
        <v>0.00399202126953746</v>
      </c>
      <c r="M724" s="0" t="n">
        <f aca="false">LN(G724/G723)</f>
        <v>0.0146599484106846</v>
      </c>
      <c r="N724" s="8" t="n">
        <f aca="false">STDEV(H700:H724)*SQRT(365)</f>
        <v>0.312459978615826</v>
      </c>
      <c r="O724" s="8" t="n">
        <f aca="false">STDEV(I700:I724)*SQRT(365)</f>
        <v>0.308708618928316</v>
      </c>
      <c r="P724" s="8" t="n">
        <f aca="false">STDEV(J700:J724)*SQRT(365)</f>
        <v>0.36821419057507</v>
      </c>
      <c r="Q724" s="8" t="n">
        <f aca="false">STDEV(K700:K724)*SQRT(365)</f>
        <v>0.204498476010103</v>
      </c>
      <c r="R724" s="8" t="n">
        <f aca="false">STDEV(L700:L724)*SQRT(365)</f>
        <v>0.61916446651262</v>
      </c>
      <c r="S724" s="8" t="n">
        <f aca="false">STDEV(M700:M724)*SQRT(365)</f>
        <v>0.311719926760653</v>
      </c>
      <c r="T724" s="8" t="n">
        <f aca="false">CORREL(I700:I724,H700:H724)</f>
        <v>0.885718337683459</v>
      </c>
      <c r="U724" s="8" t="n">
        <f aca="false">CORREL(J700:J724,I700:I724)</f>
        <v>0.836751523909386</v>
      </c>
      <c r="V724" s="8" t="n">
        <f aca="false">CORREL(H700:H724,J700:J724)</f>
        <v>0.893660434408794</v>
      </c>
    </row>
    <row r="725" customFormat="false" ht="12.75" hidden="false" customHeight="false" outlineLevel="0" collapsed="false">
      <c r="A725" s="7" t="n">
        <v>35876</v>
      </c>
      <c r="B725" s="0" t="n">
        <v>2.26</v>
      </c>
      <c r="C725" s="0" t="n">
        <v>2.285</v>
      </c>
      <c r="D725" s="0" t="n">
        <v>2.365</v>
      </c>
      <c r="E725" s="9" t="n">
        <v>2.32</v>
      </c>
      <c r="F725" s="9" t="n">
        <v>2.51</v>
      </c>
      <c r="G725" s="9" t="n">
        <v>2.405</v>
      </c>
      <c r="H725" s="0" t="n">
        <f aca="false">LN(B725/B724)</f>
        <v>0</v>
      </c>
      <c r="I725" s="0" t="n">
        <f aca="false">LN(C725/C724)</f>
        <v>0</v>
      </c>
      <c r="J725" s="0" t="n">
        <f aca="false">LN(D725/D724)</f>
        <v>0</v>
      </c>
      <c r="K725" s="0" t="n">
        <f aca="false">LN(E725/E724)</f>
        <v>0</v>
      </c>
      <c r="L725" s="0" t="n">
        <f aca="false">LN(F725/F724)</f>
        <v>0</v>
      </c>
      <c r="M725" s="0" t="n">
        <f aca="false">LN(G725/G724)</f>
        <v>0</v>
      </c>
      <c r="N725" s="8" t="n">
        <f aca="false">STDEV(H701:H725)*SQRT(365)</f>
        <v>0.312187613878007</v>
      </c>
      <c r="O725" s="8" t="n">
        <f aca="false">STDEV(I701:I725)*SQRT(365)</f>
        <v>0.308383341906552</v>
      </c>
      <c r="P725" s="8" t="n">
        <f aca="false">STDEV(J701:J725)*SQRT(365)</f>
        <v>0.36821419057507</v>
      </c>
      <c r="Q725" s="8" t="n">
        <f aca="false">STDEV(K701:K725)*SQRT(365)</f>
        <v>0.200530464574008</v>
      </c>
      <c r="R725" s="8" t="n">
        <f aca="false">STDEV(L701:L725)*SQRT(365)</f>
        <v>0.619175453443666</v>
      </c>
      <c r="S725" s="8" t="n">
        <f aca="false">STDEV(M701:M725)*SQRT(365)</f>
        <v>0.311358294886197</v>
      </c>
      <c r="T725" s="8" t="n">
        <f aca="false">CORREL(I701:I725,H701:H725)</f>
        <v>0.885500062834195</v>
      </c>
      <c r="U725" s="8" t="n">
        <f aca="false">CORREL(J701:J725,I701:I725)</f>
        <v>0.836831727692607</v>
      </c>
      <c r="V725" s="8" t="n">
        <f aca="false">CORREL(H701:H725,J701:J725)</f>
        <v>0.893647490451846</v>
      </c>
    </row>
    <row r="726" customFormat="false" ht="12.75" hidden="false" customHeight="false" outlineLevel="0" collapsed="false">
      <c r="A726" s="7" t="n">
        <v>35877</v>
      </c>
      <c r="B726" s="0" t="n">
        <v>2.26</v>
      </c>
      <c r="C726" s="0" t="n">
        <v>2.285</v>
      </c>
      <c r="D726" s="0" t="n">
        <v>2.365</v>
      </c>
      <c r="E726" s="9" t="n">
        <v>2.32</v>
      </c>
      <c r="F726" s="9" t="n">
        <v>2.51</v>
      </c>
      <c r="G726" s="9" t="n">
        <v>2.405</v>
      </c>
      <c r="H726" s="0" t="n">
        <f aca="false">LN(B726/B725)</f>
        <v>0</v>
      </c>
      <c r="I726" s="0" t="n">
        <f aca="false">LN(C726/C725)</f>
        <v>0</v>
      </c>
      <c r="J726" s="0" t="n">
        <f aca="false">LN(D726/D725)</f>
        <v>0</v>
      </c>
      <c r="K726" s="0" t="n">
        <f aca="false">LN(E726/E725)</f>
        <v>0</v>
      </c>
      <c r="L726" s="0" t="n">
        <f aca="false">LN(F726/F725)</f>
        <v>0</v>
      </c>
      <c r="M726" s="0" t="n">
        <f aca="false">LN(G726/G725)</f>
        <v>0</v>
      </c>
      <c r="N726" s="8" t="n">
        <f aca="false">STDEV(H702:H726)*SQRT(365)</f>
        <v>0.31195964155901</v>
      </c>
      <c r="O726" s="8" t="n">
        <f aca="false">STDEV(I702:I726)*SQRT(365)</f>
        <v>0.307055757308755</v>
      </c>
      <c r="P726" s="8" t="n">
        <f aca="false">STDEV(J702:J726)*SQRT(365)</f>
        <v>0.36577535408623</v>
      </c>
      <c r="Q726" s="8" t="n">
        <f aca="false">STDEV(K702:K726)*SQRT(365)</f>
        <v>0.182070109234976</v>
      </c>
      <c r="R726" s="8" t="n">
        <f aca="false">STDEV(L702:L726)*SQRT(365)</f>
        <v>0.619228854025446</v>
      </c>
      <c r="S726" s="8" t="n">
        <f aca="false">STDEV(M702:M726)*SQRT(365)</f>
        <v>0.303692367412234</v>
      </c>
      <c r="T726" s="8" t="n">
        <f aca="false">CORREL(I702:I726,H702:H726)</f>
        <v>0.886359174642006</v>
      </c>
      <c r="U726" s="8" t="n">
        <f aca="false">CORREL(J702:J726,I702:I726)</f>
        <v>0.835285750503173</v>
      </c>
      <c r="V726" s="8" t="n">
        <f aca="false">CORREL(H702:H726,J702:J726)</f>
        <v>0.895764096838758</v>
      </c>
    </row>
    <row r="727" customFormat="false" ht="12.75" hidden="false" customHeight="false" outlineLevel="0" collapsed="false">
      <c r="A727" s="7" t="n">
        <v>35878</v>
      </c>
      <c r="B727" s="0" t="n">
        <v>2.295</v>
      </c>
      <c r="C727" s="0" t="n">
        <v>2.325</v>
      </c>
      <c r="D727" s="0" t="n">
        <v>2.375</v>
      </c>
      <c r="E727" s="9" t="n">
        <v>2.34</v>
      </c>
      <c r="F727" s="9" t="n">
        <v>2.565</v>
      </c>
      <c r="G727" s="9" t="n">
        <v>2.465</v>
      </c>
      <c r="H727" s="0" t="n">
        <f aca="false">LN(B727/B726)</f>
        <v>0.0153680302283139</v>
      </c>
      <c r="I727" s="0" t="n">
        <f aca="false">LN(C727/C726)</f>
        <v>0.0173540146931516</v>
      </c>
      <c r="J727" s="0" t="n">
        <f aca="false">LN(D727/D726)</f>
        <v>0.00421941554270807</v>
      </c>
      <c r="K727" s="0" t="n">
        <f aca="false">LN(E727/E726)</f>
        <v>0.00858374369139144</v>
      </c>
      <c r="L727" s="0" t="n">
        <f aca="false">LN(F727/F726)</f>
        <v>0.0216757254790403</v>
      </c>
      <c r="M727" s="0" t="n">
        <f aca="false">LN(G727/G726)</f>
        <v>0.0246419039369289</v>
      </c>
      <c r="N727" s="8" t="n">
        <f aca="false">STDEV(H703:H727)*SQRT(365)</f>
        <v>0.313117383826007</v>
      </c>
      <c r="O727" s="8" t="n">
        <f aca="false">STDEV(I703:I727)*SQRT(365)</f>
        <v>0.312470547071414</v>
      </c>
      <c r="P727" s="8" t="n">
        <f aca="false">STDEV(J703:J727)*SQRT(365)</f>
        <v>0.352969926604986</v>
      </c>
      <c r="Q727" s="8" t="n">
        <f aca="false">STDEV(K703:K727)*SQRT(365)</f>
        <v>0.175576694321461</v>
      </c>
      <c r="R727" s="8" t="n">
        <f aca="false">STDEV(L703:L727)*SQRT(365)</f>
        <v>0.622568835641658</v>
      </c>
      <c r="S727" s="8" t="n">
        <f aca="false">STDEV(M703:M727)*SQRT(365)</f>
        <v>0.315337459355062</v>
      </c>
      <c r="T727" s="8" t="n">
        <f aca="false">CORREL(I703:I727,H703:H727)</f>
        <v>0.892494950028483</v>
      </c>
      <c r="U727" s="8" t="n">
        <f aca="false">CORREL(J703:J727,I703:I727)</f>
        <v>0.838639575163316</v>
      </c>
      <c r="V727" s="8" t="n">
        <f aca="false">CORREL(H703:H727,J703:J727)</f>
        <v>0.887747596648014</v>
      </c>
    </row>
    <row r="728" customFormat="false" ht="12.75" hidden="false" customHeight="false" outlineLevel="0" collapsed="false">
      <c r="A728" s="7" t="n">
        <v>35879</v>
      </c>
      <c r="B728" s="0" t="n">
        <v>2.285</v>
      </c>
      <c r="C728" s="0" t="n">
        <v>2.28</v>
      </c>
      <c r="D728" s="0" t="n">
        <v>2.325</v>
      </c>
      <c r="E728" s="9" t="n">
        <v>2.34</v>
      </c>
      <c r="F728" s="9" t="n">
        <v>2.53</v>
      </c>
      <c r="G728" s="9" t="n">
        <v>2.435</v>
      </c>
      <c r="H728" s="0" t="n">
        <f aca="false">LN(B728/B727)</f>
        <v>-0.0043668191663404</v>
      </c>
      <c r="I728" s="0" t="n">
        <f aca="false">LN(C728/C727)</f>
        <v>-0.0195445960729704</v>
      </c>
      <c r="J728" s="0" t="n">
        <f aca="false">LN(D728/D727)</f>
        <v>-0.0212773984472849</v>
      </c>
      <c r="K728" s="0" t="n">
        <f aca="false">LN(E728/E727)</f>
        <v>0</v>
      </c>
      <c r="L728" s="0" t="n">
        <f aca="false">LN(F728/F727)</f>
        <v>-0.013739175883304</v>
      </c>
      <c r="M728" s="0" t="n">
        <f aca="false">LN(G728/G727)</f>
        <v>-0.0122450509601003</v>
      </c>
      <c r="N728" s="8" t="n">
        <f aca="false">STDEV(H704:H728)*SQRT(365)</f>
        <v>0.310000308601281</v>
      </c>
      <c r="O728" s="8" t="n">
        <f aca="false">STDEV(I704:I728)*SQRT(365)</f>
        <v>0.317717618693422</v>
      </c>
      <c r="P728" s="8" t="n">
        <f aca="false">STDEV(J704:J728)*SQRT(365)</f>
        <v>0.356287698766407</v>
      </c>
      <c r="Q728" s="8" t="n">
        <f aca="false">STDEV(K704:K728)*SQRT(365)</f>
        <v>0.175024563778962</v>
      </c>
      <c r="R728" s="8" t="n">
        <f aca="false">STDEV(L704:L728)*SQRT(365)</f>
        <v>0.625583899987939</v>
      </c>
      <c r="S728" s="8" t="n">
        <f aca="false">STDEV(M704:M728)*SQRT(365)</f>
        <v>0.306461825652307</v>
      </c>
      <c r="T728" s="8" t="n">
        <f aca="false">CORREL(I704:I728,H704:H728)</f>
        <v>0.875432936199285</v>
      </c>
      <c r="U728" s="8" t="n">
        <f aca="false">CORREL(J704:J728,I704:I728)</f>
        <v>0.842751380251362</v>
      </c>
      <c r="V728" s="8" t="n">
        <f aca="false">CORREL(H704:H728,J704:J728)</f>
        <v>0.873525726409576</v>
      </c>
    </row>
    <row r="729" customFormat="false" ht="12.75" hidden="false" customHeight="false" outlineLevel="0" collapsed="false">
      <c r="A729" s="7" t="n">
        <v>35880</v>
      </c>
      <c r="B729" s="0" t="n">
        <v>2.32</v>
      </c>
      <c r="C729" s="0" t="n">
        <v>2.325</v>
      </c>
      <c r="D729" s="0" t="n">
        <v>2.375</v>
      </c>
      <c r="E729" s="9" t="n">
        <v>2.36</v>
      </c>
      <c r="F729" s="9" t="n">
        <v>2.57</v>
      </c>
      <c r="G729" s="9" t="n">
        <v>2.475</v>
      </c>
      <c r="H729" s="0" t="n">
        <f aca="false">LN(B729/B728)</f>
        <v>0.0152011613320503</v>
      </c>
      <c r="I729" s="0" t="n">
        <f aca="false">LN(C729/C728)</f>
        <v>0.0195445960729703</v>
      </c>
      <c r="J729" s="0" t="n">
        <f aca="false">LN(D729/D728)</f>
        <v>0.0212773984472849</v>
      </c>
      <c r="K729" s="0" t="n">
        <f aca="false">LN(E729/E728)</f>
        <v>0.00851068966790861</v>
      </c>
      <c r="L729" s="0" t="n">
        <f aca="false">LN(F729/F728)</f>
        <v>0.0156865961676995</v>
      </c>
      <c r="M729" s="0" t="n">
        <f aca="false">LN(G729/G728)</f>
        <v>0.0162936394861005</v>
      </c>
      <c r="N729" s="8" t="n">
        <f aca="false">STDEV(H705:H729)*SQRT(365)</f>
        <v>0.314230037080606</v>
      </c>
      <c r="O729" s="8" t="n">
        <f aca="false">STDEV(I705:I729)*SQRT(365)</f>
        <v>0.318903524268194</v>
      </c>
      <c r="P729" s="8" t="n">
        <f aca="false">STDEV(J705:J729)*SQRT(365)</f>
        <v>0.36276910040084</v>
      </c>
      <c r="Q729" s="8" t="n">
        <f aca="false">STDEV(K705:K729)*SQRT(365)</f>
        <v>0.178390053559362</v>
      </c>
      <c r="R729" s="8" t="n">
        <f aca="false">STDEV(L705:L729)*SQRT(365)</f>
        <v>0.627741966504198</v>
      </c>
      <c r="S729" s="8" t="n">
        <f aca="false">STDEV(M705:M729)*SQRT(365)</f>
        <v>0.31069998062904</v>
      </c>
      <c r="T729" s="8" t="n">
        <f aca="false">CORREL(I705:I729,H705:H729)</f>
        <v>0.890035572921055</v>
      </c>
      <c r="U729" s="8" t="n">
        <f aca="false">CORREL(J705:J729,I705:I729)</f>
        <v>0.850707694801672</v>
      </c>
      <c r="V729" s="8" t="n">
        <f aca="false">CORREL(H705:H729,J705:J729)</f>
        <v>0.878722583018956</v>
      </c>
    </row>
    <row r="730" customFormat="false" ht="12.75" hidden="false" customHeight="false" outlineLevel="0" collapsed="false">
      <c r="A730" s="7" t="n">
        <v>35881</v>
      </c>
      <c r="B730" s="0" t="n">
        <v>2.275</v>
      </c>
      <c r="C730" s="0" t="n">
        <v>2.285</v>
      </c>
      <c r="D730" s="0" t="n">
        <v>2.335</v>
      </c>
      <c r="E730" s="9" t="n">
        <v>2.365</v>
      </c>
      <c r="F730" s="9" t="n">
        <v>2.51</v>
      </c>
      <c r="G730" s="9" t="n">
        <v>2.43</v>
      </c>
      <c r="H730" s="0" t="n">
        <f aca="false">LN(B730/B729)</f>
        <v>-0.0195871332753048</v>
      </c>
      <c r="I730" s="0" t="n">
        <f aca="false">LN(C730/C729)</f>
        <v>-0.0173540146931516</v>
      </c>
      <c r="J730" s="0" t="n">
        <f aca="false">LN(D730/D729)</f>
        <v>-0.0169855463657439</v>
      </c>
      <c r="K730" s="0" t="n">
        <f aca="false">LN(E730/E729)</f>
        <v>0.00211640290637769</v>
      </c>
      <c r="L730" s="0" t="n">
        <f aca="false">LN(F730/F729)</f>
        <v>-0.0236231457634359</v>
      </c>
      <c r="M730" s="0" t="n">
        <f aca="false">LN(G730/G729)</f>
        <v>-0.0183491386681965</v>
      </c>
      <c r="N730" s="8" t="n">
        <f aca="false">STDEV(H706:H730)*SQRT(365)</f>
        <v>0.324806826115833</v>
      </c>
      <c r="O730" s="8" t="n">
        <f aca="false">STDEV(I706:I730)*SQRT(365)</f>
        <v>0.327073792919672</v>
      </c>
      <c r="P730" s="8" t="n">
        <f aca="false">STDEV(J706:J730)*SQRT(365)</f>
        <v>0.369549488528227</v>
      </c>
      <c r="Q730" s="8" t="n">
        <f aca="false">STDEV(K706:K730)*SQRT(365)</f>
        <v>0.178603736653101</v>
      </c>
      <c r="R730" s="8" t="n">
        <f aca="false">STDEV(L706:L730)*SQRT(365)</f>
        <v>0.635606373081095</v>
      </c>
      <c r="S730" s="8" t="n">
        <f aca="false">STDEV(M706:M730)*SQRT(365)</f>
        <v>0.321299460254568</v>
      </c>
      <c r="T730" s="8" t="n">
        <f aca="false">CORREL(I706:I730,H706:H730)</f>
        <v>0.895764878861824</v>
      </c>
      <c r="U730" s="8" t="n">
        <f aca="false">CORREL(J706:J730,I706:I730)</f>
        <v>0.856593352680083</v>
      </c>
      <c r="V730" s="8" t="n">
        <f aca="false">CORREL(H706:H730,J706:J730)</f>
        <v>0.882777769784671</v>
      </c>
    </row>
    <row r="731" customFormat="false" ht="12.75" hidden="false" customHeight="false" outlineLevel="0" collapsed="false">
      <c r="A731" s="7" t="n">
        <v>35882</v>
      </c>
      <c r="B731" s="0" t="n">
        <v>2.275</v>
      </c>
      <c r="C731" s="0" t="n">
        <v>2.25</v>
      </c>
      <c r="D731" s="0" t="n">
        <v>2.315</v>
      </c>
      <c r="E731" s="9" t="n">
        <v>2.39</v>
      </c>
      <c r="F731" s="9" t="n">
        <v>2.46</v>
      </c>
      <c r="G731" s="9" t="n">
        <v>2.39</v>
      </c>
      <c r="H731" s="0" t="n">
        <f aca="false">LN(B731/B730)</f>
        <v>0</v>
      </c>
      <c r="I731" s="0" t="n">
        <f aca="false">LN(C731/C730)</f>
        <v>-0.0154358081298394</v>
      </c>
      <c r="J731" s="0" t="n">
        <f aca="false">LN(D731/D730)</f>
        <v>-0.00860220358266319</v>
      </c>
      <c r="K731" s="0" t="n">
        <f aca="false">LN(E731/E730)</f>
        <v>0.0105153439995229</v>
      </c>
      <c r="L731" s="0" t="n">
        <f aca="false">LN(F731/F730)</f>
        <v>-0.0201214031994211</v>
      </c>
      <c r="M731" s="0" t="n">
        <f aca="false">LN(G731/G730)</f>
        <v>-0.0165978914090378</v>
      </c>
      <c r="N731" s="8" t="n">
        <f aca="false">STDEV(H707:H731)*SQRT(365)</f>
        <v>0.308374450753391</v>
      </c>
      <c r="O731" s="8" t="n">
        <f aca="false">STDEV(I707:I731)*SQRT(365)</f>
        <v>0.323755264767974</v>
      </c>
      <c r="P731" s="8" t="n">
        <f aca="false">STDEV(J707:J731)*SQRT(365)</f>
        <v>0.342524907193351</v>
      </c>
      <c r="Q731" s="8" t="n">
        <f aca="false">STDEV(K707:K731)*SQRT(365)</f>
        <v>0.176540859997029</v>
      </c>
      <c r="R731" s="8" t="n">
        <f aca="false">STDEV(L707:L731)*SQRT(365)</f>
        <v>0.621067589283214</v>
      </c>
      <c r="S731" s="8" t="n">
        <f aca="false">STDEV(M707:M731)*SQRT(365)</f>
        <v>0.270271686676485</v>
      </c>
      <c r="T731" s="8" t="n">
        <f aca="false">CORREL(I707:I731,H707:H731)</f>
        <v>0.87609754742717</v>
      </c>
      <c r="U731" s="8" t="n">
        <f aca="false">CORREL(J707:J731,I707:I731)</f>
        <v>0.853052533026621</v>
      </c>
      <c r="V731" s="8" t="n">
        <f aca="false">CORREL(H707:H731,J707:J731)</f>
        <v>0.866184721614073</v>
      </c>
    </row>
    <row r="732" customFormat="false" ht="12.75" hidden="false" customHeight="false" outlineLevel="0" collapsed="false">
      <c r="A732" s="7" t="n">
        <v>35883</v>
      </c>
      <c r="B732" s="0" t="n">
        <v>2.275</v>
      </c>
      <c r="C732" s="0" t="n">
        <v>2.25</v>
      </c>
      <c r="D732" s="0" t="n">
        <v>2.315</v>
      </c>
      <c r="E732" s="9" t="n">
        <v>2.39</v>
      </c>
      <c r="F732" s="9" t="n">
        <v>2.46</v>
      </c>
      <c r="G732" s="9" t="n">
        <v>2.39</v>
      </c>
      <c r="H732" s="0" t="n">
        <f aca="false">LN(B732/B731)</f>
        <v>0</v>
      </c>
      <c r="I732" s="0" t="n">
        <f aca="false">LN(C732/C731)</f>
        <v>0</v>
      </c>
      <c r="J732" s="0" t="n">
        <f aca="false">LN(D732/D731)</f>
        <v>0</v>
      </c>
      <c r="K732" s="0" t="n">
        <f aca="false">LN(E732/E731)</f>
        <v>0</v>
      </c>
      <c r="L732" s="0" t="n">
        <f aca="false">LN(F732/F731)</f>
        <v>0</v>
      </c>
      <c r="M732" s="0" t="n">
        <f aca="false">LN(G732/G731)</f>
        <v>0</v>
      </c>
      <c r="N732" s="8" t="n">
        <f aca="false">STDEV(H708:H732)*SQRT(365)</f>
        <v>0.289264034989589</v>
      </c>
      <c r="O732" s="8" t="n">
        <f aca="false">STDEV(I708:I732)*SQRT(365)</f>
        <v>0.316352629457568</v>
      </c>
      <c r="P732" s="8" t="n">
        <f aca="false">STDEV(J708:J732)*SQRT(365)</f>
        <v>0.322643081021358</v>
      </c>
      <c r="Q732" s="8" t="n">
        <f aca="false">STDEV(K708:K732)*SQRT(365)</f>
        <v>0.173498077812247</v>
      </c>
      <c r="R732" s="8" t="n">
        <f aca="false">STDEV(L708:L732)*SQRT(365)</f>
        <v>0.616349868882695</v>
      </c>
      <c r="S732" s="8" t="n">
        <f aca="false">STDEV(M708:M732)*SQRT(365)</f>
        <v>0.259762024546433</v>
      </c>
      <c r="T732" s="8" t="n">
        <f aca="false">CORREL(I708:I732,H708:H732)</f>
        <v>0.875410532565542</v>
      </c>
      <c r="U732" s="8" t="n">
        <f aca="false">CORREL(J708:J732,I708:I732)</f>
        <v>0.849250287406531</v>
      </c>
      <c r="V732" s="8" t="n">
        <f aca="false">CORREL(H708:H732,J708:J732)</f>
        <v>0.848537375348568</v>
      </c>
    </row>
    <row r="733" customFormat="false" ht="12.75" hidden="false" customHeight="false" outlineLevel="0" collapsed="false">
      <c r="A733" s="7" t="n">
        <v>35884</v>
      </c>
      <c r="B733" s="0" t="n">
        <v>2.275</v>
      </c>
      <c r="C733" s="0" t="n">
        <v>2.25</v>
      </c>
      <c r="D733" s="0" t="n">
        <v>2.315</v>
      </c>
      <c r="E733" s="9" t="n">
        <v>2.39</v>
      </c>
      <c r="F733" s="9" t="n">
        <v>2.46</v>
      </c>
      <c r="G733" s="9" t="n">
        <v>2.39</v>
      </c>
      <c r="H733" s="0" t="n">
        <f aca="false">LN(B733/B732)</f>
        <v>0</v>
      </c>
      <c r="I733" s="0" t="n">
        <f aca="false">LN(C733/C732)</f>
        <v>0</v>
      </c>
      <c r="J733" s="0" t="n">
        <f aca="false">LN(D733/D732)</f>
        <v>0</v>
      </c>
      <c r="K733" s="0" t="n">
        <f aca="false">LN(E733/E732)</f>
        <v>0</v>
      </c>
      <c r="L733" s="0" t="n">
        <f aca="false">LN(F733/F732)</f>
        <v>0</v>
      </c>
      <c r="M733" s="0" t="n">
        <f aca="false">LN(G733/G732)</f>
        <v>0</v>
      </c>
      <c r="N733" s="8" t="n">
        <f aca="false">STDEV(H709:H733)*SQRT(365)</f>
        <v>0.285000546584925</v>
      </c>
      <c r="O733" s="8" t="n">
        <f aca="false">STDEV(I709:I733)*SQRT(365)</f>
        <v>0.305565144890443</v>
      </c>
      <c r="P733" s="8" t="n">
        <f aca="false">STDEV(J709:J733)*SQRT(365)</f>
        <v>0.312804308312323</v>
      </c>
      <c r="Q733" s="8" t="n">
        <f aca="false">STDEV(K709:K733)*SQRT(365)</f>
        <v>0.173265404419891</v>
      </c>
      <c r="R733" s="8" t="n">
        <f aca="false">STDEV(L709:L733)*SQRT(365)</f>
        <v>0.615883894281077</v>
      </c>
      <c r="S733" s="8" t="n">
        <f aca="false">STDEV(M709:M733)*SQRT(365)</f>
        <v>0.241286725650585</v>
      </c>
      <c r="T733" s="8" t="n">
        <f aca="false">CORREL(I709:I733,H709:H733)</f>
        <v>0.873196709913896</v>
      </c>
      <c r="U733" s="8" t="n">
        <f aca="false">CORREL(J709:J733,I709:I733)</f>
        <v>0.83912803266177</v>
      </c>
      <c r="V733" s="8" t="n">
        <f aca="false">CORREL(H709:H733,J709:J733)</f>
        <v>0.844288916161227</v>
      </c>
    </row>
    <row r="734" customFormat="false" ht="12.75" hidden="false" customHeight="false" outlineLevel="0" collapsed="false">
      <c r="A734" s="7" t="n">
        <v>35885</v>
      </c>
      <c r="B734" s="0" t="n">
        <v>2.29</v>
      </c>
      <c r="C734" s="0" t="n">
        <v>2.26</v>
      </c>
      <c r="D734" s="0" t="n">
        <v>2.35</v>
      </c>
      <c r="E734" s="9" t="n">
        <v>2.43</v>
      </c>
      <c r="F734" s="9" t="n">
        <v>2.435</v>
      </c>
      <c r="G734" s="9" t="n">
        <v>2.385</v>
      </c>
      <c r="H734" s="0" t="n">
        <f aca="false">LN(B734/B733)</f>
        <v>0.00657176516323452</v>
      </c>
      <c r="I734" s="0" t="n">
        <f aca="false">LN(C734/C733)</f>
        <v>0.00443459706786555</v>
      </c>
      <c r="J734" s="0" t="n">
        <f aca="false">LN(D734/D733)</f>
        <v>0.0150056406178702</v>
      </c>
      <c r="K734" s="0" t="n">
        <f aca="false">LN(E734/E733)</f>
        <v>0.0165978914090378</v>
      </c>
      <c r="L734" s="0" t="n">
        <f aca="false">LN(F734/F733)</f>
        <v>-0.0102145934097183</v>
      </c>
      <c r="M734" s="0" t="n">
        <f aca="false">LN(G734/G733)</f>
        <v>-0.00209424160311485</v>
      </c>
      <c r="N734" s="8" t="n">
        <f aca="false">STDEV(H710:H734)*SQRT(365)</f>
        <v>0.26783440166808</v>
      </c>
      <c r="O734" s="8" t="n">
        <f aca="false">STDEV(I710:I734)*SQRT(365)</f>
        <v>0.27013201788848</v>
      </c>
      <c r="P734" s="8" t="n">
        <f aca="false">STDEV(J710:J734)*SQRT(365)</f>
        <v>0.307900524388119</v>
      </c>
      <c r="Q734" s="8" t="n">
        <f aca="false">STDEV(K710:K734)*SQRT(365)</f>
        <v>0.18194645604812</v>
      </c>
      <c r="R734" s="8" t="n">
        <f aca="false">STDEV(L710:L734)*SQRT(365)</f>
        <v>0.611814070534404</v>
      </c>
      <c r="S734" s="8" t="n">
        <f aca="false">STDEV(M710:M734)*SQRT(365)</f>
        <v>0.226568954826765</v>
      </c>
      <c r="T734" s="8" t="n">
        <f aca="false">CORREL(I710:I734,H710:H734)</f>
        <v>0.857698254567888</v>
      </c>
      <c r="U734" s="8" t="n">
        <f aca="false">CORREL(J710:J734,I710:I734)</f>
        <v>0.839850687411198</v>
      </c>
      <c r="V734" s="8" t="n">
        <f aca="false">CORREL(H710:H734,J710:J734)</f>
        <v>0.832397293397485</v>
      </c>
    </row>
    <row r="735" customFormat="false" ht="12.75" hidden="false" customHeight="false" outlineLevel="0" collapsed="false">
      <c r="A735" s="7" t="n">
        <v>35886</v>
      </c>
      <c r="B735" s="0" t="n">
        <v>2.335</v>
      </c>
      <c r="C735" s="0" t="n">
        <v>2.31</v>
      </c>
      <c r="D735" s="0" t="n">
        <v>2.43</v>
      </c>
      <c r="E735" s="9" t="n">
        <v>2.4</v>
      </c>
      <c r="F735" s="9" t="n">
        <v>2.595</v>
      </c>
      <c r="G735" s="9" t="n">
        <v>2.475</v>
      </c>
      <c r="H735" s="0" t="n">
        <f aca="false">LN(B735/B734)</f>
        <v>0.0194600735547123</v>
      </c>
      <c r="I735" s="0" t="n">
        <f aca="false">LN(C735/C734)</f>
        <v>0.0218827112495078</v>
      </c>
      <c r="J735" s="0" t="n">
        <f aca="false">LN(D735/D734)</f>
        <v>0.0334759291963895</v>
      </c>
      <c r="K735" s="0" t="n">
        <f aca="false">LN(E735/E734)</f>
        <v>-0.0124225199985572</v>
      </c>
      <c r="L735" s="0" t="n">
        <f aca="false">LN(F735/F734)</f>
        <v>0.0636397600832989</v>
      </c>
      <c r="M735" s="0" t="n">
        <f aca="false">LN(G735/G734)</f>
        <v>0.0370412716803493</v>
      </c>
      <c r="N735" s="8" t="n">
        <f aca="false">STDEV(H711:H735)*SQRT(365)</f>
        <v>0.274340016094129</v>
      </c>
      <c r="O735" s="8" t="n">
        <f aca="false">STDEV(I711:I735)*SQRT(365)</f>
        <v>0.273285418075444</v>
      </c>
      <c r="P735" s="8" t="n">
        <f aca="false">STDEV(J711:J735)*SQRT(365)</f>
        <v>0.328675194623299</v>
      </c>
      <c r="Q735" s="8" t="n">
        <f aca="false">STDEV(K711:K735)*SQRT(365)</f>
        <v>0.188904296865877</v>
      </c>
      <c r="R735" s="8" t="n">
        <f aca="false">STDEV(L711:L735)*SQRT(365)</f>
        <v>0.649323777488191</v>
      </c>
      <c r="S735" s="8" t="n">
        <f aca="false">STDEV(M711:M735)*SQRT(365)</f>
        <v>0.253940050554906</v>
      </c>
      <c r="T735" s="8" t="n">
        <f aca="false">CORREL(I711:I735,H711:H735)</f>
        <v>0.871509929414665</v>
      </c>
      <c r="U735" s="8" t="n">
        <f aca="false">CORREL(J711:J735,I711:I735)</f>
        <v>0.853861664913329</v>
      </c>
      <c r="V735" s="8" t="n">
        <f aca="false">CORREL(H711:H735,J711:J735)</f>
        <v>0.837458977534875</v>
      </c>
    </row>
    <row r="736" customFormat="false" ht="12.75" hidden="false" customHeight="false" outlineLevel="0" collapsed="false">
      <c r="A736" s="7" t="n">
        <v>35887</v>
      </c>
      <c r="B736" s="0" t="n">
        <v>2.48</v>
      </c>
      <c r="C736" s="0" t="n">
        <v>2.46</v>
      </c>
      <c r="D736" s="0" t="n">
        <v>2.57</v>
      </c>
      <c r="E736" s="9" t="n">
        <v>2.465</v>
      </c>
      <c r="F736" s="9" t="n">
        <v>2.685</v>
      </c>
      <c r="G736" s="9" t="n">
        <v>2.595</v>
      </c>
      <c r="H736" s="0" t="n">
        <f aca="false">LN(B736/B735)</f>
        <v>0.0602466690560302</v>
      </c>
      <c r="I736" s="0" t="n">
        <f aca="false">LN(C736/C735)</f>
        <v>0.0629138254105692</v>
      </c>
      <c r="J736" s="0" t="n">
        <f aca="false">LN(D736/D735)</f>
        <v>0.0560146415546713</v>
      </c>
      <c r="K736" s="0" t="n">
        <f aca="false">LN(E736/E735)</f>
        <v>0.0267230701407535</v>
      </c>
      <c r="L736" s="0" t="n">
        <f aca="false">LN(F736/F735)</f>
        <v>0.0340942113429759</v>
      </c>
      <c r="M736" s="0" t="n">
        <f aca="false">LN(G736/G735)</f>
        <v>0.0473461205971984</v>
      </c>
      <c r="N736" s="8" t="n">
        <f aca="false">STDEV(H712:H736)*SQRT(365)</f>
        <v>0.348597125605025</v>
      </c>
      <c r="O736" s="8" t="n">
        <f aca="false">STDEV(I712:I736)*SQRT(365)</f>
        <v>0.353288830286717</v>
      </c>
      <c r="P736" s="8" t="n">
        <f aca="false">STDEV(J712:J736)*SQRT(365)</f>
        <v>0.383887314762184</v>
      </c>
      <c r="Q736" s="8" t="n">
        <f aca="false">STDEV(K712:K736)*SQRT(365)</f>
        <v>0.213297008568542</v>
      </c>
      <c r="R736" s="8" t="n">
        <f aca="false">STDEV(L712:L736)*SQRT(365)</f>
        <v>0.659083097685597</v>
      </c>
      <c r="S736" s="8" t="n">
        <f aca="false">STDEV(M712:M736)*SQRT(365)</f>
        <v>0.301794288020082</v>
      </c>
      <c r="T736" s="8" t="n">
        <f aca="false">CORREL(I712:I736,H712:H736)</f>
        <v>0.921550474231056</v>
      </c>
      <c r="U736" s="8" t="n">
        <f aca="false">CORREL(J712:J736,I712:I736)</f>
        <v>0.892952983567934</v>
      </c>
      <c r="V736" s="8" t="n">
        <f aca="false">CORREL(H712:H736,J712:J736)</f>
        <v>0.88306805202501</v>
      </c>
    </row>
    <row r="737" customFormat="false" ht="12.75" hidden="false" customHeight="false" outlineLevel="0" collapsed="false">
      <c r="A737" s="7" t="n">
        <v>35888</v>
      </c>
      <c r="B737" s="0" t="n">
        <v>2.415</v>
      </c>
      <c r="C737" s="0" t="n">
        <v>2.4</v>
      </c>
      <c r="D737" s="0" t="n">
        <v>2.505</v>
      </c>
      <c r="E737" s="9" t="n">
        <v>2.435</v>
      </c>
      <c r="F737" s="9" t="n">
        <v>2.665</v>
      </c>
      <c r="G737" s="9" t="n">
        <v>2.56</v>
      </c>
      <c r="H737" s="0" t="n">
        <f aca="false">LN(B737/B736)</f>
        <v>-0.0265592730723548</v>
      </c>
      <c r="I737" s="0" t="n">
        <f aca="false">LN(C737/C736)</f>
        <v>-0.0246926125903715</v>
      </c>
      <c r="J737" s="0" t="n">
        <f aca="false">LN(D737/D736)</f>
        <v>-0.0256171643703003</v>
      </c>
      <c r="K737" s="0" t="n">
        <f aca="false">LN(E737/E736)</f>
        <v>-0.0122450509601003</v>
      </c>
      <c r="L737" s="0" t="n">
        <f aca="false">LN(F737/F736)</f>
        <v>-0.00747667034302014</v>
      </c>
      <c r="M737" s="0" t="n">
        <f aca="false">LN(G737/G736)</f>
        <v>-0.0135792581263809</v>
      </c>
      <c r="N737" s="8" t="n">
        <f aca="false">STDEV(H713:H737)*SQRT(365)</f>
        <v>0.369776731432484</v>
      </c>
      <c r="O737" s="8" t="n">
        <f aca="false">STDEV(I713:I737)*SQRT(365)</f>
        <v>0.372306136573302</v>
      </c>
      <c r="P737" s="8" t="n">
        <f aca="false">STDEV(J713:J737)*SQRT(365)</f>
        <v>0.402062385540412</v>
      </c>
      <c r="Q737" s="8" t="n">
        <f aca="false">STDEV(K713:K737)*SQRT(365)</f>
        <v>0.219920151134988</v>
      </c>
      <c r="R737" s="8" t="n">
        <f aca="false">STDEV(L713:L737)*SQRT(365)</f>
        <v>0.660634783855203</v>
      </c>
      <c r="S737" s="8" t="n">
        <f aca="false">STDEV(M713:M737)*SQRT(365)</f>
        <v>0.310344103610256</v>
      </c>
      <c r="T737" s="8" t="n">
        <f aca="false">CORREL(I713:I737,H713:H737)</f>
        <v>0.929669583248825</v>
      </c>
      <c r="U737" s="8" t="n">
        <f aca="false">CORREL(J713:J737,I713:I737)</f>
        <v>0.902846684525162</v>
      </c>
      <c r="V737" s="8" t="n">
        <f aca="false">CORREL(H713:H737,J713:J737)</f>
        <v>0.894017523305064</v>
      </c>
    </row>
    <row r="738" customFormat="false" ht="12.75" hidden="false" customHeight="false" outlineLevel="0" collapsed="false">
      <c r="A738" s="7" t="n">
        <v>35889</v>
      </c>
      <c r="B738" s="0" t="n">
        <v>2.525</v>
      </c>
      <c r="C738" s="0" t="n">
        <v>2.505</v>
      </c>
      <c r="D738" s="0" t="n">
        <v>2.57</v>
      </c>
      <c r="E738" s="9" t="n">
        <v>2.465</v>
      </c>
      <c r="F738" s="9" t="n">
        <v>2.77</v>
      </c>
      <c r="G738" s="9" t="n">
        <v>2.66</v>
      </c>
      <c r="H738" s="0" t="n">
        <f aca="false">LN(B738/B737)</f>
        <v>0.0445417756227872</v>
      </c>
      <c r="I738" s="0" t="n">
        <f aca="false">LN(C738/C737)</f>
        <v>0.0428199971829281</v>
      </c>
      <c r="J738" s="0" t="n">
        <f aca="false">LN(D738/D737)</f>
        <v>0.0256171643703003</v>
      </c>
      <c r="K738" s="0" t="n">
        <f aca="false">LN(E738/E737)</f>
        <v>0.0122450509601002</v>
      </c>
      <c r="L738" s="0" t="n">
        <f aca="false">LN(F738/F737)</f>
        <v>0.0386432625814393</v>
      </c>
      <c r="M738" s="0" t="n">
        <f aca="false">LN(G738/G737)</f>
        <v>0.0383188643021366</v>
      </c>
      <c r="N738" s="8" t="n">
        <f aca="false">STDEV(H714:H738)*SQRT(365)</f>
        <v>0.359463798747529</v>
      </c>
      <c r="O738" s="8" t="n">
        <f aca="false">STDEV(I714:I738)*SQRT(365)</f>
        <v>0.382472907235537</v>
      </c>
      <c r="P738" s="8" t="n">
        <f aca="false">STDEV(J714:J738)*SQRT(365)</f>
        <v>0.359934885713399</v>
      </c>
      <c r="Q738" s="8" t="n">
        <f aca="false">STDEV(K714:K738)*SQRT(365)</f>
        <v>0.190399847604583</v>
      </c>
      <c r="R738" s="8" t="n">
        <f aca="false">STDEV(L714:L738)*SQRT(365)</f>
        <v>0.658108384969717</v>
      </c>
      <c r="S738" s="8" t="n">
        <f aca="false">STDEV(M714:M738)*SQRT(365)</f>
        <v>0.325260933669786</v>
      </c>
      <c r="T738" s="8" t="n">
        <f aca="false">CORREL(I714:I738,H714:H738)</f>
        <v>0.945069149778897</v>
      </c>
      <c r="U738" s="8" t="n">
        <f aca="false">CORREL(J714:J738,I714:I738)</f>
        <v>0.90336125760004</v>
      </c>
      <c r="V738" s="8" t="n">
        <f aca="false">CORREL(H714:H738,J714:J738)</f>
        <v>0.855759254223284</v>
      </c>
    </row>
    <row r="739" customFormat="false" ht="12.75" hidden="false" customHeight="false" outlineLevel="0" collapsed="false">
      <c r="A739" s="7" t="n">
        <v>35890</v>
      </c>
      <c r="B739" s="0" t="n">
        <v>2.525</v>
      </c>
      <c r="C739" s="0" t="n">
        <v>2.505</v>
      </c>
      <c r="D739" s="0" t="n">
        <v>2.57</v>
      </c>
      <c r="E739" s="9" t="n">
        <v>2.465</v>
      </c>
      <c r="F739" s="9" t="n">
        <v>2.77</v>
      </c>
      <c r="G739" s="9" t="n">
        <v>2.66</v>
      </c>
      <c r="H739" s="0" t="n">
        <f aca="false">LN(B739/B738)</f>
        <v>0</v>
      </c>
      <c r="I739" s="0" t="n">
        <f aca="false">LN(C739/C738)</f>
        <v>0</v>
      </c>
      <c r="J739" s="0" t="n">
        <f aca="false">LN(D739/D738)</f>
        <v>0</v>
      </c>
      <c r="K739" s="0" t="n">
        <f aca="false">LN(E739/E738)</f>
        <v>0</v>
      </c>
      <c r="L739" s="0" t="n">
        <f aca="false">LN(F739/F738)</f>
        <v>0</v>
      </c>
      <c r="M739" s="0" t="n">
        <f aca="false">LN(G739/G738)</f>
        <v>0</v>
      </c>
      <c r="N739" s="8" t="n">
        <f aca="false">STDEV(H715:H739)*SQRT(365)</f>
        <v>0.358264318772442</v>
      </c>
      <c r="O739" s="8" t="n">
        <f aca="false">STDEV(I715:I739)*SQRT(365)</f>
        <v>0.371072827709452</v>
      </c>
      <c r="P739" s="8" t="n">
        <f aca="false">STDEV(J715:J739)*SQRT(365)</f>
        <v>0.354988757731359</v>
      </c>
      <c r="Q739" s="8" t="n">
        <f aca="false">STDEV(K715:K739)*SQRT(365)</f>
        <v>0.19012933088322</v>
      </c>
      <c r="R739" s="8" t="n">
        <f aca="false">STDEV(L715:L739)*SQRT(365)</f>
        <v>0.56020791462908</v>
      </c>
      <c r="S739" s="8" t="n">
        <f aca="false">STDEV(M715:M739)*SQRT(365)</f>
        <v>0.323960332989868</v>
      </c>
      <c r="T739" s="8" t="n">
        <f aca="false">CORREL(I715:I739,H715:H739)</f>
        <v>0.955634651045925</v>
      </c>
      <c r="U739" s="8" t="n">
        <f aca="false">CORREL(J715:J739,I715:I739)</f>
        <v>0.902246414901299</v>
      </c>
      <c r="V739" s="8" t="n">
        <f aca="false">CORREL(H715:H739,J715:J739)</f>
        <v>0.856042419640219</v>
      </c>
    </row>
    <row r="740" customFormat="false" ht="12.75" hidden="false" customHeight="false" outlineLevel="0" collapsed="false">
      <c r="A740" s="7" t="n">
        <v>35891</v>
      </c>
      <c r="B740" s="0" t="n">
        <v>2.525</v>
      </c>
      <c r="C740" s="0" t="n">
        <v>2.505</v>
      </c>
      <c r="D740" s="0" t="n">
        <v>2.57</v>
      </c>
      <c r="E740" s="9" t="n">
        <v>2.465</v>
      </c>
      <c r="F740" s="9" t="n">
        <v>2.77</v>
      </c>
      <c r="G740" s="9" t="n">
        <v>2.66</v>
      </c>
      <c r="H740" s="0" t="n">
        <f aca="false">LN(B740/B739)</f>
        <v>0</v>
      </c>
      <c r="I740" s="0" t="n">
        <f aca="false">LN(C740/C739)</f>
        <v>0</v>
      </c>
      <c r="J740" s="0" t="n">
        <f aca="false">LN(D740/D739)</f>
        <v>0</v>
      </c>
      <c r="K740" s="0" t="n">
        <f aca="false">LN(E740/E739)</f>
        <v>0</v>
      </c>
      <c r="L740" s="0" t="n">
        <f aca="false">LN(F740/F739)</f>
        <v>0</v>
      </c>
      <c r="M740" s="0" t="n">
        <f aca="false">LN(G740/G739)</f>
        <v>0</v>
      </c>
      <c r="N740" s="8" t="n">
        <f aca="false">STDEV(H716:H740)*SQRT(365)</f>
        <v>0.358497312435391</v>
      </c>
      <c r="O740" s="8" t="n">
        <f aca="false">STDEV(I716:I740)*SQRT(365)</f>
        <v>0.371075974020798</v>
      </c>
      <c r="P740" s="8" t="n">
        <f aca="false">STDEV(J716:J740)*SQRT(365)</f>
        <v>0.352281220900049</v>
      </c>
      <c r="Q740" s="8" t="n">
        <f aca="false">STDEV(K716:K740)*SQRT(365)</f>
        <v>0.185052373858011</v>
      </c>
      <c r="R740" s="8" t="n">
        <f aca="false">STDEV(L716:L740)*SQRT(365)</f>
        <v>0.506436213163556</v>
      </c>
      <c r="S740" s="8" t="n">
        <f aca="false">STDEV(M716:M740)*SQRT(365)</f>
        <v>0.323229280478397</v>
      </c>
      <c r="T740" s="8" t="n">
        <f aca="false">CORREL(I716:I740,H716:H740)</f>
        <v>0.9558628673577</v>
      </c>
      <c r="U740" s="8" t="n">
        <f aca="false">CORREL(J716:J740,I716:I740)</f>
        <v>0.91691425860683</v>
      </c>
      <c r="V740" s="8" t="n">
        <f aca="false">CORREL(H716:H740,J716:J740)</f>
        <v>0.867130977066229</v>
      </c>
    </row>
    <row r="741" customFormat="false" ht="12.75" hidden="false" customHeight="false" outlineLevel="0" collapsed="false">
      <c r="A741" s="7" t="n">
        <v>35892</v>
      </c>
      <c r="B741" s="0" t="n">
        <v>2.52</v>
      </c>
      <c r="C741" s="0" t="n">
        <v>2.505</v>
      </c>
      <c r="D741" s="0" t="n">
        <v>2.56</v>
      </c>
      <c r="E741" s="9" t="n">
        <v>2.475</v>
      </c>
      <c r="F741" s="9" t="n">
        <v>2.77</v>
      </c>
      <c r="G741" s="9" t="n">
        <v>2.655</v>
      </c>
      <c r="H741" s="0" t="n">
        <f aca="false">LN(B741/B740)</f>
        <v>-0.00198216120399121</v>
      </c>
      <c r="I741" s="0" t="n">
        <f aca="false">LN(C741/C740)</f>
        <v>0</v>
      </c>
      <c r="J741" s="0" t="n">
        <f aca="false">LN(D741/D740)</f>
        <v>-0.0038986404156572</v>
      </c>
      <c r="K741" s="0" t="n">
        <f aca="false">LN(E741/E740)</f>
        <v>0.00404858852600033</v>
      </c>
      <c r="L741" s="0" t="n">
        <f aca="false">LN(F741/F740)</f>
        <v>0</v>
      </c>
      <c r="M741" s="0" t="n">
        <f aca="false">LN(G741/G740)</f>
        <v>-0.00188146809970573</v>
      </c>
      <c r="N741" s="8" t="n">
        <f aca="false">STDEV(H717:H741)*SQRT(365)</f>
        <v>0.358443501904011</v>
      </c>
      <c r="O741" s="8" t="n">
        <f aca="false">STDEV(I717:I741)*SQRT(365)</f>
        <v>0.370578613730801</v>
      </c>
      <c r="P741" s="8" t="n">
        <f aca="false">STDEV(J717:J741)*SQRT(365)</f>
        <v>0.347668573241905</v>
      </c>
      <c r="Q741" s="8" t="n">
        <f aca="false">STDEV(K717:K741)*SQRT(365)</f>
        <v>0.18534308360953</v>
      </c>
      <c r="R741" s="8" t="n">
        <f aca="false">STDEV(L717:L741)*SQRT(365)</f>
        <v>0.496137783063003</v>
      </c>
      <c r="S741" s="8" t="n">
        <f aca="false">STDEV(M717:M741)*SQRT(365)</f>
        <v>0.323147823022298</v>
      </c>
      <c r="T741" s="8" t="n">
        <f aca="false">CORREL(I717:I741,H717:H741)</f>
        <v>0.955609291287647</v>
      </c>
      <c r="U741" s="8" t="n">
        <f aca="false">CORREL(J717:J741,I717:I741)</f>
        <v>0.921468914228394</v>
      </c>
      <c r="V741" s="8" t="n">
        <f aca="false">CORREL(H717:H741,J717:J741)</f>
        <v>0.871858075949083</v>
      </c>
    </row>
    <row r="742" customFormat="false" ht="12.75" hidden="false" customHeight="false" outlineLevel="0" collapsed="false">
      <c r="A742" s="7" t="n">
        <v>35893</v>
      </c>
      <c r="B742" s="0" t="n">
        <v>2.495</v>
      </c>
      <c r="C742" s="0" t="n">
        <v>2.5</v>
      </c>
      <c r="D742" s="0" t="n">
        <v>2.56</v>
      </c>
      <c r="E742" s="9" t="n">
        <v>2.475</v>
      </c>
      <c r="F742" s="9" t="n">
        <v>2.755</v>
      </c>
      <c r="G742" s="9" t="n">
        <v>2.645</v>
      </c>
      <c r="H742" s="0" t="n">
        <f aca="false">LN(B742/B741)</f>
        <v>-0.00997017231984992</v>
      </c>
      <c r="I742" s="0" t="n">
        <f aca="false">LN(C742/C741)</f>
        <v>-0.001998002662673</v>
      </c>
      <c r="J742" s="0" t="n">
        <f aca="false">LN(D742/D741)</f>
        <v>0</v>
      </c>
      <c r="K742" s="0" t="n">
        <f aca="false">LN(E742/E741)</f>
        <v>0</v>
      </c>
      <c r="L742" s="0" t="n">
        <f aca="false">LN(F742/F741)</f>
        <v>-0.0054298775943694</v>
      </c>
      <c r="M742" s="0" t="n">
        <f aca="false">LN(G742/G741)</f>
        <v>-0.00377358938363938</v>
      </c>
      <c r="N742" s="8" t="n">
        <f aca="false">STDEV(H718:H742)*SQRT(365)</f>
        <v>0.338739913100997</v>
      </c>
      <c r="O742" s="8" t="n">
        <f aca="false">STDEV(I718:I742)*SQRT(365)</f>
        <v>0.360815538306152</v>
      </c>
      <c r="P742" s="8" t="n">
        <f aca="false">STDEV(J718:J742)*SQRT(365)</f>
        <v>0.344544050608622</v>
      </c>
      <c r="Q742" s="8" t="n">
        <f aca="false">STDEV(K718:K742)*SQRT(365)</f>
        <v>0.171040754434892</v>
      </c>
      <c r="R742" s="8" t="n">
        <f aca="false">STDEV(L718:L742)*SQRT(365)</f>
        <v>0.386418808259166</v>
      </c>
      <c r="S742" s="8" t="n">
        <f aca="false">STDEV(M718:M742)*SQRT(365)</f>
        <v>0.320604897694541</v>
      </c>
      <c r="T742" s="8" t="n">
        <f aca="false">CORREL(I718:I742,H718:H742)</f>
        <v>0.956527721195014</v>
      </c>
      <c r="U742" s="8" t="n">
        <f aca="false">CORREL(J718:J742,I718:I742)</f>
        <v>0.923366654789923</v>
      </c>
      <c r="V742" s="8" t="n">
        <f aca="false">CORREL(H718:H742,J718:J742)</f>
        <v>0.883798808798118</v>
      </c>
    </row>
    <row r="743" customFormat="false" ht="12.75" hidden="false" customHeight="false" outlineLevel="0" collapsed="false">
      <c r="A743" s="7" t="n">
        <v>35894</v>
      </c>
      <c r="B743" s="0" t="n">
        <v>2.635</v>
      </c>
      <c r="C743" s="0" t="n">
        <v>2.65</v>
      </c>
      <c r="D743" s="0" t="n">
        <v>2.7</v>
      </c>
      <c r="E743" s="9" t="n">
        <v>2.685</v>
      </c>
      <c r="F743" s="9" t="n">
        <v>2.9</v>
      </c>
      <c r="G743" s="9" t="n">
        <v>2.785</v>
      </c>
      <c r="H743" s="0" t="n">
        <f aca="false">LN(B743/B742)</f>
        <v>0.0545944527898435</v>
      </c>
      <c r="I743" s="0" t="n">
        <f aca="false">LN(C743/C742)</f>
        <v>0.0582689081239758</v>
      </c>
      <c r="J743" s="0" t="n">
        <f aca="false">LN(D743/D742)</f>
        <v>0.0532445145188123</v>
      </c>
      <c r="K743" s="0" t="n">
        <f aca="false">LN(E743/E742)</f>
        <v>0.0814403319401743</v>
      </c>
      <c r="L743" s="0" t="n">
        <f aca="false">LN(F743/F742)</f>
        <v>0.0512932943875505</v>
      </c>
      <c r="M743" s="0" t="n">
        <f aca="false">LN(G743/G742)</f>
        <v>0.0515768080689847</v>
      </c>
      <c r="N743" s="8" t="n">
        <f aca="false">STDEV(H719:H743)*SQRT(365)</f>
        <v>0.387755130747366</v>
      </c>
      <c r="O743" s="8" t="n">
        <f aca="false">STDEV(I719:I743)*SQRT(365)</f>
        <v>0.413348608822259</v>
      </c>
      <c r="P743" s="8" t="n">
        <f aca="false">STDEV(J719:J743)*SQRT(365)</f>
        <v>0.391719830911472</v>
      </c>
      <c r="Q743" s="8" t="n">
        <f aca="false">STDEV(K719:K743)*SQRT(365)</f>
        <v>0.348389818187581</v>
      </c>
      <c r="R743" s="8" t="n">
        <f aca="false">STDEV(L719:L743)*SQRT(365)</f>
        <v>0.428103488720154</v>
      </c>
      <c r="S743" s="8" t="n">
        <f aca="false">STDEV(M719:M743)*SQRT(365)</f>
        <v>0.36542308861738</v>
      </c>
      <c r="T743" s="8" t="n">
        <f aca="false">CORREL(I719:I743,H719:H743)</f>
        <v>0.96684872284743</v>
      </c>
      <c r="U743" s="8" t="n">
        <f aca="false">CORREL(J719:J743,I719:I743)</f>
        <v>0.941081606153851</v>
      </c>
      <c r="V743" s="8" t="n">
        <f aca="false">CORREL(H719:H743,J719:J743)</f>
        <v>0.910654191800879</v>
      </c>
    </row>
    <row r="744" customFormat="false" ht="12.75" hidden="false" customHeight="false" outlineLevel="0" collapsed="false">
      <c r="A744" s="7" t="n">
        <v>35895</v>
      </c>
      <c r="B744" s="0" t="n">
        <v>2.635</v>
      </c>
      <c r="C744" s="0" t="n">
        <v>2.65</v>
      </c>
      <c r="D744" s="0" t="n">
        <v>2.64</v>
      </c>
      <c r="E744" s="9" t="n">
        <v>2.655</v>
      </c>
      <c r="F744" s="9" t="n">
        <v>2.855</v>
      </c>
      <c r="G744" s="9" t="n">
        <v>2.735</v>
      </c>
      <c r="H744" s="0" t="n">
        <f aca="false">LN(B744/B743)</f>
        <v>0</v>
      </c>
      <c r="I744" s="0" t="n">
        <f aca="false">LN(C744/C743)</f>
        <v>0</v>
      </c>
      <c r="J744" s="0" t="n">
        <f aca="false">LN(D744/D743)</f>
        <v>-0.0224728558520586</v>
      </c>
      <c r="K744" s="0" t="n">
        <f aca="false">LN(E744/E743)</f>
        <v>-0.011236073266926</v>
      </c>
      <c r="L744" s="0" t="n">
        <f aca="false">LN(F744/F743)</f>
        <v>-0.0156388938844548</v>
      </c>
      <c r="M744" s="0" t="n">
        <f aca="false">LN(G744/G743)</f>
        <v>-0.0181164375053029</v>
      </c>
      <c r="N744" s="8" t="n">
        <f aca="false">STDEV(H720:H744)*SQRT(365)</f>
        <v>0.387755130747366</v>
      </c>
      <c r="O744" s="8" t="n">
        <f aca="false">STDEV(I720:I744)*SQRT(365)</f>
        <v>0.413348608822259</v>
      </c>
      <c r="P744" s="8" t="n">
        <f aca="false">STDEV(J720:J744)*SQRT(365)</f>
        <v>0.406304463652473</v>
      </c>
      <c r="Q744" s="8" t="n">
        <f aca="false">STDEV(K720:K744)*SQRT(365)</f>
        <v>0.35352859678608</v>
      </c>
      <c r="R744" s="8" t="n">
        <f aca="false">STDEV(L720:L744)*SQRT(365)</f>
        <v>0.43494716770298</v>
      </c>
      <c r="S744" s="8" t="n">
        <f aca="false">STDEV(M720:M744)*SQRT(365)</f>
        <v>0.377233303608597</v>
      </c>
      <c r="T744" s="8" t="n">
        <f aca="false">CORREL(I720:I744,H720:H744)</f>
        <v>0.96684872284743</v>
      </c>
      <c r="U744" s="8" t="n">
        <f aca="false">CORREL(J720:J744,I720:I744)</f>
        <v>0.922264898745994</v>
      </c>
      <c r="V744" s="8" t="n">
        <f aca="false">CORREL(H720:H744,J720:J744)</f>
        <v>0.893032186841592</v>
      </c>
    </row>
    <row r="745" customFormat="false" ht="12.75" hidden="false" customHeight="false" outlineLevel="0" collapsed="false">
      <c r="A745" s="7" t="n">
        <v>35896</v>
      </c>
      <c r="B745" s="0" t="n">
        <v>2.59</v>
      </c>
      <c r="C745" s="0" t="n">
        <v>2.59</v>
      </c>
      <c r="D745" s="0" t="n">
        <v>2.64</v>
      </c>
      <c r="E745" s="9" t="n">
        <v>2.655</v>
      </c>
      <c r="F745" s="9" t="n">
        <v>2.855</v>
      </c>
      <c r="G745" s="9" t="n">
        <v>2.735</v>
      </c>
      <c r="H745" s="0" t="n">
        <f aca="false">LN(B745/B744)</f>
        <v>-0.0172253062818793</v>
      </c>
      <c r="I745" s="0" t="n">
        <f aca="false">LN(C745/C744)</f>
        <v>-0.0229017642866845</v>
      </c>
      <c r="J745" s="0" t="n">
        <f aca="false">LN(D745/D744)</f>
        <v>0</v>
      </c>
      <c r="K745" s="0" t="n">
        <f aca="false">LN(E745/E744)</f>
        <v>0</v>
      </c>
      <c r="L745" s="0" t="n">
        <f aca="false">LN(F745/F744)</f>
        <v>0</v>
      </c>
      <c r="M745" s="0" t="n">
        <f aca="false">LN(G745/G744)</f>
        <v>0</v>
      </c>
      <c r="N745" s="8" t="n">
        <f aca="false">STDEV(H721:H745)*SQRT(365)</f>
        <v>0.394078160633636</v>
      </c>
      <c r="O745" s="8" t="n">
        <f aca="false">STDEV(I721:I745)*SQRT(365)</f>
        <v>0.427914592022421</v>
      </c>
      <c r="P745" s="8" t="n">
        <f aca="false">STDEV(J721:J745)*SQRT(365)</f>
        <v>0.400320926090799</v>
      </c>
      <c r="Q745" s="8" t="n">
        <f aca="false">STDEV(K721:K745)*SQRT(365)</f>
        <v>0.345413109766577</v>
      </c>
      <c r="R745" s="8" t="n">
        <f aca="false">STDEV(L721:L745)*SQRT(365)</f>
        <v>0.411302698480373</v>
      </c>
      <c r="S745" s="8" t="n">
        <f aca="false">STDEV(M721:M745)*SQRT(365)</f>
        <v>0.37769890699338</v>
      </c>
      <c r="T745" s="8" t="n">
        <f aca="false">CORREL(I721:I745,H721:H745)</f>
        <v>0.970397358128705</v>
      </c>
      <c r="U745" s="8" t="n">
        <f aca="false">CORREL(J721:J745,I721:I745)</f>
        <v>0.903760041182884</v>
      </c>
      <c r="V745" s="8" t="n">
        <f aca="false">CORREL(H721:H745,J721:J745)</f>
        <v>0.876264726756571</v>
      </c>
    </row>
    <row r="746" customFormat="false" ht="12.75" hidden="false" customHeight="false" outlineLevel="0" collapsed="false">
      <c r="A746" s="7" t="n">
        <v>35897</v>
      </c>
      <c r="B746" s="0" t="n">
        <v>2.59</v>
      </c>
      <c r="C746" s="0" t="n">
        <v>2.59</v>
      </c>
      <c r="D746" s="0" t="n">
        <v>2.64</v>
      </c>
      <c r="E746" s="9" t="n">
        <v>2.655</v>
      </c>
      <c r="F746" s="9" t="n">
        <v>2.855</v>
      </c>
      <c r="G746" s="9" t="n">
        <v>2.735</v>
      </c>
      <c r="H746" s="0" t="n">
        <f aca="false">LN(B746/B745)</f>
        <v>0</v>
      </c>
      <c r="I746" s="0" t="n">
        <f aca="false">LN(C746/C745)</f>
        <v>0</v>
      </c>
      <c r="J746" s="0" t="n">
        <f aca="false">LN(D746/D745)</f>
        <v>0</v>
      </c>
      <c r="K746" s="0" t="n">
        <f aca="false">LN(E746/E745)</f>
        <v>0</v>
      </c>
      <c r="L746" s="0" t="n">
        <f aca="false">LN(F746/F745)</f>
        <v>0</v>
      </c>
      <c r="M746" s="0" t="n">
        <f aca="false">LN(G746/G745)</f>
        <v>0</v>
      </c>
      <c r="N746" s="8" t="n">
        <f aca="false">STDEV(H722:H746)*SQRT(365)</f>
        <v>0.394823932892484</v>
      </c>
      <c r="O746" s="8" t="n">
        <f aca="false">STDEV(I722:I746)*SQRT(365)</f>
        <v>0.428345827357049</v>
      </c>
      <c r="P746" s="8" t="n">
        <f aca="false">STDEV(J722:J746)*SQRT(365)</f>
        <v>0.400931867796213</v>
      </c>
      <c r="Q746" s="8" t="n">
        <f aca="false">STDEV(K722:K746)*SQRT(365)</f>
        <v>0.345809374804479</v>
      </c>
      <c r="R746" s="8" t="n">
        <f aca="false">STDEV(L722:L746)*SQRT(365)</f>
        <v>0.409350311963485</v>
      </c>
      <c r="S746" s="8" t="n">
        <f aca="false">STDEV(M722:M746)*SQRT(365)</f>
        <v>0.378492268046815</v>
      </c>
      <c r="T746" s="8" t="n">
        <f aca="false">CORREL(I722:I746,H722:H746)</f>
        <v>0.970643846174771</v>
      </c>
      <c r="U746" s="8" t="n">
        <f aca="false">CORREL(J722:J746,I722:I746)</f>
        <v>0.905073107565616</v>
      </c>
      <c r="V746" s="8" t="n">
        <f aca="false">CORREL(H722:H746,J722:J746)</f>
        <v>0.87702952458088</v>
      </c>
    </row>
    <row r="747" customFormat="false" ht="12.75" hidden="false" customHeight="false" outlineLevel="0" collapsed="false">
      <c r="A747" s="7" t="n">
        <v>35898</v>
      </c>
      <c r="B747" s="0" t="n">
        <v>2.59</v>
      </c>
      <c r="C747" s="0" t="n">
        <v>2.59</v>
      </c>
      <c r="D747" s="0" t="n">
        <v>2.64</v>
      </c>
      <c r="E747" s="9" t="n">
        <v>2.655</v>
      </c>
      <c r="F747" s="9" t="n">
        <v>2.855</v>
      </c>
      <c r="G747" s="9" t="n">
        <v>2.735</v>
      </c>
      <c r="H747" s="0" t="n">
        <f aca="false">LN(B747/B746)</f>
        <v>0</v>
      </c>
      <c r="I747" s="0" t="n">
        <f aca="false">LN(C747/C746)</f>
        <v>0</v>
      </c>
      <c r="J747" s="0" t="n">
        <f aca="false">LN(D747/D746)</f>
        <v>0</v>
      </c>
      <c r="K747" s="0" t="n">
        <f aca="false">LN(E747/E746)</f>
        <v>0</v>
      </c>
      <c r="L747" s="0" t="n">
        <f aca="false">LN(F747/F746)</f>
        <v>0</v>
      </c>
      <c r="M747" s="0" t="n">
        <f aca="false">LN(G747/G746)</f>
        <v>0</v>
      </c>
      <c r="N747" s="8" t="n">
        <f aca="false">STDEV(H723:H747)*SQRT(365)</f>
        <v>0.395282531371545</v>
      </c>
      <c r="O747" s="8" t="n">
        <f aca="false">STDEV(I723:I747)*SQRT(365)</f>
        <v>0.428345827357049</v>
      </c>
      <c r="P747" s="8" t="n">
        <f aca="false">STDEV(J723:J747)*SQRT(365)</f>
        <v>0.397546530181462</v>
      </c>
      <c r="Q747" s="8" t="n">
        <f aca="false">STDEV(K723:K747)*SQRT(365)</f>
        <v>0.343363215478718</v>
      </c>
      <c r="R747" s="8" t="n">
        <f aca="false">STDEV(L723:L747)*SQRT(365)</f>
        <v>0.408834457476201</v>
      </c>
      <c r="S747" s="8" t="n">
        <f aca="false">STDEV(M723:M747)*SQRT(365)</f>
        <v>0.377051224538768</v>
      </c>
      <c r="T747" s="8" t="n">
        <f aca="false">CORREL(I723:I747,H723:H747)</f>
        <v>0.970827350519232</v>
      </c>
      <c r="U747" s="8" t="n">
        <f aca="false">CORREL(J723:J747,I723:I747)</f>
        <v>0.907748291014848</v>
      </c>
      <c r="V747" s="8" t="n">
        <f aca="false">CORREL(H723:H747,J723:J747)</f>
        <v>0.881242213004282</v>
      </c>
    </row>
    <row r="748" customFormat="false" ht="12.75" hidden="false" customHeight="false" outlineLevel="0" collapsed="false">
      <c r="A748" s="7" t="n">
        <v>35899</v>
      </c>
      <c r="B748" s="0" t="n">
        <v>2.535</v>
      </c>
      <c r="C748" s="0" t="n">
        <v>2.55</v>
      </c>
      <c r="D748" s="0" t="n">
        <v>2.59</v>
      </c>
      <c r="E748" s="9" t="n">
        <v>2.58</v>
      </c>
      <c r="F748" s="9" t="n">
        <v>2.77</v>
      </c>
      <c r="G748" s="9" t="n">
        <v>2.685</v>
      </c>
      <c r="H748" s="0" t="n">
        <f aca="false">LN(B748/B747)</f>
        <v>-0.0214642386682997</v>
      </c>
      <c r="I748" s="0" t="n">
        <f aca="false">LN(C748/C747)</f>
        <v>-0.0155645165411116</v>
      </c>
      <c r="J748" s="0" t="n">
        <f aca="false">LN(D748/D747)</f>
        <v>-0.0191210414467785</v>
      </c>
      <c r="K748" s="0" t="n">
        <f aca="false">LN(E748/E747)</f>
        <v>-0.0286552557603759</v>
      </c>
      <c r="L748" s="0" t="n">
        <f aca="false">LN(F748/F747)</f>
        <v>-0.0302245229087264</v>
      </c>
      <c r="M748" s="0" t="n">
        <f aca="false">LN(G748/G747)</f>
        <v>-0.0184507079131165</v>
      </c>
      <c r="N748" s="8" t="n">
        <f aca="false">STDEV(H724:H748)*SQRT(365)</f>
        <v>0.40929654076316</v>
      </c>
      <c r="O748" s="8" t="n">
        <f aca="false">STDEV(I724:I748)*SQRT(365)</f>
        <v>0.435391985182901</v>
      </c>
      <c r="P748" s="8" t="n">
        <f aca="false">STDEV(J724:J748)*SQRT(365)</f>
        <v>0.400289588251276</v>
      </c>
      <c r="Q748" s="8" t="n">
        <f aca="false">STDEV(K724:K748)*SQRT(365)</f>
        <v>0.367340152632165</v>
      </c>
      <c r="R748" s="8" t="n">
        <f aca="false">STDEV(L724:L748)*SQRT(365)</f>
        <v>0.42981544531419</v>
      </c>
      <c r="S748" s="8" t="n">
        <f aca="false">STDEV(M724:M748)*SQRT(365)</f>
        <v>0.386929602867976</v>
      </c>
      <c r="T748" s="8" t="n">
        <f aca="false">CORREL(I724:I748,H724:H748)</f>
        <v>0.971578818319458</v>
      </c>
      <c r="U748" s="8" t="n">
        <f aca="false">CORREL(J724:J748,I724:I748)</f>
        <v>0.918093658936941</v>
      </c>
      <c r="V748" s="8" t="n">
        <f aca="false">CORREL(H724:H748,J724:J748)</f>
        <v>0.904453292758999</v>
      </c>
    </row>
    <row r="749" customFormat="false" ht="12.75" hidden="false" customHeight="false" outlineLevel="0" collapsed="false">
      <c r="A749" s="7" t="n">
        <v>35900</v>
      </c>
      <c r="B749" s="0" t="n">
        <v>2.415</v>
      </c>
      <c r="C749" s="0" t="n">
        <v>2.415</v>
      </c>
      <c r="D749" s="0" t="n">
        <v>2.47</v>
      </c>
      <c r="E749" s="9" t="n">
        <v>2.565</v>
      </c>
      <c r="F749" s="9" t="n">
        <v>2.66</v>
      </c>
      <c r="G749" s="9" t="n">
        <v>2.56</v>
      </c>
      <c r="H749" s="0" t="n">
        <f aca="false">LN(B749/B748)</f>
        <v>-0.0484943499386105</v>
      </c>
      <c r="I749" s="0" t="n">
        <f aca="false">LN(C749/C748)</f>
        <v>-0.0543940720657987</v>
      </c>
      <c r="J749" s="0" t="n">
        <f aca="false">LN(D749/D748)</f>
        <v>-0.0474397250715605</v>
      </c>
      <c r="K749" s="0" t="n">
        <f aca="false">LN(E749/E748)</f>
        <v>-0.00583092031079321</v>
      </c>
      <c r="L749" s="0" t="n">
        <f aca="false">LN(F749/F748)</f>
        <v>-0.0405211974056394</v>
      </c>
      <c r="M749" s="0" t="n">
        <f aca="false">LN(G749/G748)</f>
        <v>-0.0476734694693569</v>
      </c>
      <c r="N749" s="8" t="n">
        <f aca="false">STDEV(H725:H749)*SQRT(365)</f>
        <v>0.455255395648644</v>
      </c>
      <c r="O749" s="8" t="n">
        <f aca="false">STDEV(I725:I749)*SQRT(365)</f>
        <v>0.485625385456679</v>
      </c>
      <c r="P749" s="8" t="n">
        <f aca="false">STDEV(J725:J749)*SQRT(365)</f>
        <v>0.444260087434074</v>
      </c>
      <c r="Q749" s="8" t="n">
        <f aca="false">STDEV(K725:K749)*SQRT(365)</f>
        <v>0.368568659871961</v>
      </c>
      <c r="R749" s="8" t="n">
        <f aca="false">STDEV(L725:L749)*SQRT(365)</f>
        <v>0.462406106955982</v>
      </c>
      <c r="S749" s="8" t="n">
        <f aca="false">STDEV(M725:M749)*SQRT(365)</f>
        <v>0.43371796605102</v>
      </c>
      <c r="T749" s="8" t="n">
        <f aca="false">CORREL(I725:I749,H725:H749)</f>
        <v>0.978064299924473</v>
      </c>
      <c r="U749" s="8" t="n">
        <f aca="false">CORREL(J725:J749,I725:I749)</f>
        <v>0.935404279833602</v>
      </c>
      <c r="V749" s="8" t="n">
        <f aca="false">CORREL(H725:H749,J725:J749)</f>
        <v>0.922669923499901</v>
      </c>
    </row>
    <row r="750" customFormat="false" ht="12.75" hidden="false" customHeight="false" outlineLevel="0" collapsed="false">
      <c r="A750" s="7" t="n">
        <v>35901</v>
      </c>
      <c r="B750" s="0" t="n">
        <v>2.51</v>
      </c>
      <c r="C750" s="0" t="n">
        <v>2.48</v>
      </c>
      <c r="D750" s="0" t="n">
        <v>2.53</v>
      </c>
      <c r="E750" s="9" t="n">
        <v>2.625</v>
      </c>
      <c r="F750" s="9" t="n">
        <v>2.705</v>
      </c>
      <c r="G750" s="9" t="n">
        <v>2.62</v>
      </c>
      <c r="H750" s="0" t="n">
        <f aca="false">LN(B750/B749)</f>
        <v>0.0385834660391564</v>
      </c>
      <c r="I750" s="0" t="n">
        <f aca="false">LN(C750/C749)</f>
        <v>0.0265592730723549</v>
      </c>
      <c r="J750" s="0" t="n">
        <f aca="false">LN(D750/D749)</f>
        <v>0.0240011520995428</v>
      </c>
      <c r="K750" s="0" t="n">
        <f aca="false">LN(E750/E749)</f>
        <v>0.0231224174208542</v>
      </c>
      <c r="L750" s="0" t="n">
        <f aca="false">LN(F750/F749)</f>
        <v>0.0167757895048372</v>
      </c>
      <c r="M750" s="0" t="n">
        <f aca="false">LN(G750/G749)</f>
        <v>0.0231670592815344</v>
      </c>
      <c r="N750" s="8" t="n">
        <f aca="false">STDEV(H726:H750)*SQRT(365)</f>
        <v>0.475266562994293</v>
      </c>
      <c r="O750" s="8" t="n">
        <f aca="false">STDEV(I726:I750)*SQRT(365)</f>
        <v>0.494310383053179</v>
      </c>
      <c r="P750" s="8" t="n">
        <f aca="false">STDEV(J726:J750)*SQRT(365)</f>
        <v>0.452226624657153</v>
      </c>
      <c r="Q750" s="8" t="n">
        <f aca="false">STDEV(K726:K750)*SQRT(365)</f>
        <v>0.375265847050083</v>
      </c>
      <c r="R750" s="8" t="n">
        <f aca="false">STDEV(L726:L750)*SQRT(365)</f>
        <v>0.46555724337963</v>
      </c>
      <c r="S750" s="8" t="n">
        <f aca="false">STDEV(M726:M750)*SQRT(365)</f>
        <v>0.440666334971094</v>
      </c>
      <c r="T750" s="8" t="n">
        <f aca="false">CORREL(I726:I750,H726:H750)</f>
        <v>0.974015874359532</v>
      </c>
      <c r="U750" s="8" t="n">
        <f aca="false">CORREL(J726:J750,I726:I750)</f>
        <v>0.937660358383127</v>
      </c>
      <c r="V750" s="8" t="n">
        <f aca="false">CORREL(H726:H750,J726:J750)</f>
        <v>0.921907020413676</v>
      </c>
    </row>
    <row r="751" customFormat="false" ht="12.75" hidden="false" customHeight="false" outlineLevel="0" collapsed="false">
      <c r="A751" s="7" t="n">
        <v>35902</v>
      </c>
      <c r="B751" s="0" t="n">
        <v>2.49</v>
      </c>
      <c r="C751" s="0" t="n">
        <v>2.475</v>
      </c>
      <c r="D751" s="0" t="n">
        <v>2.545</v>
      </c>
      <c r="E751" s="9" t="n">
        <v>2.65</v>
      </c>
      <c r="F751" s="9" t="n">
        <v>2.71</v>
      </c>
      <c r="G751" s="9" t="n">
        <v>2.625</v>
      </c>
      <c r="H751" s="0" t="n">
        <f aca="false">LN(B751/B750)</f>
        <v>-0.00800004266707615</v>
      </c>
      <c r="I751" s="0" t="n">
        <f aca="false">LN(C751/C750)</f>
        <v>-0.00201816415623712</v>
      </c>
      <c r="J751" s="0" t="n">
        <f aca="false">LN(D751/D750)</f>
        <v>0.00591134726305716</v>
      </c>
      <c r="K751" s="0" t="n">
        <f aca="false">LN(E751/E750)</f>
        <v>0.00947874395454374</v>
      </c>
      <c r="L751" s="0" t="n">
        <f aca="false">LN(F751/F750)</f>
        <v>0.00184672259316471</v>
      </c>
      <c r="M751" s="0" t="n">
        <f aca="false">LN(G751/G750)</f>
        <v>0.00190657827058145</v>
      </c>
      <c r="N751" s="8" t="n">
        <f aca="false">STDEV(H727:H751)*SQRT(365)</f>
        <v>0.47731951834722</v>
      </c>
      <c r="O751" s="8" t="n">
        <f aca="false">STDEV(I727:I751)*SQRT(365)</f>
        <v>0.494573859031752</v>
      </c>
      <c r="P751" s="8" t="n">
        <f aca="false">STDEV(J727:J751)*SQRT(365)</f>
        <v>0.452254414857273</v>
      </c>
      <c r="Q751" s="8" t="n">
        <f aca="false">STDEV(K727:K751)*SQRT(365)</f>
        <v>0.37511571247905</v>
      </c>
      <c r="R751" s="8" t="n">
        <f aca="false">STDEV(L727:L751)*SQRT(365)</f>
        <v>0.465430157337724</v>
      </c>
      <c r="S751" s="8" t="n">
        <f aca="false">STDEV(M727:M751)*SQRT(365)</f>
        <v>0.440501157735772</v>
      </c>
      <c r="T751" s="8" t="n">
        <f aca="false">CORREL(I727:I751,H727:H751)</f>
        <v>0.97254239117328</v>
      </c>
      <c r="U751" s="8" t="n">
        <f aca="false">CORREL(J727:J751,I727:I751)</f>
        <v>0.935378091268588</v>
      </c>
      <c r="V751" s="8" t="n">
        <f aca="false">CORREL(H727:H751,J727:J751)</f>
        <v>0.914459692397323</v>
      </c>
    </row>
    <row r="752" customFormat="false" ht="12.75" hidden="false" customHeight="false" outlineLevel="0" collapsed="false">
      <c r="A752" s="7" t="n">
        <v>35903</v>
      </c>
      <c r="B752" s="0" t="n">
        <v>2.42</v>
      </c>
      <c r="C752" s="0" t="n">
        <v>2.39</v>
      </c>
      <c r="D752" s="0" t="n">
        <v>2.455</v>
      </c>
      <c r="E752" s="9" t="n">
        <v>2.57</v>
      </c>
      <c r="F752" s="9" t="n">
        <v>2.645</v>
      </c>
      <c r="G752" s="9" t="n">
        <v>2.545</v>
      </c>
      <c r="H752" s="0" t="n">
        <f aca="false">LN(B752/B751)</f>
        <v>-0.0285151703080213</v>
      </c>
      <c r="I752" s="0" t="n">
        <f aca="false">LN(C752/C751)</f>
        <v>-0.0349470300772343</v>
      </c>
      <c r="J752" s="0" t="n">
        <f aca="false">LN(D752/D751)</f>
        <v>-0.0360038887560021</v>
      </c>
      <c r="K752" s="0" t="n">
        <f aca="false">LN(E752/E751)</f>
        <v>-0.0306537410910024</v>
      </c>
      <c r="L752" s="0" t="n">
        <f aca="false">LN(F752/F751)</f>
        <v>-0.0242775695813468</v>
      </c>
      <c r="M752" s="0" t="n">
        <f aca="false">LN(G752/G751)</f>
        <v>-0.0309502460411011</v>
      </c>
      <c r="N752" s="8" t="n">
        <f aca="false">STDEV(H728:H752)*SQRT(365)</f>
        <v>0.490521430128462</v>
      </c>
      <c r="O752" s="8" t="n">
        <f aca="false">STDEV(I728:I752)*SQRT(365)</f>
        <v>0.511874593107989</v>
      </c>
      <c r="P752" s="8" t="n">
        <f aca="false">STDEV(J728:J752)*SQRT(365)</f>
        <v>0.476007435666972</v>
      </c>
      <c r="Q752" s="8" t="n">
        <f aca="false">STDEV(K728:K752)*SQRT(365)</f>
        <v>0.399116670949914</v>
      </c>
      <c r="R752" s="8" t="n">
        <f aca="false">STDEV(L728:L752)*SQRT(365)</f>
        <v>0.470579798384798</v>
      </c>
      <c r="S752" s="8" t="n">
        <f aca="false">STDEV(M728:M752)*SQRT(365)</f>
        <v>0.451015568818951</v>
      </c>
      <c r="T752" s="8" t="n">
        <f aca="false">CORREL(I728:I752,H728:H752)</f>
        <v>0.973799592857375</v>
      </c>
      <c r="U752" s="8" t="n">
        <f aca="false">CORREL(J728:J752,I728:I752)</f>
        <v>0.944977292480731</v>
      </c>
      <c r="V752" s="8" t="n">
        <f aca="false">CORREL(H728:H752,J728:J752)</f>
        <v>0.922035468191163</v>
      </c>
    </row>
    <row r="753" customFormat="false" ht="12.75" hidden="false" customHeight="false" outlineLevel="0" collapsed="false">
      <c r="A753" s="7" t="n">
        <v>35904</v>
      </c>
      <c r="B753" s="0" t="n">
        <v>2.42</v>
      </c>
      <c r="C753" s="0" t="n">
        <v>2.39</v>
      </c>
      <c r="D753" s="0" t="n">
        <v>2.455</v>
      </c>
      <c r="E753" s="9" t="n">
        <v>2.57</v>
      </c>
      <c r="F753" s="9" t="n">
        <v>2.645</v>
      </c>
      <c r="G753" s="9" t="n">
        <v>2.545</v>
      </c>
      <c r="H753" s="0" t="n">
        <f aca="false">LN(B753/B752)</f>
        <v>0</v>
      </c>
      <c r="I753" s="0" t="n">
        <f aca="false">LN(C753/C752)</f>
        <v>0</v>
      </c>
      <c r="J753" s="0" t="n">
        <f aca="false">LN(D753/D752)</f>
        <v>0</v>
      </c>
      <c r="K753" s="0" t="n">
        <f aca="false">LN(E753/E752)</f>
        <v>0</v>
      </c>
      <c r="L753" s="0" t="n">
        <f aca="false">LN(F753/F752)</f>
        <v>0</v>
      </c>
      <c r="M753" s="0" t="n">
        <f aca="false">LN(G753/G752)</f>
        <v>0</v>
      </c>
      <c r="N753" s="8" t="n">
        <f aca="false">STDEV(H729:H753)*SQRT(365)</f>
        <v>0.489926415155</v>
      </c>
      <c r="O753" s="8" t="n">
        <f aca="false">STDEV(I729:I753)*SQRT(365)</f>
        <v>0.505290112465929</v>
      </c>
      <c r="P753" s="8" t="n">
        <f aca="false">STDEV(J729:J753)*SQRT(365)</f>
        <v>0.467509144845468</v>
      </c>
      <c r="Q753" s="8" t="n">
        <f aca="false">STDEV(K729:K753)*SQRT(365)</f>
        <v>0.399116670949914</v>
      </c>
      <c r="R753" s="8" t="n">
        <f aca="false">STDEV(L729:L753)*SQRT(365)</f>
        <v>0.466847215666926</v>
      </c>
      <c r="S753" s="8" t="n">
        <f aca="false">STDEV(M729:M753)*SQRT(365)</f>
        <v>0.447847789616868</v>
      </c>
      <c r="T753" s="8" t="n">
        <f aca="false">CORREL(I729:I753,H729:H753)</f>
        <v>0.979391306891702</v>
      </c>
      <c r="U753" s="8" t="n">
        <f aca="false">CORREL(J729:J753,I729:I753)</f>
        <v>0.94367070529641</v>
      </c>
      <c r="V753" s="8" t="n">
        <f aca="false">CORREL(H729:H753,J729:J753)</f>
        <v>0.930138696831028</v>
      </c>
    </row>
    <row r="754" customFormat="false" ht="12.75" hidden="false" customHeight="false" outlineLevel="0" collapsed="false">
      <c r="A754" s="7" t="n">
        <v>35905</v>
      </c>
      <c r="B754" s="0" t="n">
        <v>2.42</v>
      </c>
      <c r="C754" s="0" t="n">
        <v>2.39</v>
      </c>
      <c r="D754" s="0" t="n">
        <v>2.455</v>
      </c>
      <c r="E754" s="9" t="n">
        <v>2.57</v>
      </c>
      <c r="F754" s="9" t="n">
        <v>2.645</v>
      </c>
      <c r="G754" s="9" t="n">
        <v>2.545</v>
      </c>
      <c r="H754" s="0" t="n">
        <f aca="false">LN(B754/B753)</f>
        <v>0</v>
      </c>
      <c r="I754" s="0" t="n">
        <f aca="false">LN(C754/C753)</f>
        <v>0</v>
      </c>
      <c r="J754" s="0" t="n">
        <f aca="false">LN(D754/D753)</f>
        <v>0</v>
      </c>
      <c r="K754" s="0" t="n">
        <f aca="false">LN(E754/E753)</f>
        <v>0</v>
      </c>
      <c r="L754" s="0" t="n">
        <f aca="false">LN(F754/F753)</f>
        <v>0</v>
      </c>
      <c r="M754" s="0" t="n">
        <f aca="false">LN(G754/G753)</f>
        <v>0</v>
      </c>
      <c r="N754" s="8" t="n">
        <f aca="false">STDEV(H730:H754)*SQRT(365)</f>
        <v>0.487272693315412</v>
      </c>
      <c r="O754" s="8" t="n">
        <f aca="false">STDEV(I730:I754)*SQRT(365)</f>
        <v>0.500396541739595</v>
      </c>
      <c r="P754" s="8" t="n">
        <f aca="false">STDEV(J730:J754)*SQRT(365)</f>
        <v>0.461316173285119</v>
      </c>
      <c r="Q754" s="8" t="n">
        <f aca="false">STDEV(K730:K754)*SQRT(365)</f>
        <v>0.398897591846279</v>
      </c>
      <c r="R754" s="8" t="n">
        <f aca="false">STDEV(L730:L754)*SQRT(365)</f>
        <v>0.463575996492259</v>
      </c>
      <c r="S754" s="8" t="n">
        <f aca="false">STDEV(M730:M754)*SQRT(365)</f>
        <v>0.44412215640772</v>
      </c>
      <c r="T754" s="8" t="n">
        <f aca="false">CORREL(I730:I754,H730:H754)</f>
        <v>0.979668903971245</v>
      </c>
      <c r="U754" s="8" t="n">
        <f aca="false">CORREL(J730:J754,I730:I754)</f>
        <v>0.942642155074395</v>
      </c>
      <c r="V754" s="8" t="n">
        <f aca="false">CORREL(H730:H754,J730:J754)</f>
        <v>0.930544252134511</v>
      </c>
    </row>
    <row r="755" customFormat="false" ht="12.75" hidden="false" customHeight="false" outlineLevel="0" collapsed="false">
      <c r="A755" s="7" t="n">
        <v>35906</v>
      </c>
      <c r="B755" s="0" t="n">
        <v>2.405</v>
      </c>
      <c r="C755" s="0" t="n">
        <v>2.4</v>
      </c>
      <c r="D755" s="0" t="n">
        <v>2.445</v>
      </c>
      <c r="E755" s="9" t="n">
        <v>2.535</v>
      </c>
      <c r="F755" s="9" t="n">
        <v>2.64</v>
      </c>
      <c r="G755" s="9" t="n">
        <v>2.535</v>
      </c>
      <c r="H755" s="0" t="n">
        <f aca="false">LN(B755/B754)</f>
        <v>-0.00621763661087056</v>
      </c>
      <c r="I755" s="0" t="n">
        <f aca="false">LN(C755/C754)</f>
        <v>0.00417537141048059</v>
      </c>
      <c r="J755" s="0" t="n">
        <f aca="false">LN(D755/D754)</f>
        <v>-0.00408163831964862</v>
      </c>
      <c r="K755" s="0" t="n">
        <f aca="false">LN(E755/E754)</f>
        <v>-0.0137122618639818</v>
      </c>
      <c r="L755" s="0" t="n">
        <f aca="false">LN(F755/F754)</f>
        <v>-0.00189214815203782</v>
      </c>
      <c r="M755" s="0" t="n">
        <f aca="false">LN(G755/G754)</f>
        <v>-0.00393701295933953</v>
      </c>
      <c r="N755" s="8" t="n">
        <f aca="false">STDEV(H731:H755)*SQRT(365)</f>
        <v>0.481032925758307</v>
      </c>
      <c r="O755" s="8" t="n">
        <f aca="false">STDEV(I731:I755)*SQRT(365)</f>
        <v>0.49505296490654</v>
      </c>
      <c r="P755" s="8" t="n">
        <f aca="false">STDEV(J731:J755)*SQRT(365)</f>
        <v>0.456132464266886</v>
      </c>
      <c r="Q755" s="8" t="n">
        <f aca="false">STDEV(K731:K755)*SQRT(365)</f>
        <v>0.40422761962729</v>
      </c>
      <c r="R755" s="8" t="n">
        <f aca="false">STDEV(L731:L755)*SQRT(365)</f>
        <v>0.453235355260337</v>
      </c>
      <c r="S755" s="8" t="n">
        <f aca="false">STDEV(M731:M755)*SQRT(365)</f>
        <v>0.437886181023049</v>
      </c>
      <c r="T755" s="8" t="n">
        <f aca="false">CORREL(I731:I755,H731:H755)</f>
        <v>0.975724224499216</v>
      </c>
      <c r="U755" s="8" t="n">
        <f aca="false">CORREL(J731:J755,I731:I755)</f>
        <v>0.93901632172767</v>
      </c>
      <c r="V755" s="8" t="n">
        <f aca="false">CORREL(H731:H755,J731:J755)</f>
        <v>0.92880979752045</v>
      </c>
    </row>
    <row r="756" customFormat="false" ht="12.75" hidden="false" customHeight="false" outlineLevel="0" collapsed="false">
      <c r="A756" s="7" t="n">
        <v>35907</v>
      </c>
      <c r="B756" s="0" t="n">
        <v>2.45</v>
      </c>
      <c r="C756" s="0" t="n">
        <v>2.455</v>
      </c>
      <c r="D756" s="0" t="n">
        <v>2.495</v>
      </c>
      <c r="E756" s="9" t="n">
        <v>2.595</v>
      </c>
      <c r="F756" s="9" t="n">
        <v>2.7</v>
      </c>
      <c r="G756" s="9" t="n">
        <v>2.605</v>
      </c>
      <c r="H756" s="0" t="n">
        <f aca="false">LN(B756/B755)</f>
        <v>0.0185381209989113</v>
      </c>
      <c r="I756" s="0" t="n">
        <f aca="false">LN(C756/C755)</f>
        <v>0.022658023892584</v>
      </c>
      <c r="J756" s="0" t="n">
        <f aca="false">LN(D756/D755)</f>
        <v>0.0202436062766468</v>
      </c>
      <c r="K756" s="0" t="n">
        <f aca="false">LN(E756/E755)</f>
        <v>0.0233928795747056</v>
      </c>
      <c r="L756" s="0" t="n">
        <f aca="false">LN(F756/F755)</f>
        <v>0.0224728558520586</v>
      </c>
      <c r="M756" s="0" t="n">
        <f aca="false">LN(G756/G755)</f>
        <v>0.0272390381621837</v>
      </c>
      <c r="N756" s="8" t="n">
        <f aca="false">STDEV(H732:H756)*SQRT(365)</f>
        <v>0.484929662684003</v>
      </c>
      <c r="O756" s="8" t="n">
        <f aca="false">STDEV(I732:I756)*SQRT(365)</f>
        <v>0.496087712605682</v>
      </c>
      <c r="P756" s="8" t="n">
        <f aca="false">STDEV(J732:J756)*SQRT(365)</f>
        <v>0.459393205469846</v>
      </c>
      <c r="Q756" s="8" t="n">
        <f aca="false">STDEV(K732:K756)*SQRT(365)</f>
        <v>0.410916405304711</v>
      </c>
      <c r="R756" s="8" t="n">
        <f aca="false">STDEV(L732:L756)*SQRT(365)</f>
        <v>0.450804818517329</v>
      </c>
      <c r="S756" s="8" t="n">
        <f aca="false">STDEV(M732:M756)*SQRT(365)</f>
        <v>0.442055882857081</v>
      </c>
      <c r="T756" s="8" t="n">
        <f aca="false">CORREL(I732:I756,H732:H756)</f>
        <v>0.982978306978961</v>
      </c>
      <c r="U756" s="8" t="n">
        <f aca="false">CORREL(J732:J756,I732:I756)</f>
        <v>0.940759755317796</v>
      </c>
      <c r="V756" s="8" t="n">
        <f aca="false">CORREL(H732:H756,J732:J756)</f>
        <v>0.93225829952349</v>
      </c>
    </row>
    <row r="757" customFormat="false" ht="12.75" hidden="false" customHeight="false" outlineLevel="0" collapsed="false">
      <c r="A757" s="7" t="n">
        <v>35908</v>
      </c>
      <c r="B757" s="0" t="n">
        <v>2.51</v>
      </c>
      <c r="C757" s="0" t="n">
        <v>2.51</v>
      </c>
      <c r="D757" s="0" t="n">
        <v>2.57</v>
      </c>
      <c r="E757" s="9" t="n">
        <v>2.655</v>
      </c>
      <c r="F757" s="9" t="n">
        <v>2.77</v>
      </c>
      <c r="G757" s="9" t="n">
        <v>2.645</v>
      </c>
      <c r="H757" s="0" t="n">
        <f aca="false">LN(B757/B756)</f>
        <v>0.0241947285870568</v>
      </c>
      <c r="I757" s="0" t="n">
        <f aca="false">LN(C757/C756)</f>
        <v>0.0221559918972084</v>
      </c>
      <c r="J757" s="0" t="n">
        <f aca="false">LN(D757/D756)</f>
        <v>0.0296171697036464</v>
      </c>
      <c r="K757" s="0" t="n">
        <f aca="false">LN(E757/E756)</f>
        <v>0.02285813807605</v>
      </c>
      <c r="L757" s="0" t="n">
        <f aca="false">LN(F757/F756)</f>
        <v>0.0255955471889637</v>
      </c>
      <c r="M757" s="0" t="n">
        <f aca="false">LN(G757/G756)</f>
        <v>0.0152383901049324</v>
      </c>
      <c r="N757" s="8" t="n">
        <f aca="false">STDEV(H733:H757)*SQRT(365)</f>
        <v>0.49144876308102</v>
      </c>
      <c r="O757" s="8" t="n">
        <f aca="false">STDEV(I733:I757)*SQRT(365)</f>
        <v>0.500918629282102</v>
      </c>
      <c r="P757" s="8" t="n">
        <f aca="false">STDEV(J733:J757)*SQRT(365)</f>
        <v>0.470266615398481</v>
      </c>
      <c r="Q757" s="8" t="n">
        <f aca="false">STDEV(K733:K757)*SQRT(365)</f>
        <v>0.417363245297073</v>
      </c>
      <c r="R757" s="8" t="n">
        <f aca="false">STDEV(L733:L757)*SQRT(365)</f>
        <v>0.458138581731517</v>
      </c>
      <c r="S757" s="8" t="n">
        <f aca="false">STDEV(M733:M757)*SQRT(365)</f>
        <v>0.444079521932083</v>
      </c>
      <c r="T757" s="8" t="n">
        <f aca="false">CORREL(I733:I757,H733:H757)</f>
        <v>0.983106159365924</v>
      </c>
      <c r="U757" s="8" t="n">
        <f aca="false">CORREL(J733:J757,I733:I757)</f>
        <v>0.939861370194851</v>
      </c>
      <c r="V757" s="8" t="n">
        <f aca="false">CORREL(H733:H757,J733:J757)</f>
        <v>0.9333445989266</v>
      </c>
    </row>
    <row r="758" customFormat="false" ht="12.75" hidden="false" customHeight="false" outlineLevel="0" collapsed="false">
      <c r="A758" s="7" t="n">
        <v>35909</v>
      </c>
      <c r="B758" s="0" t="n">
        <v>2.365</v>
      </c>
      <c r="C758" s="0" t="n">
        <v>2.335</v>
      </c>
      <c r="D758" s="0" t="n">
        <v>2.415</v>
      </c>
      <c r="E758" s="9" t="n">
        <v>2.5</v>
      </c>
      <c r="F758" s="9" t="n">
        <v>2.62</v>
      </c>
      <c r="G758" s="9" t="n">
        <v>2.5</v>
      </c>
      <c r="H758" s="0" t="n">
        <f aca="false">LN(B758/B757)</f>
        <v>-0.0595047311997961</v>
      </c>
      <c r="I758" s="0" t="n">
        <f aca="false">LN(C758/C757)</f>
        <v>-0.0722708620228318</v>
      </c>
      <c r="J758" s="0" t="n">
        <f aca="false">LN(D758/D757)</f>
        <v>-0.0622066118025923</v>
      </c>
      <c r="K758" s="0" t="n">
        <f aca="false">LN(E758/E757)</f>
        <v>-0.060153922819747</v>
      </c>
      <c r="L758" s="0" t="n">
        <f aca="false">LN(F758/F757)</f>
        <v>-0.0556730024262416</v>
      </c>
      <c r="M758" s="0" t="n">
        <f aca="false">LN(G758/G757)</f>
        <v>-0.0563803334361076</v>
      </c>
      <c r="N758" s="8" t="n">
        <f aca="false">STDEV(H734:H758)*SQRT(365)</f>
        <v>0.548027936560552</v>
      </c>
      <c r="O758" s="8" t="n">
        <f aca="false">STDEV(I734:I758)*SQRT(365)</f>
        <v>0.580337594730213</v>
      </c>
      <c r="P758" s="8" t="n">
        <f aca="false">STDEV(J734:J758)*SQRT(365)</f>
        <v>0.534374894973328</v>
      </c>
      <c r="Q758" s="8" t="n">
        <f aca="false">STDEV(K734:K758)*SQRT(365)</f>
        <v>0.484476865560158</v>
      </c>
      <c r="R758" s="8" t="n">
        <f aca="false">STDEV(L734:L758)*SQRT(365)</f>
        <v>0.513013320186765</v>
      </c>
      <c r="S758" s="8" t="n">
        <f aca="false">STDEV(M734:M758)*SQRT(365)</f>
        <v>0.500570042027834</v>
      </c>
      <c r="T758" s="8" t="n">
        <f aca="false">CORREL(I734:I758,H734:H758)</f>
        <v>0.984413145222272</v>
      </c>
      <c r="U758" s="8" t="n">
        <f aca="false">CORREL(J734:J758,I734:I758)</f>
        <v>0.953729827222083</v>
      </c>
      <c r="V758" s="8" t="n">
        <f aca="false">CORREL(H734:H758,J734:J758)</f>
        <v>0.9467326508839</v>
      </c>
    </row>
    <row r="759" customFormat="false" ht="12.75" hidden="false" customHeight="false" outlineLevel="0" collapsed="false">
      <c r="A759" s="7" t="n">
        <v>35910</v>
      </c>
      <c r="B759" s="0" t="n">
        <v>2.315</v>
      </c>
      <c r="C759" s="0" t="n">
        <v>2.305</v>
      </c>
      <c r="D759" s="0" t="n">
        <v>2.345</v>
      </c>
      <c r="E759" s="9" t="n">
        <v>2.375</v>
      </c>
      <c r="F759" s="9" t="n">
        <v>2.595</v>
      </c>
      <c r="G759" s="9" t="n">
        <v>2.445</v>
      </c>
      <c r="H759" s="0" t="n">
        <f aca="false">LN(B759/B758)</f>
        <v>-0.021368334405699</v>
      </c>
      <c r="I759" s="0" t="n">
        <f aca="false">LN(C759/C758)</f>
        <v>-0.0129312146722487</v>
      </c>
      <c r="J759" s="0" t="n">
        <f aca="false">LN(D759/D758)</f>
        <v>-0.0294138852062932</v>
      </c>
      <c r="K759" s="0" t="n">
        <f aca="false">LN(E759/E758)</f>
        <v>-0.0512932943875506</v>
      </c>
      <c r="L759" s="0" t="n">
        <f aca="false">LN(F759/F758)</f>
        <v>-0.00958780115515351</v>
      </c>
      <c r="M759" s="0" t="n">
        <f aca="false">LN(G759/G758)</f>
        <v>-0.0222456089473197</v>
      </c>
      <c r="N759" s="8" t="n">
        <f aca="false">STDEV(H735:H759)*SQRT(365)</f>
        <v>0.554496174221112</v>
      </c>
      <c r="O759" s="8" t="n">
        <f aca="false">STDEV(I735:I759)*SQRT(365)</f>
        <v>0.582782758991677</v>
      </c>
      <c r="P759" s="8" t="n">
        <f aca="false">STDEV(J735:J759)*SQRT(365)</f>
        <v>0.544403493689137</v>
      </c>
      <c r="Q759" s="8" t="n">
        <f aca="false">STDEV(K735:K759)*SQRT(365)</f>
        <v>0.521012603071923</v>
      </c>
      <c r="R759" s="8" t="n">
        <f aca="false">STDEV(L735:L759)*SQRT(365)</f>
        <v>0.512782223302173</v>
      </c>
      <c r="S759" s="8" t="n">
        <f aca="false">STDEV(M735:M759)*SQRT(365)</f>
        <v>0.508808374395016</v>
      </c>
      <c r="T759" s="8" t="n">
        <f aca="false">CORREL(I735:I759,H735:H759)</f>
        <v>0.982785888107937</v>
      </c>
      <c r="U759" s="8" t="n">
        <f aca="false">CORREL(J735:J759,I735:I759)</f>
        <v>0.950363118699246</v>
      </c>
      <c r="V759" s="8" t="n">
        <f aca="false">CORREL(H735:H759,J735:J759)</f>
        <v>0.948502674537101</v>
      </c>
    </row>
    <row r="760" customFormat="false" ht="12.75" hidden="false" customHeight="false" outlineLevel="0" collapsed="false">
      <c r="A760" s="7" t="n">
        <v>35911</v>
      </c>
      <c r="B760" s="0" t="n">
        <v>2.315</v>
      </c>
      <c r="C760" s="0" t="n">
        <v>2.305</v>
      </c>
      <c r="D760" s="0" t="n">
        <v>2.345</v>
      </c>
      <c r="E760" s="9" t="n">
        <v>2.375</v>
      </c>
      <c r="F760" s="9" t="n">
        <v>2.595</v>
      </c>
      <c r="G760" s="9" t="n">
        <v>2.445</v>
      </c>
      <c r="H760" s="0" t="n">
        <f aca="false">LN(B760/B759)</f>
        <v>0</v>
      </c>
      <c r="I760" s="0" t="n">
        <f aca="false">LN(C760/C759)</f>
        <v>0</v>
      </c>
      <c r="J760" s="0" t="n">
        <f aca="false">LN(D760/D759)</f>
        <v>0</v>
      </c>
      <c r="K760" s="0" t="n">
        <f aca="false">LN(E760/E759)</f>
        <v>0</v>
      </c>
      <c r="L760" s="0" t="n">
        <f aca="false">LN(F760/F759)</f>
        <v>0</v>
      </c>
      <c r="M760" s="0" t="n">
        <f aca="false">LN(G760/G759)</f>
        <v>0</v>
      </c>
      <c r="N760" s="8" t="n">
        <f aca="false">STDEV(H736:H760)*SQRT(365)</f>
        <v>0.54930264760001</v>
      </c>
      <c r="O760" s="8" t="n">
        <f aca="false">STDEV(I736:I760)*SQRT(365)</f>
        <v>0.576703389565051</v>
      </c>
      <c r="P760" s="8" t="n">
        <f aca="false">STDEV(J736:J760)*SQRT(365)</f>
        <v>0.527791302481142</v>
      </c>
      <c r="Q760" s="8" t="n">
        <f aca="false">STDEV(K736:K760)*SQRT(365)</f>
        <v>0.518998399835289</v>
      </c>
      <c r="R760" s="8" t="n">
        <f aca="false">STDEV(L736:L760)*SQRT(365)</f>
        <v>0.451459112443426</v>
      </c>
      <c r="S760" s="8" t="n">
        <f aca="false">STDEV(M736:M760)*SQRT(365)</f>
        <v>0.488164259390618</v>
      </c>
      <c r="T760" s="8" t="n">
        <f aca="false">CORREL(I736:I760,H736:H760)</f>
        <v>0.982467402584351</v>
      </c>
      <c r="U760" s="8" t="n">
        <f aca="false">CORREL(J736:J760,I736:I760)</f>
        <v>0.953769613370327</v>
      </c>
      <c r="V760" s="8" t="n">
        <f aca="false">CORREL(H736:H760,J736:J760)</f>
        <v>0.952742508675136</v>
      </c>
    </row>
    <row r="761" customFormat="false" ht="12.75" hidden="false" customHeight="false" outlineLevel="0" collapsed="false">
      <c r="A761" s="7" t="n">
        <v>35912</v>
      </c>
      <c r="B761" s="0" t="n">
        <v>2.315</v>
      </c>
      <c r="C761" s="0" t="n">
        <v>2.305</v>
      </c>
      <c r="D761" s="0" t="n">
        <v>2.345</v>
      </c>
      <c r="E761" s="9" t="n">
        <v>2.375</v>
      </c>
      <c r="F761" s="9" t="n">
        <v>2.595</v>
      </c>
      <c r="G761" s="9" t="n">
        <v>2.445</v>
      </c>
      <c r="H761" s="0" t="n">
        <f aca="false">LN(B761/B760)</f>
        <v>0</v>
      </c>
      <c r="I761" s="0" t="n">
        <f aca="false">LN(C761/C760)</f>
        <v>0</v>
      </c>
      <c r="J761" s="0" t="n">
        <f aca="false">LN(D761/D760)</f>
        <v>0</v>
      </c>
      <c r="K761" s="0" t="n">
        <f aca="false">LN(E761/E760)</f>
        <v>0</v>
      </c>
      <c r="L761" s="0" t="n">
        <f aca="false">LN(F761/F760)</f>
        <v>0</v>
      </c>
      <c r="M761" s="0" t="n">
        <f aca="false">LN(G761/G760)</f>
        <v>0</v>
      </c>
      <c r="N761" s="8" t="n">
        <f aca="false">STDEV(H737:H761)*SQRT(365)</f>
        <v>0.49365343705243</v>
      </c>
      <c r="O761" s="8" t="n">
        <f aca="false">STDEV(I737:I761)*SQRT(365)</f>
        <v>0.519438357939297</v>
      </c>
      <c r="P761" s="8" t="n">
        <f aca="false">STDEV(J737:J761)*SQRT(365)</f>
        <v>0.47593074285467</v>
      </c>
      <c r="Q761" s="8" t="n">
        <f aca="false">STDEV(K737:K761)*SQRT(365)</f>
        <v>0.50766509408292</v>
      </c>
      <c r="R761" s="8" t="n">
        <f aca="false">STDEV(L737:L761)*SQRT(365)</f>
        <v>0.430615600874588</v>
      </c>
      <c r="S761" s="8" t="n">
        <f aca="false">STDEV(M737:M761)*SQRT(365)</f>
        <v>0.449606861742194</v>
      </c>
      <c r="T761" s="8" t="n">
        <f aca="false">CORREL(I737:I761,H737:H761)</f>
        <v>0.978351310887277</v>
      </c>
      <c r="U761" s="8" t="n">
        <f aca="false">CORREL(J737:J761,I737:I761)</f>
        <v>0.94302481138146</v>
      </c>
      <c r="V761" s="8" t="n">
        <f aca="false">CORREL(H737:H761,J737:J761)</f>
        <v>0.941675837396729</v>
      </c>
    </row>
    <row r="762" customFormat="false" ht="12.75" hidden="false" customHeight="false" outlineLevel="0" collapsed="false">
      <c r="A762" s="7" t="n">
        <v>35913</v>
      </c>
      <c r="B762" s="0" t="n">
        <v>2.315</v>
      </c>
      <c r="C762" s="0" t="n">
        <v>2.305</v>
      </c>
      <c r="D762" s="0" t="n">
        <v>2.335</v>
      </c>
      <c r="E762" s="9" t="n">
        <v>2.35</v>
      </c>
      <c r="F762" s="9" t="n">
        <v>2.585</v>
      </c>
      <c r="G762" s="9" t="n">
        <v>2.43</v>
      </c>
      <c r="H762" s="0" t="n">
        <f aca="false">LN(B762/B761)</f>
        <v>0</v>
      </c>
      <c r="I762" s="0" t="n">
        <f aca="false">LN(C762/C761)</f>
        <v>0</v>
      </c>
      <c r="J762" s="0" t="n">
        <f aca="false">LN(D762/D761)</f>
        <v>-0.00427351077738216</v>
      </c>
      <c r="K762" s="0" t="n">
        <f aca="false">LN(E762/E761)</f>
        <v>-0.0105821093305369</v>
      </c>
      <c r="L762" s="0" t="n">
        <f aca="false">LN(F762/F761)</f>
        <v>-0.00386100865745954</v>
      </c>
      <c r="M762" s="0" t="n">
        <f aca="false">LN(G762/G761)</f>
        <v>-0.00615386557437811</v>
      </c>
      <c r="N762" s="8" t="n">
        <f aca="false">STDEV(H738:H762)*SQRT(365)</f>
        <v>0.4845219149094</v>
      </c>
      <c r="O762" s="8" t="n">
        <f aca="false">STDEV(I738:I762)*SQRT(365)</f>
        <v>0.511983970972096</v>
      </c>
      <c r="P762" s="8" t="n">
        <f aca="false">STDEV(J738:J762)*SQRT(365)</f>
        <v>0.467877763060275</v>
      </c>
      <c r="Q762" s="8" t="n">
        <f aca="false">STDEV(K738:K762)*SQRT(365)</f>
        <v>0.507168716423351</v>
      </c>
      <c r="R762" s="8" t="n">
        <f aca="false">STDEV(L738:L762)*SQRT(365)</f>
        <v>0.430056260105471</v>
      </c>
      <c r="S762" s="8" t="n">
        <f aca="false">STDEV(M738:M762)*SQRT(365)</f>
        <v>0.447685470111702</v>
      </c>
      <c r="T762" s="8" t="n">
        <f aca="false">CORREL(I738:I762,H738:H762)</f>
        <v>0.977895998079356</v>
      </c>
      <c r="U762" s="8" t="n">
        <f aca="false">CORREL(J738:J762,I738:I762)</f>
        <v>0.940997164491781</v>
      </c>
      <c r="V762" s="8" t="n">
        <f aca="false">CORREL(H738:H762,J738:J762)</f>
        <v>0.939244485747011</v>
      </c>
    </row>
    <row r="763" customFormat="false" ht="12.75" hidden="false" customHeight="false" outlineLevel="0" collapsed="false">
      <c r="A763" s="7" t="n">
        <v>35914</v>
      </c>
      <c r="B763" s="0" t="n">
        <v>2.245</v>
      </c>
      <c r="C763" s="0" t="n">
        <v>2.265</v>
      </c>
      <c r="D763" s="0" t="n">
        <v>2.335</v>
      </c>
      <c r="E763" s="9" t="n">
        <v>2.36</v>
      </c>
      <c r="F763" s="9" t="n">
        <v>2.56</v>
      </c>
      <c r="G763" s="9" t="n">
        <v>2.43</v>
      </c>
      <c r="H763" s="0" t="n">
        <f aca="false">LN(B763/B762)</f>
        <v>-0.0307041663439797</v>
      </c>
      <c r="I763" s="0" t="n">
        <f aca="false">LN(C763/C762)</f>
        <v>-0.0175059175136145</v>
      </c>
      <c r="J763" s="0" t="n">
        <f aca="false">LN(D763/D762)</f>
        <v>0</v>
      </c>
      <c r="K763" s="0" t="n">
        <f aca="false">LN(E763/E762)</f>
        <v>0.004246290881451</v>
      </c>
      <c r="L763" s="0" t="n">
        <f aca="false">LN(F763/F762)</f>
        <v>-0.00971824946892134</v>
      </c>
      <c r="M763" s="0" t="n">
        <f aca="false">LN(G763/G762)</f>
        <v>0</v>
      </c>
      <c r="N763" s="8" t="n">
        <f aca="false">STDEV(H739:H763)*SQRT(365)</f>
        <v>0.460011163938881</v>
      </c>
      <c r="O763" s="8" t="n">
        <f aca="false">STDEV(I739:I763)*SQRT(365)</f>
        <v>0.483450945475661</v>
      </c>
      <c r="P763" s="8" t="n">
        <f aca="false">STDEV(J739:J763)*SQRT(365)</f>
        <v>0.454246330611465</v>
      </c>
      <c r="Q763" s="8" t="n">
        <f aca="false">STDEV(K739:K763)*SQRT(365)</f>
        <v>0.504806165183278</v>
      </c>
      <c r="R763" s="8" t="n">
        <f aca="false">STDEV(L739:L763)*SQRT(365)</f>
        <v>0.400572032101325</v>
      </c>
      <c r="S763" s="8" t="n">
        <f aca="false">STDEV(M739:M763)*SQRT(365)</f>
        <v>0.418053099792246</v>
      </c>
      <c r="T763" s="8" t="n">
        <f aca="false">CORREL(I739:I763,H739:H763)</f>
        <v>0.969411149465078</v>
      </c>
      <c r="U763" s="8" t="n">
        <f aca="false">CORREL(J739:J763,I739:I763)</f>
        <v>0.931583035988761</v>
      </c>
      <c r="V763" s="8" t="n">
        <f aca="false">CORREL(H739:H763,J739:J763)</f>
        <v>0.911770870457413</v>
      </c>
    </row>
    <row r="764" customFormat="false" ht="12.75" hidden="false" customHeight="false" outlineLevel="0" collapsed="false">
      <c r="A764" s="7" t="n">
        <v>35915</v>
      </c>
      <c r="B764" s="0" t="n">
        <v>2.265</v>
      </c>
      <c r="C764" s="0" t="n">
        <v>2.29</v>
      </c>
      <c r="D764" s="0" t="n">
        <v>2.37</v>
      </c>
      <c r="E764" s="9" t="n">
        <v>2.39</v>
      </c>
      <c r="F764" s="9" t="n">
        <v>2.545</v>
      </c>
      <c r="G764" s="9" t="n">
        <v>2.45</v>
      </c>
      <c r="H764" s="0" t="n">
        <f aca="false">LN(B764/B763)</f>
        <v>0.00886923774077979</v>
      </c>
      <c r="I764" s="0" t="n">
        <f aca="false">LN(C764/C763)</f>
        <v>0.010977058631151</v>
      </c>
      <c r="J764" s="0" t="n">
        <f aca="false">LN(D764/D763)</f>
        <v>0.0148780640261793</v>
      </c>
      <c r="K764" s="0" t="n">
        <f aca="false">LN(E764/E763)</f>
        <v>0.0126317469059008</v>
      </c>
      <c r="L764" s="0" t="n">
        <f aca="false">LN(F764/F763)</f>
        <v>-0.00587660848898504</v>
      </c>
      <c r="M764" s="0" t="n">
        <f aca="false">LN(G764/G763)</f>
        <v>0.00819676720417849</v>
      </c>
      <c r="N764" s="8" t="n">
        <f aca="false">STDEV(H740:H764)*SQRT(365)</f>
        <v>0.462630599117048</v>
      </c>
      <c r="O764" s="8" t="n">
        <f aca="false">STDEV(I740:I764)*SQRT(365)</f>
        <v>0.486650935657327</v>
      </c>
      <c r="P764" s="8" t="n">
        <f aca="false">STDEV(J740:J764)*SQRT(365)</f>
        <v>0.459681821742711</v>
      </c>
      <c r="Q764" s="8" t="n">
        <f aca="false">STDEV(K740:K764)*SQRT(365)</f>
        <v>0.507767520233023</v>
      </c>
      <c r="R764" s="8" t="n">
        <f aca="false">STDEV(L740:L764)*SQRT(365)</f>
        <v>0.400497765936542</v>
      </c>
      <c r="S764" s="8" t="n">
        <f aca="false">STDEV(M740:M764)*SQRT(365)</f>
        <v>0.420298949729641</v>
      </c>
      <c r="T764" s="8" t="n">
        <f aca="false">CORREL(I740:I764,H740:H764)</f>
        <v>0.969797282532195</v>
      </c>
      <c r="U764" s="8" t="n">
        <f aca="false">CORREL(J740:J764,I740:I764)</f>
        <v>0.932110451627799</v>
      </c>
      <c r="V764" s="8" t="n">
        <f aca="false">CORREL(H740:H764,J740:J764)</f>
        <v>0.91238268039901</v>
      </c>
    </row>
    <row r="765" customFormat="false" ht="12.75" hidden="false" customHeight="false" outlineLevel="0" collapsed="false">
      <c r="A765" s="7" t="n">
        <v>35916</v>
      </c>
      <c r="B765" s="0" t="n">
        <v>2.195</v>
      </c>
      <c r="C765" s="0" t="n">
        <v>2.175</v>
      </c>
      <c r="D765" s="0" t="n">
        <v>2.33</v>
      </c>
      <c r="E765" s="9" t="n">
        <v>2.225</v>
      </c>
      <c r="F765" s="9" t="n">
        <v>2.495</v>
      </c>
      <c r="G765" s="9" t="n">
        <v>2.345</v>
      </c>
      <c r="H765" s="0" t="n">
        <f aca="false">LN(B765/B764)</f>
        <v>-0.0313927124078628</v>
      </c>
      <c r="I765" s="0" t="n">
        <f aca="false">LN(C765/C764)</f>
        <v>-0.0515231530255009</v>
      </c>
      <c r="J765" s="0" t="n">
        <f aca="false">LN(D765/D764)</f>
        <v>-0.0170216875694306</v>
      </c>
      <c r="K765" s="0" t="n">
        <f aca="false">LN(E765/E764)</f>
        <v>-0.0715364503252158</v>
      </c>
      <c r="L765" s="0" t="n">
        <f aca="false">LN(F765/F764)</f>
        <v>-0.0198419207990041</v>
      </c>
      <c r="M765" s="0" t="n">
        <f aca="false">LN(G765/G764)</f>
        <v>-0.0438026226583929</v>
      </c>
      <c r="N765" s="8" t="n">
        <f aca="false">STDEV(H741:H765)*SQRT(365)</f>
        <v>0.473566209350782</v>
      </c>
      <c r="O765" s="8" t="n">
        <f aca="false">STDEV(I741:I765)*SQRT(365)</f>
        <v>0.519578208762827</v>
      </c>
      <c r="P765" s="8" t="n">
        <f aca="false">STDEV(J741:J765)*SQRT(365)</f>
        <v>0.462449707878068</v>
      </c>
      <c r="Q765" s="8" t="n">
        <f aca="false">STDEV(K741:K765)*SQRT(365)</f>
        <v>0.574328780213664</v>
      </c>
      <c r="R765" s="8" t="n">
        <f aca="false">STDEV(L741:L765)*SQRT(365)</f>
        <v>0.405094262688558</v>
      </c>
      <c r="S765" s="8" t="n">
        <f aca="false">STDEV(M741:M765)*SQRT(365)</f>
        <v>0.447527714058871</v>
      </c>
      <c r="T765" s="8" t="n">
        <f aca="false">CORREL(I741:I765,H741:H765)</f>
        <v>0.96252952081539</v>
      </c>
      <c r="U765" s="8" t="n">
        <f aca="false">CORREL(J741:J765,I741:I765)</f>
        <v>0.906668578095559</v>
      </c>
      <c r="V765" s="8" t="n">
        <f aca="false">CORREL(H741:H765,J741:J765)</f>
        <v>0.909400123807044</v>
      </c>
    </row>
    <row r="766" customFormat="false" ht="12.75" hidden="false" customHeight="false" outlineLevel="0" collapsed="false">
      <c r="A766" s="7" t="n">
        <v>35917</v>
      </c>
      <c r="B766" s="0" t="n">
        <v>2.14</v>
      </c>
      <c r="C766" s="0" t="n">
        <v>2.115</v>
      </c>
      <c r="D766" s="0" t="n">
        <v>2.245</v>
      </c>
      <c r="E766" s="9" t="n">
        <v>2.135</v>
      </c>
      <c r="F766" s="9" t="n">
        <v>2.385</v>
      </c>
      <c r="G766" s="9" t="n">
        <v>2.265</v>
      </c>
      <c r="H766" s="0" t="n">
        <f aca="false">LN(B766/B765)</f>
        <v>-0.0253762174933744</v>
      </c>
      <c r="I766" s="0" t="n">
        <f aca="false">LN(C766/C765)</f>
        <v>-0.027973852042406</v>
      </c>
      <c r="J766" s="0" t="n">
        <f aca="false">LN(D766/D765)</f>
        <v>-0.0371627463833915</v>
      </c>
      <c r="K766" s="0" t="n">
        <f aca="false">LN(E766/E765)</f>
        <v>-0.0412902689376158</v>
      </c>
      <c r="L766" s="0" t="n">
        <f aca="false">LN(F766/F765)</f>
        <v>-0.0450896048631776</v>
      </c>
      <c r="M766" s="0" t="n">
        <f aca="false">LN(G766/G765)</f>
        <v>-0.0347106429632454</v>
      </c>
      <c r="N766" s="8" t="n">
        <f aca="false">STDEV(H742:H766)*SQRT(365)</f>
        <v>0.479248628031328</v>
      </c>
      <c r="O766" s="8" t="n">
        <f aca="false">STDEV(I742:I766)*SQRT(365)</f>
        <v>0.525907578069817</v>
      </c>
      <c r="P766" s="8" t="n">
        <f aca="false">STDEV(J742:J766)*SQRT(365)</f>
        <v>0.479574299714507</v>
      </c>
      <c r="Q766" s="8" t="n">
        <f aca="false">STDEV(K742:K766)*SQRT(365)</f>
        <v>0.59045042728991</v>
      </c>
      <c r="R766" s="8" t="n">
        <f aca="false">STDEV(L742:L766)*SQRT(365)</f>
        <v>0.433645290440299</v>
      </c>
      <c r="S766" s="8" t="n">
        <f aca="false">STDEV(M742:M766)*SQRT(365)</f>
        <v>0.461368272028092</v>
      </c>
      <c r="T766" s="8" t="n">
        <f aca="false">CORREL(I742:I766,H742:H766)</f>
        <v>0.963491903525849</v>
      </c>
      <c r="U766" s="8" t="n">
        <f aca="false">CORREL(J742:J766,I742:I766)</f>
        <v>0.906264956713491</v>
      </c>
      <c r="V766" s="8" t="n">
        <f aca="false">CORREL(H742:H766,J742:J766)</f>
        <v>0.907958908863818</v>
      </c>
    </row>
    <row r="767" customFormat="false" ht="12.75" hidden="false" customHeight="false" outlineLevel="0" collapsed="false">
      <c r="A767" s="7" t="n">
        <v>35918</v>
      </c>
      <c r="B767" s="0" t="n">
        <v>2.14</v>
      </c>
      <c r="C767" s="0" t="n">
        <v>2.115</v>
      </c>
      <c r="D767" s="0" t="n">
        <v>2.245</v>
      </c>
      <c r="E767" s="9" t="n">
        <v>2.135</v>
      </c>
      <c r="F767" s="9" t="n">
        <v>2.385</v>
      </c>
      <c r="G767" s="9" t="n">
        <v>2.265</v>
      </c>
      <c r="H767" s="0" t="n">
        <f aca="false">LN(B767/B766)</f>
        <v>0</v>
      </c>
      <c r="I767" s="0" t="n">
        <f aca="false">LN(C767/C766)</f>
        <v>0</v>
      </c>
      <c r="J767" s="0" t="n">
        <f aca="false">LN(D767/D766)</f>
        <v>0</v>
      </c>
      <c r="K767" s="0" t="n">
        <f aca="false">LN(E767/E766)</f>
        <v>0</v>
      </c>
      <c r="L767" s="0" t="n">
        <f aca="false">LN(F767/F766)</f>
        <v>0</v>
      </c>
      <c r="M767" s="0" t="n">
        <f aca="false">LN(G767/G766)</f>
        <v>0</v>
      </c>
      <c r="N767" s="8" t="n">
        <f aca="false">STDEV(H743:H767)*SQRT(365)</f>
        <v>0.479676713528141</v>
      </c>
      <c r="O767" s="8" t="n">
        <f aca="false">STDEV(I743:I767)*SQRT(365)</f>
        <v>0.526238569087921</v>
      </c>
      <c r="P767" s="8" t="n">
        <f aca="false">STDEV(J743:J767)*SQRT(365)</f>
        <v>0.479574299714507</v>
      </c>
      <c r="Q767" s="8" t="n">
        <f aca="false">STDEV(K743:K767)*SQRT(365)</f>
        <v>0.59045042728991</v>
      </c>
      <c r="R767" s="8" t="n">
        <f aca="false">STDEV(L743:L767)*SQRT(365)</f>
        <v>0.434247089374949</v>
      </c>
      <c r="S767" s="8" t="n">
        <f aca="false">STDEV(M743:M767)*SQRT(365)</f>
        <v>0.461914339460084</v>
      </c>
      <c r="T767" s="8" t="n">
        <f aca="false">CORREL(I743:I767,H743:H767)</f>
        <v>0.965631726532956</v>
      </c>
      <c r="U767" s="8" t="n">
        <f aca="false">CORREL(J743:J767,I743:I767)</f>
        <v>0.906327306060946</v>
      </c>
      <c r="V767" s="8" t="n">
        <f aca="false">CORREL(H743:H767,J743:J767)</f>
        <v>0.910610470381429</v>
      </c>
    </row>
    <row r="768" customFormat="false" ht="12.75" hidden="false" customHeight="false" outlineLevel="0" collapsed="false">
      <c r="A768" s="7" t="n">
        <v>35919</v>
      </c>
      <c r="B768" s="0" t="n">
        <v>2.14</v>
      </c>
      <c r="C768" s="0" t="n">
        <v>2.115</v>
      </c>
      <c r="D768" s="0" t="n">
        <v>2.245</v>
      </c>
      <c r="E768" s="9" t="n">
        <v>2.135</v>
      </c>
      <c r="F768" s="9" t="n">
        <v>2.385</v>
      </c>
      <c r="G768" s="9" t="n">
        <v>2.265</v>
      </c>
      <c r="H768" s="0" t="n">
        <f aca="false">LN(B768/B767)</f>
        <v>0</v>
      </c>
      <c r="I768" s="0" t="n">
        <f aca="false">LN(C768/C767)</f>
        <v>0</v>
      </c>
      <c r="J768" s="0" t="n">
        <f aca="false">LN(D768/D767)</f>
        <v>0</v>
      </c>
      <c r="K768" s="0" t="n">
        <f aca="false">LN(E768/E767)</f>
        <v>0</v>
      </c>
      <c r="L768" s="0" t="n">
        <f aca="false">LN(F768/F767)</f>
        <v>0</v>
      </c>
      <c r="M768" s="0" t="n">
        <f aca="false">LN(G768/G767)</f>
        <v>0</v>
      </c>
      <c r="N768" s="8" t="n">
        <f aca="false">STDEV(H744:H768)*SQRT(365)</f>
        <v>0.415635035648985</v>
      </c>
      <c r="O768" s="8" t="n">
        <f aca="false">STDEV(I744:I768)*SQRT(365)</f>
        <v>0.459749116681955</v>
      </c>
      <c r="P768" s="8" t="n">
        <f aca="false">STDEV(J744:J768)*SQRT(365)</f>
        <v>0.420292477632634</v>
      </c>
      <c r="Q768" s="8" t="n">
        <f aca="false">STDEV(K744:K768)*SQRT(365)</f>
        <v>0.478628203239938</v>
      </c>
      <c r="R768" s="8" t="n">
        <f aca="false">STDEV(L744:L768)*SQRT(365)</f>
        <v>0.371425150589197</v>
      </c>
      <c r="S768" s="8" t="n">
        <f aca="false">STDEV(M744:M768)*SQRT(365)</f>
        <v>0.401941924202542</v>
      </c>
      <c r="T768" s="8" t="n">
        <f aca="false">CORREL(I744:I768,H744:H768)</f>
        <v>0.954738877620632</v>
      </c>
      <c r="U768" s="8" t="n">
        <f aca="false">CORREL(J744:J768,I744:I768)</f>
        <v>0.877652417955604</v>
      </c>
      <c r="V768" s="8" t="n">
        <f aca="false">CORREL(H744:H768,J744:J768)</f>
        <v>0.88253501842275</v>
      </c>
    </row>
    <row r="769" customFormat="false" ht="12.75" hidden="false" customHeight="false" outlineLevel="0" collapsed="false">
      <c r="A769" s="7" t="n">
        <v>35920</v>
      </c>
      <c r="B769" s="0" t="n">
        <v>2.075</v>
      </c>
      <c r="C769" s="0" t="n">
        <v>2.055</v>
      </c>
      <c r="D769" s="0" t="n">
        <v>2.235</v>
      </c>
      <c r="E769" s="9" t="n">
        <v>2.1</v>
      </c>
      <c r="F769" s="9" t="n">
        <v>2.315</v>
      </c>
      <c r="G769" s="9" t="n">
        <v>2.26</v>
      </c>
      <c r="H769" s="0" t="n">
        <f aca="false">LN(B769/B768)</f>
        <v>-0.0308446753510984</v>
      </c>
      <c r="I769" s="0" t="n">
        <f aca="false">LN(C769/C768)</f>
        <v>-0.0287789645500434</v>
      </c>
      <c r="J769" s="0" t="n">
        <f aca="false">LN(D769/D768)</f>
        <v>-0.0044642931286856</v>
      </c>
      <c r="K769" s="0" t="n">
        <f aca="false">LN(E769/E768)</f>
        <v>-0.0165293019512105</v>
      </c>
      <c r="L769" s="0" t="n">
        <f aca="false">LN(F769/F768)</f>
        <v>-0.0297894368021071</v>
      </c>
      <c r="M769" s="0" t="n">
        <f aca="false">LN(G769/G768)</f>
        <v>-0.00220994565080296</v>
      </c>
      <c r="N769" s="8" t="n">
        <f aca="false">STDEV(H745:H769)*SQRT(365)</f>
        <v>0.42288789669293</v>
      </c>
      <c r="O769" s="8" t="n">
        <f aca="false">STDEV(I745:I769)*SQRT(365)</f>
        <v>0.464290289578777</v>
      </c>
      <c r="P769" s="8" t="n">
        <f aca="false">STDEV(J745:J769)*SQRT(365)</f>
        <v>0.416070201147931</v>
      </c>
      <c r="Q769" s="8" t="n">
        <f aca="false">STDEV(K745:K769)*SQRT(365)</f>
        <v>0.479402646733358</v>
      </c>
      <c r="R769" s="8" t="n">
        <f aca="false">STDEV(L745:L769)*SQRT(365)</f>
        <v>0.379796345238391</v>
      </c>
      <c r="S769" s="8" t="n">
        <f aca="false">STDEV(M745:M769)*SQRT(365)</f>
        <v>0.400606958882514</v>
      </c>
      <c r="T769" s="8" t="n">
        <f aca="false">CORREL(I745:I769,H745:H769)</f>
        <v>0.955089516888763</v>
      </c>
      <c r="U769" s="8" t="n">
        <f aca="false">CORREL(J745:J769,I745:I769)</f>
        <v>0.885697803373131</v>
      </c>
      <c r="V769" s="8" t="n">
        <f aca="false">CORREL(H745:H769,J745:J769)</f>
        <v>0.883298779039095</v>
      </c>
    </row>
    <row r="770" customFormat="false" ht="12.75" hidden="false" customHeight="false" outlineLevel="0" collapsed="false">
      <c r="A770" s="7" t="n">
        <v>35921</v>
      </c>
      <c r="B770" s="0" t="n">
        <v>2.195</v>
      </c>
      <c r="C770" s="0" t="n">
        <v>2.175</v>
      </c>
      <c r="D770" s="0" t="n">
        <v>2.31</v>
      </c>
      <c r="E770" s="9" t="n">
        <v>2.19</v>
      </c>
      <c r="F770" s="9" t="n">
        <v>2.425</v>
      </c>
      <c r="G770" s="9" t="n">
        <v>2.34</v>
      </c>
      <c r="H770" s="0" t="n">
        <f aca="false">LN(B770/B769)</f>
        <v>0.0562208928444729</v>
      </c>
      <c r="I770" s="0" t="n">
        <f aca="false">LN(C770/C769)</f>
        <v>0.0567528165924494</v>
      </c>
      <c r="J770" s="0" t="n">
        <f aca="false">LN(D770/D769)</f>
        <v>0.0330062964681701</v>
      </c>
      <c r="K770" s="0" t="n">
        <f aca="false">LN(E770/E769)</f>
        <v>0.041964199099032</v>
      </c>
      <c r="L770" s="0" t="n">
        <f aca="false">LN(F770/F769)</f>
        <v>0.0464218368512492</v>
      </c>
      <c r="M770" s="0" t="n">
        <f aca="false">LN(G770/G769)</f>
        <v>0.0347861160854156</v>
      </c>
      <c r="N770" s="8" t="n">
        <f aca="false">STDEV(H746:H770)*SQRT(365)</f>
        <v>0.490367641634617</v>
      </c>
      <c r="O770" s="8" t="n">
        <f aca="false">STDEV(I746:I770)*SQRT(365)</f>
        <v>0.526646684828067</v>
      </c>
      <c r="P770" s="8" t="n">
        <f aca="false">STDEV(J746:J770)*SQRT(365)</f>
        <v>0.442388566931457</v>
      </c>
      <c r="Q770" s="8" t="n">
        <f aca="false">STDEV(K746:K770)*SQRT(365)</f>
        <v>0.517214190745267</v>
      </c>
      <c r="R770" s="8" t="n">
        <f aca="false">STDEV(L746:L770)*SQRT(365)</f>
        <v>0.43307016871033</v>
      </c>
      <c r="S770" s="8" t="n">
        <f aca="false">STDEV(M746:M770)*SQRT(365)</f>
        <v>0.431540091292948</v>
      </c>
      <c r="T770" s="8" t="n">
        <f aca="false">CORREL(I746:I770,H746:H770)</f>
        <v>0.965846087242731</v>
      </c>
      <c r="U770" s="8" t="n">
        <f aca="false">CORREL(J746:J770,I746:I770)</f>
        <v>0.906339436767504</v>
      </c>
      <c r="V770" s="8" t="n">
        <f aca="false">CORREL(H746:H770,J746:J770)</f>
        <v>0.89613837687787</v>
      </c>
    </row>
    <row r="771" customFormat="false" ht="12.75" hidden="false" customHeight="false" outlineLevel="0" collapsed="false">
      <c r="A771" s="7" t="n">
        <v>35922</v>
      </c>
      <c r="B771" s="0" t="n">
        <v>2.145</v>
      </c>
      <c r="C771" s="0" t="n">
        <v>2.115</v>
      </c>
      <c r="D771" s="0" t="n">
        <v>2.235</v>
      </c>
      <c r="E771" s="9" t="n">
        <v>2.14</v>
      </c>
      <c r="F771" s="9" t="n">
        <v>2.335</v>
      </c>
      <c r="G771" s="9" t="n">
        <v>2.265</v>
      </c>
      <c r="H771" s="0" t="n">
        <f aca="false">LN(B771/B770)</f>
        <v>-0.0230424941471542</v>
      </c>
      <c r="I771" s="0" t="n">
        <f aca="false">LN(C771/C770)</f>
        <v>-0.027973852042406</v>
      </c>
      <c r="J771" s="0" t="n">
        <f aca="false">LN(D771/D770)</f>
        <v>-0.0330062964681701</v>
      </c>
      <c r="K771" s="0" t="n">
        <f aca="false">LN(E771/E770)</f>
        <v>-0.0230957147946493</v>
      </c>
      <c r="L771" s="0" t="n">
        <f aca="false">LN(F771/F770)</f>
        <v>-0.0378196332685859</v>
      </c>
      <c r="M771" s="0" t="n">
        <f aca="false">LN(G771/G770)</f>
        <v>-0.0325761704346126</v>
      </c>
      <c r="N771" s="8" t="n">
        <f aca="false">STDEV(H747:H771)*SQRT(365)</f>
        <v>0.493531426362953</v>
      </c>
      <c r="O771" s="8" t="n">
        <f aca="false">STDEV(I747:I771)*SQRT(365)</f>
        <v>0.53182542480144</v>
      </c>
      <c r="P771" s="8" t="n">
        <f aca="false">STDEV(J747:J771)*SQRT(365)</f>
        <v>0.454148437902207</v>
      </c>
      <c r="Q771" s="8" t="n">
        <f aca="false">STDEV(K747:K771)*SQRT(365)</f>
        <v>0.519507376891188</v>
      </c>
      <c r="R771" s="8" t="n">
        <f aca="false">STDEV(L747:L771)*SQRT(365)</f>
        <v>0.448242333418371</v>
      </c>
      <c r="S771" s="8" t="n">
        <f aca="false">STDEV(M747:M771)*SQRT(365)</f>
        <v>0.44219711250435</v>
      </c>
      <c r="T771" s="8" t="n">
        <f aca="false">CORREL(I747:I771,H747:H771)</f>
        <v>0.966109987574723</v>
      </c>
      <c r="U771" s="8" t="n">
        <f aca="false">CORREL(J747:J771,I747:I771)</f>
        <v>0.90616056833419</v>
      </c>
      <c r="V771" s="8" t="n">
        <f aca="false">CORREL(H747:H771,J747:J771)</f>
        <v>0.893703834441832</v>
      </c>
    </row>
    <row r="772" customFormat="false" ht="12.75" hidden="false" customHeight="false" outlineLevel="0" collapsed="false">
      <c r="A772" s="7" t="n">
        <v>35923</v>
      </c>
      <c r="B772" s="0" t="n">
        <v>2.195</v>
      </c>
      <c r="C772" s="0" t="n">
        <v>2.15</v>
      </c>
      <c r="D772" s="0" t="n">
        <v>2.26</v>
      </c>
      <c r="E772" s="9" t="n">
        <v>2.185</v>
      </c>
      <c r="F772" s="9" t="n">
        <v>2.395</v>
      </c>
      <c r="G772" s="9" t="n">
        <v>2.295</v>
      </c>
      <c r="H772" s="0" t="n">
        <f aca="false">LN(B772/B771)</f>
        <v>0.0230424941471543</v>
      </c>
      <c r="I772" s="0" t="n">
        <f aca="false">LN(C772/C771)</f>
        <v>0.0164130296413301</v>
      </c>
      <c r="J772" s="0" t="n">
        <f aca="false">LN(D772/D771)</f>
        <v>0.0111235852186623</v>
      </c>
      <c r="K772" s="0" t="n">
        <f aca="false">LN(E772/E771)</f>
        <v>0.0208099995137933</v>
      </c>
      <c r="L772" s="0" t="n">
        <f aca="false">LN(F772/F771)</f>
        <v>0.0253713397420179</v>
      </c>
      <c r="M772" s="0" t="n">
        <f aca="false">LN(G772/G771)</f>
        <v>0.013158084577511</v>
      </c>
      <c r="N772" s="8" t="n">
        <f aca="false">STDEV(H748:H772)*SQRT(365)</f>
        <v>0.506567223523357</v>
      </c>
      <c r="O772" s="8" t="n">
        <f aca="false">STDEV(I748:I772)*SQRT(365)</f>
        <v>0.539274659932117</v>
      </c>
      <c r="P772" s="8" t="n">
        <f aca="false">STDEV(J748:J772)*SQRT(365)</f>
        <v>0.458596982720002</v>
      </c>
      <c r="Q772" s="8" t="n">
        <f aca="false">STDEV(K748:K772)*SQRT(365)</f>
        <v>0.530726159868195</v>
      </c>
      <c r="R772" s="8" t="n">
        <f aca="false">STDEV(L748:L772)*SQRT(365)</f>
        <v>0.465323212918102</v>
      </c>
      <c r="S772" s="8" t="n">
        <f aca="false">STDEV(M748:M772)*SQRT(365)</f>
        <v>0.448424647478199</v>
      </c>
      <c r="T772" s="8" t="n">
        <f aca="false">CORREL(I748:I772,H748:H772)</f>
        <v>0.965745680695245</v>
      </c>
      <c r="U772" s="8" t="n">
        <f aca="false">CORREL(J748:J772,I748:I772)</f>
        <v>0.908020100292725</v>
      </c>
      <c r="V772" s="8" t="n">
        <f aca="false">CORREL(H748:H772,J748:J772)</f>
        <v>0.893908204043848</v>
      </c>
    </row>
    <row r="773" customFormat="false" ht="12.75" hidden="false" customHeight="false" outlineLevel="0" collapsed="false">
      <c r="A773" s="7" t="n">
        <v>35924</v>
      </c>
      <c r="B773" s="0" t="n">
        <v>2.13</v>
      </c>
      <c r="C773" s="0" t="n">
        <v>2.11</v>
      </c>
      <c r="D773" s="0" t="n">
        <v>2.25</v>
      </c>
      <c r="E773" s="9" t="n">
        <v>2.09</v>
      </c>
      <c r="F773" s="9" t="n">
        <v>2.39</v>
      </c>
      <c r="G773" s="9" t="n">
        <v>2.29</v>
      </c>
      <c r="H773" s="0" t="n">
        <f aca="false">LN(B773/B772)</f>
        <v>-0.0300600668058009</v>
      </c>
      <c r="I773" s="0" t="n">
        <f aca="false">LN(C773/C772)</f>
        <v>-0.0187798946515964</v>
      </c>
      <c r="J773" s="0" t="n">
        <f aca="false">LN(D773/D772)</f>
        <v>-0.00443459706786564</v>
      </c>
      <c r="K773" s="0" t="n">
        <f aca="false">LN(E773/E772)</f>
        <v>-0.0444517625708339</v>
      </c>
      <c r="L773" s="0" t="n">
        <f aca="false">LN(F773/F772)</f>
        <v>-0.00208986491945924</v>
      </c>
      <c r="M773" s="0" t="n">
        <f aca="false">LN(G773/G772)</f>
        <v>-0.00218102594636011</v>
      </c>
      <c r="N773" s="8" t="n">
        <f aca="false">STDEV(H749:H773)*SQRT(365)</f>
        <v>0.511439629998849</v>
      </c>
      <c r="O773" s="8" t="n">
        <f aca="false">STDEV(I749:I773)*SQRT(365)</f>
        <v>0.540149929496377</v>
      </c>
      <c r="P773" s="8" t="n">
        <f aca="false">STDEV(J749:J773)*SQRT(365)</f>
        <v>0.455736433645258</v>
      </c>
      <c r="Q773" s="8" t="n">
        <f aca="false">STDEV(K749:K773)*SQRT(365)</f>
        <v>0.543449309106641</v>
      </c>
      <c r="R773" s="8" t="n">
        <f aca="false">STDEV(L749:L773)*SQRT(365)</f>
        <v>0.456323732700456</v>
      </c>
      <c r="S773" s="8" t="n">
        <f aca="false">STDEV(M749:M773)*SQRT(365)</f>
        <v>0.446419764058086</v>
      </c>
      <c r="T773" s="8" t="n">
        <f aca="false">CORREL(I749:I773,H749:H773)</f>
        <v>0.962924733890174</v>
      </c>
      <c r="U773" s="8" t="n">
        <f aca="false">CORREL(J749:J773,I749:I773)</f>
        <v>0.904636825007637</v>
      </c>
      <c r="V773" s="8" t="n">
        <f aca="false">CORREL(H749:H773,J749:J773)</f>
        <v>0.87605372140048</v>
      </c>
    </row>
    <row r="774" customFormat="false" ht="12.75" hidden="false" customHeight="false" outlineLevel="0" collapsed="false">
      <c r="A774" s="7" t="n">
        <v>35925</v>
      </c>
      <c r="B774" s="0" t="n">
        <v>2.13</v>
      </c>
      <c r="C774" s="0" t="n">
        <v>2.11</v>
      </c>
      <c r="D774" s="0" t="n">
        <v>2.25</v>
      </c>
      <c r="E774" s="9" t="n">
        <v>2.09</v>
      </c>
      <c r="F774" s="9" t="n">
        <v>2.39</v>
      </c>
      <c r="G774" s="9" t="n">
        <v>2.29</v>
      </c>
      <c r="H774" s="0" t="n">
        <f aca="false">LN(B774/B773)</f>
        <v>0</v>
      </c>
      <c r="I774" s="0" t="n">
        <f aca="false">LN(C774/C773)</f>
        <v>0</v>
      </c>
      <c r="J774" s="0" t="n">
        <f aca="false">LN(D774/D773)</f>
        <v>0</v>
      </c>
      <c r="K774" s="0" t="n">
        <f aca="false">LN(E774/E773)</f>
        <v>0</v>
      </c>
      <c r="L774" s="0" t="n">
        <f aca="false">LN(F774/F773)</f>
        <v>0</v>
      </c>
      <c r="M774" s="0" t="n">
        <f aca="false">LN(G774/G773)</f>
        <v>0</v>
      </c>
      <c r="N774" s="8" t="n">
        <f aca="false">STDEV(H750:H774)*SQRT(365)</f>
        <v>0.484401579940313</v>
      </c>
      <c r="O774" s="8" t="n">
        <f aca="false">STDEV(I750:I774)*SQRT(365)</f>
        <v>0.507444265918195</v>
      </c>
      <c r="P774" s="8" t="n">
        <f aca="false">STDEV(J750:J774)*SQRT(365)</f>
        <v>0.424526111353843</v>
      </c>
      <c r="Q774" s="8" t="n">
        <f aca="false">STDEV(K750:K774)*SQRT(365)</f>
        <v>0.544328602186256</v>
      </c>
      <c r="R774" s="8" t="n">
        <f aca="false">STDEV(L750:L774)*SQRT(365)</f>
        <v>0.435356662865141</v>
      </c>
      <c r="S774" s="8" t="n">
        <f aca="false">STDEV(M750:M774)*SQRT(365)</f>
        <v>0.415419105379538</v>
      </c>
      <c r="T774" s="8" t="n">
        <f aca="false">CORREL(I750:I774,H750:H774)</f>
        <v>0.958631653084802</v>
      </c>
      <c r="U774" s="8" t="n">
        <f aca="false">CORREL(J750:J774,I750:I774)</f>
        <v>0.891266450648047</v>
      </c>
      <c r="V774" s="8" t="n">
        <f aca="false">CORREL(H750:H774,J750:J774)</f>
        <v>0.860625687811527</v>
      </c>
    </row>
    <row r="775" customFormat="false" ht="12.75" hidden="false" customHeight="false" outlineLevel="0" collapsed="false">
      <c r="A775" s="7" t="n">
        <v>35926</v>
      </c>
      <c r="B775" s="0" t="n">
        <v>2.13</v>
      </c>
      <c r="C775" s="0" t="n">
        <v>2.11</v>
      </c>
      <c r="D775" s="0" t="n">
        <v>2.25</v>
      </c>
      <c r="E775" s="9" t="n">
        <v>2.09</v>
      </c>
      <c r="F775" s="9" t="n">
        <v>2.39</v>
      </c>
      <c r="G775" s="9" t="n">
        <v>2.29</v>
      </c>
      <c r="H775" s="0" t="n">
        <f aca="false">LN(B775/B774)</f>
        <v>0</v>
      </c>
      <c r="I775" s="0" t="n">
        <f aca="false">LN(C775/C774)</f>
        <v>0</v>
      </c>
      <c r="J775" s="0" t="n">
        <f aca="false">LN(D775/D774)</f>
        <v>0</v>
      </c>
      <c r="K775" s="0" t="n">
        <f aca="false">LN(E775/E774)</f>
        <v>0</v>
      </c>
      <c r="L775" s="0" t="n">
        <f aca="false">LN(F775/F774)</f>
        <v>0</v>
      </c>
      <c r="M775" s="0" t="n">
        <f aca="false">LN(G775/G774)</f>
        <v>0</v>
      </c>
      <c r="N775" s="8" t="n">
        <f aca="false">STDEV(H751:H775)*SQRT(365)</f>
        <v>0.45299433948272</v>
      </c>
      <c r="O775" s="8" t="n">
        <f aca="false">STDEV(I751:I775)*SQRT(365)</f>
        <v>0.491914584680343</v>
      </c>
      <c r="P775" s="8" t="n">
        <f aca="false">STDEV(J751:J775)*SQRT(365)</f>
        <v>0.410349858142309</v>
      </c>
      <c r="Q775" s="8" t="n">
        <f aca="false">STDEV(K751:K775)*SQRT(365)</f>
        <v>0.531108250725858</v>
      </c>
      <c r="R775" s="8" t="n">
        <f aca="false">STDEV(L751:L775)*SQRT(365)</f>
        <v>0.427667614244457</v>
      </c>
      <c r="S775" s="8" t="n">
        <f aca="false">STDEV(M751:M775)*SQRT(365)</f>
        <v>0.401176369663982</v>
      </c>
      <c r="T775" s="8" t="n">
        <f aca="false">CORREL(I751:I775,H751:H775)</f>
        <v>0.961395919143902</v>
      </c>
      <c r="U775" s="8" t="n">
        <f aca="false">CORREL(J751:J775,I751:I775)</f>
        <v>0.883985388154908</v>
      </c>
      <c r="V775" s="8" t="n">
        <f aca="false">CORREL(H751:H775,J751:J775)</f>
        <v>0.851649771361501</v>
      </c>
    </row>
    <row r="776" customFormat="false" ht="12.75" hidden="false" customHeight="false" outlineLevel="0" collapsed="false">
      <c r="A776" s="7" t="n">
        <v>35927</v>
      </c>
      <c r="B776" s="0" t="n">
        <v>2.2</v>
      </c>
      <c r="C776" s="0" t="n">
        <v>2.175</v>
      </c>
      <c r="D776" s="0" t="n">
        <v>2.32</v>
      </c>
      <c r="E776" s="9" t="n">
        <v>2.175</v>
      </c>
      <c r="F776" s="9" t="n">
        <v>2.435</v>
      </c>
      <c r="G776" s="9" t="n">
        <v>2.355</v>
      </c>
      <c r="H776" s="0" t="n">
        <f aca="false">LN(B776/B775)</f>
        <v>0.0323353806429365</v>
      </c>
      <c r="I776" s="0" t="n">
        <f aca="false">LN(C776/C775)</f>
        <v>0.0303407170526722</v>
      </c>
      <c r="J776" s="0" t="n">
        <f aca="false">LN(D776/D775)</f>
        <v>0.0306369694618898</v>
      </c>
      <c r="K776" s="0" t="n">
        <f aca="false">LN(E776/E775)</f>
        <v>0.0398645985639278</v>
      </c>
      <c r="L776" s="0" t="n">
        <f aca="false">LN(F776/F775)</f>
        <v>0.0186533905911338</v>
      </c>
      <c r="M776" s="0" t="n">
        <f aca="false">LN(G776/G775)</f>
        <v>0.0279889099022328</v>
      </c>
      <c r="N776" s="8" t="n">
        <f aca="false">STDEV(H752:H776)*SQRT(365)</f>
        <v>0.476653369533819</v>
      </c>
      <c r="O776" s="8" t="n">
        <f aca="false">STDEV(I752:I776)*SQRT(365)</f>
        <v>0.511509756989234</v>
      </c>
      <c r="P776" s="8" t="n">
        <f aca="false">STDEV(J752:J776)*SQRT(365)</f>
        <v>0.430449708071319</v>
      </c>
      <c r="Q776" s="8" t="n">
        <f aca="false">STDEV(K752:K776)*SQRT(365)</f>
        <v>0.559234045767224</v>
      </c>
      <c r="R776" s="8" t="n">
        <f aca="false">STDEV(L752:L776)*SQRT(365)</f>
        <v>0.436462214725262</v>
      </c>
      <c r="S776" s="8" t="n">
        <f aca="false">STDEV(M752:M776)*SQRT(365)</f>
        <v>0.420308563441122</v>
      </c>
      <c r="T776" s="8" t="n">
        <f aca="false">CORREL(I752:I776,H752:H776)</f>
        <v>0.965122419565321</v>
      </c>
      <c r="U776" s="8" t="n">
        <f aca="false">CORREL(J752:J776,I752:I776)</f>
        <v>0.894768238326679</v>
      </c>
      <c r="V776" s="8" t="n">
        <f aca="false">CORREL(H752:H776,J752:J776)</f>
        <v>0.87162468912383</v>
      </c>
    </row>
    <row r="777" customFormat="false" ht="12.75" hidden="false" customHeight="false" outlineLevel="0" collapsed="false">
      <c r="A777" s="7" t="n">
        <v>35928</v>
      </c>
      <c r="B777" s="0" t="n">
        <v>2.25</v>
      </c>
      <c r="C777" s="0" t="n">
        <v>2.23</v>
      </c>
      <c r="D777" s="0" t="n">
        <v>2.345</v>
      </c>
      <c r="E777" s="9" t="n">
        <v>2.32</v>
      </c>
      <c r="F777" s="9" t="n">
        <v>2.475</v>
      </c>
      <c r="G777" s="9" t="n">
        <v>2.38</v>
      </c>
      <c r="H777" s="0" t="n">
        <f aca="false">LN(B777/B776)</f>
        <v>0.0224728558520586</v>
      </c>
      <c r="I777" s="0" t="n">
        <f aca="false">LN(C777/C776)</f>
        <v>0.0249729209313801</v>
      </c>
      <c r="J777" s="0" t="n">
        <f aca="false">LN(D777/D776)</f>
        <v>0.0107182162200243</v>
      </c>
      <c r="K777" s="0" t="n">
        <f aca="false">LN(E777/E776)</f>
        <v>0.0645385211375712</v>
      </c>
      <c r="L777" s="0" t="n">
        <f aca="false">LN(F777/F776)</f>
        <v>0.0162936394861005</v>
      </c>
      <c r="M777" s="0" t="n">
        <f aca="false">LN(G777/G776)</f>
        <v>0.0105597602150023</v>
      </c>
      <c r="N777" s="8" t="n">
        <f aca="false">STDEV(H753:H777)*SQRT(365)</f>
        <v>0.47813490963484</v>
      </c>
      <c r="O777" s="8" t="n">
        <f aca="false">STDEV(I753:I777)*SQRT(365)</f>
        <v>0.50969472359753</v>
      </c>
      <c r="P777" s="8" t="n">
        <f aca="false">STDEV(J753:J777)*SQRT(365)</f>
        <v>0.41382805048845</v>
      </c>
      <c r="Q777" s="8" t="n">
        <f aca="false">STDEV(K753:K777)*SQRT(365)</f>
        <v>0.615762361778565</v>
      </c>
      <c r="R777" s="8" t="n">
        <f aca="false">STDEV(L753:L777)*SQRT(365)</f>
        <v>0.435721784931925</v>
      </c>
      <c r="S777" s="8" t="n">
        <f aca="false">STDEV(M753:M777)*SQRT(365)</f>
        <v>0.410146685190943</v>
      </c>
      <c r="T777" s="8" t="n">
        <f aca="false">CORREL(I753:I777,H753:H777)</f>
        <v>0.965732736337531</v>
      </c>
      <c r="U777" s="8" t="n">
        <f aca="false">CORREL(J753:J777,I753:I777)</f>
        <v>0.887932681468152</v>
      </c>
      <c r="V777" s="8" t="n">
        <f aca="false">CORREL(H753:H777,J753:J777)</f>
        <v>0.86840074739559</v>
      </c>
    </row>
    <row r="778" customFormat="false" ht="12.75" hidden="false" customHeight="false" outlineLevel="0" collapsed="false">
      <c r="A778" s="7" t="n">
        <v>35929</v>
      </c>
      <c r="B778" s="0" t="n">
        <v>2.26</v>
      </c>
      <c r="C778" s="0" t="n">
        <v>2.235</v>
      </c>
      <c r="D778" s="0" t="n">
        <v>2.355</v>
      </c>
      <c r="E778" s="9" t="n">
        <v>2.38</v>
      </c>
      <c r="F778" s="9" t="n">
        <v>2.51</v>
      </c>
      <c r="G778" s="9" t="n">
        <v>2.39</v>
      </c>
      <c r="H778" s="0" t="n">
        <f aca="false">LN(B778/B777)</f>
        <v>0.00443459706786555</v>
      </c>
      <c r="I778" s="0" t="n">
        <f aca="false">LN(C778/C777)</f>
        <v>0.00223964259350466</v>
      </c>
      <c r="J778" s="0" t="n">
        <f aca="false">LN(D778/D777)</f>
        <v>0.00425532557013827</v>
      </c>
      <c r="K778" s="0" t="n">
        <f aca="false">LN(E778/E777)</f>
        <v>0.0255333020051648</v>
      </c>
      <c r="L778" s="0" t="n">
        <f aca="false">LN(F778/F777)</f>
        <v>0.0140423571230388</v>
      </c>
      <c r="M778" s="0" t="n">
        <f aca="false">LN(G778/G777)</f>
        <v>0.00419287826003618</v>
      </c>
      <c r="N778" s="8" t="n">
        <f aca="false">STDEV(H754:H778)*SQRT(365)</f>
        <v>0.478845589664663</v>
      </c>
      <c r="O778" s="8" t="n">
        <f aca="false">STDEV(I754:I778)*SQRT(365)</f>
        <v>0.509951721161596</v>
      </c>
      <c r="P778" s="8" t="n">
        <f aca="false">STDEV(J754:J778)*SQRT(365)</f>
        <v>0.414433787526879</v>
      </c>
      <c r="Q778" s="8" t="n">
        <f aca="false">STDEV(K754:K778)*SQRT(365)</f>
        <v>0.625987982415371</v>
      </c>
      <c r="R778" s="8" t="n">
        <f aca="false">STDEV(L754:L778)*SQRT(365)</f>
        <v>0.44030373023093</v>
      </c>
      <c r="S778" s="8" t="n">
        <f aca="false">STDEV(M754:M778)*SQRT(365)</f>
        <v>0.410875793921993</v>
      </c>
      <c r="T778" s="8" t="n">
        <f aca="false">CORREL(I754:I778,H754:H778)</f>
        <v>0.965579207373446</v>
      </c>
      <c r="U778" s="8" t="n">
        <f aca="false">CORREL(J754:J778,I754:I778)</f>
        <v>0.887990689762573</v>
      </c>
      <c r="V778" s="8" t="n">
        <f aca="false">CORREL(H754:H778,J754:J778)</f>
        <v>0.868806137420572</v>
      </c>
    </row>
    <row r="779" customFormat="false" ht="12.75" hidden="false" customHeight="false" outlineLevel="0" collapsed="false">
      <c r="A779" s="7" t="n">
        <v>35930</v>
      </c>
      <c r="B779" s="0" t="n">
        <v>2.18</v>
      </c>
      <c r="C779" s="0" t="n">
        <v>2.17</v>
      </c>
      <c r="D779" s="0" t="n">
        <v>2.29</v>
      </c>
      <c r="E779" s="9" t="n">
        <v>2.3</v>
      </c>
      <c r="F779" s="9" t="n">
        <v>2.405</v>
      </c>
      <c r="G779" s="9" t="n">
        <v>2.325</v>
      </c>
      <c r="H779" s="0" t="n">
        <f aca="false">LN(B779/B778)</f>
        <v>-0.0360399364831967</v>
      </c>
      <c r="I779" s="0" t="n">
        <f aca="false">LN(C779/C778)</f>
        <v>-0.029514060513164</v>
      </c>
      <c r="J779" s="0" t="n">
        <f aca="false">LN(D779/D778)</f>
        <v>-0.0279889099022328</v>
      </c>
      <c r="K779" s="0" t="n">
        <f aca="false">LN(E779/E778)</f>
        <v>-0.0341913647482793</v>
      </c>
      <c r="L779" s="0" t="n">
        <f aca="false">LN(F779/F778)</f>
        <v>-0.042732849585968</v>
      </c>
      <c r="M779" s="0" t="n">
        <f aca="false">LN(G779/G778)</f>
        <v>-0.0275733269040996</v>
      </c>
      <c r="N779" s="8" t="n">
        <f aca="false">STDEV(H755:H779)*SQRT(365)</f>
        <v>0.495234631436596</v>
      </c>
      <c r="O779" s="8" t="n">
        <f aca="false">STDEV(I755:I779)*SQRT(365)</f>
        <v>0.519962270254313</v>
      </c>
      <c r="P779" s="8" t="n">
        <f aca="false">STDEV(J755:J779)*SQRT(365)</f>
        <v>0.426352626757782</v>
      </c>
      <c r="Q779" s="8" t="n">
        <f aca="false">STDEV(K755:K779)*SQRT(365)</f>
        <v>0.63697253432399</v>
      </c>
      <c r="R779" s="8" t="n">
        <f aca="false">STDEV(L755:L779)*SQRT(365)</f>
        <v>0.466695434789594</v>
      </c>
      <c r="S779" s="8" t="n">
        <f aca="false">STDEV(M755:M779)*SQRT(365)</f>
        <v>0.421676524424119</v>
      </c>
      <c r="T779" s="8" t="n">
        <f aca="false">CORREL(I755:I779,H755:H779)</f>
        <v>0.965481064815235</v>
      </c>
      <c r="U779" s="8" t="n">
        <f aca="false">CORREL(J755:J779,I755:I779)</f>
        <v>0.892434095538272</v>
      </c>
      <c r="V779" s="8" t="n">
        <f aca="false">CORREL(H755:H779,J755:J779)</f>
        <v>0.876486020402838</v>
      </c>
    </row>
    <row r="780" customFormat="false" ht="12.75" hidden="false" customHeight="false" outlineLevel="0" collapsed="false">
      <c r="A780" s="7" t="n">
        <v>35931</v>
      </c>
      <c r="B780" s="0" t="n">
        <v>2.185</v>
      </c>
      <c r="C780" s="0" t="n">
        <v>2.17</v>
      </c>
      <c r="D780" s="0" t="n">
        <v>2.285</v>
      </c>
      <c r="E780" s="9" t="n">
        <v>2.275</v>
      </c>
      <c r="F780" s="9" t="n">
        <v>2.415</v>
      </c>
      <c r="G780" s="9" t="n">
        <v>2.33</v>
      </c>
      <c r="H780" s="0" t="n">
        <f aca="false">LN(B780/B779)</f>
        <v>0.00229095174655576</v>
      </c>
      <c r="I780" s="0" t="n">
        <f aca="false">LN(C780/C779)</f>
        <v>0</v>
      </c>
      <c r="J780" s="0" t="n">
        <f aca="false">LN(D780/D779)</f>
        <v>-0.00218579321998021</v>
      </c>
      <c r="K780" s="0" t="n">
        <f aca="false">LN(E780/E779)</f>
        <v>-0.0109290705321902</v>
      </c>
      <c r="L780" s="0" t="n">
        <f aca="false">LN(F780/F779)</f>
        <v>0.00414938354681162</v>
      </c>
      <c r="M780" s="0" t="n">
        <f aca="false">LN(G780/G779)</f>
        <v>0.00214822853828961</v>
      </c>
      <c r="N780" s="8" t="n">
        <f aca="false">STDEV(H756:H780)*SQRT(365)</f>
        <v>0.49576847728578</v>
      </c>
      <c r="O780" s="8" t="n">
        <f aca="false">STDEV(I756:I780)*SQRT(365)</f>
        <v>0.519224863965544</v>
      </c>
      <c r="P780" s="8" t="n">
        <f aca="false">STDEV(J756:J780)*SQRT(365)</f>
        <v>0.426326344011524</v>
      </c>
      <c r="Q780" s="8" t="n">
        <f aca="false">STDEV(K756:K780)*SQRT(365)</f>
        <v>0.63644492719262</v>
      </c>
      <c r="R780" s="8" t="n">
        <f aca="false">STDEV(L756:L780)*SQRT(365)</f>
        <v>0.467641972090541</v>
      </c>
      <c r="S780" s="8" t="n">
        <f aca="false">STDEV(M756:M780)*SQRT(365)</f>
        <v>0.422246838983059</v>
      </c>
      <c r="T780" s="8" t="n">
        <f aca="false">CORREL(I756:I780,H756:H780)</f>
        <v>0.968340047635065</v>
      </c>
      <c r="U780" s="8" t="n">
        <f aca="false">CORREL(J756:J780,I756:I780)</f>
        <v>0.894654042357264</v>
      </c>
      <c r="V780" s="8" t="n">
        <f aca="false">CORREL(H756:H780,J756:J780)</f>
        <v>0.875637116174347</v>
      </c>
    </row>
    <row r="781" customFormat="false" ht="12.75" hidden="false" customHeight="false" outlineLevel="0" collapsed="false">
      <c r="A781" s="7" t="n">
        <v>35932</v>
      </c>
      <c r="B781" s="0" t="n">
        <v>2.185</v>
      </c>
      <c r="C781" s="0" t="n">
        <v>2.17</v>
      </c>
      <c r="D781" s="0" t="n">
        <v>2.285</v>
      </c>
      <c r="E781" s="9" t="n">
        <v>2.275</v>
      </c>
      <c r="F781" s="9" t="n">
        <v>2.415</v>
      </c>
      <c r="G781" s="9" t="n">
        <v>2.33</v>
      </c>
      <c r="H781" s="0" t="n">
        <f aca="false">LN(B781/B780)</f>
        <v>0</v>
      </c>
      <c r="I781" s="0" t="n">
        <f aca="false">LN(C781/C780)</f>
        <v>0</v>
      </c>
      <c r="J781" s="0" t="n">
        <f aca="false">LN(D781/D780)</f>
        <v>0</v>
      </c>
      <c r="K781" s="0" t="n">
        <f aca="false">LN(E781/E780)</f>
        <v>0</v>
      </c>
      <c r="L781" s="0" t="n">
        <f aca="false">LN(F781/F780)</f>
        <v>0</v>
      </c>
      <c r="M781" s="0" t="n">
        <f aca="false">LN(G781/G780)</f>
        <v>0</v>
      </c>
      <c r="N781" s="8" t="n">
        <f aca="false">STDEV(H757:H781)*SQRT(365)</f>
        <v>0.488044087415619</v>
      </c>
      <c r="O781" s="8" t="n">
        <f aca="false">STDEV(I757:I781)*SQRT(365)</f>
        <v>0.508622880038074</v>
      </c>
      <c r="P781" s="8" t="n">
        <f aca="false">STDEV(J757:J781)*SQRT(365)</f>
        <v>0.416659942186012</v>
      </c>
      <c r="Q781" s="8" t="n">
        <f aca="false">STDEV(K757:K781)*SQRT(365)</f>
        <v>0.627157825390083</v>
      </c>
      <c r="R781" s="8" t="n">
        <f aca="false">STDEV(L757:L781)*SQRT(365)</f>
        <v>0.456361174696254</v>
      </c>
      <c r="S781" s="8" t="n">
        <f aca="false">STDEV(M757:M781)*SQRT(365)</f>
        <v>0.404675628213834</v>
      </c>
      <c r="T781" s="8" t="n">
        <f aca="false">CORREL(I757:I781,H757:H781)</f>
        <v>0.967502638593671</v>
      </c>
      <c r="U781" s="8" t="n">
        <f aca="false">CORREL(J757:J781,I757:I781)</f>
        <v>0.890001842463803</v>
      </c>
      <c r="V781" s="8" t="n">
        <f aca="false">CORREL(H757:H781,J757:J781)</f>
        <v>0.871379362244216</v>
      </c>
    </row>
    <row r="782" customFormat="false" ht="12.75" hidden="false" customHeight="false" outlineLevel="0" collapsed="false">
      <c r="A782" s="7" t="n">
        <v>35933</v>
      </c>
      <c r="B782" s="0" t="n">
        <v>2.185</v>
      </c>
      <c r="C782" s="0" t="n">
        <v>2.17</v>
      </c>
      <c r="D782" s="0" t="n">
        <v>2.285</v>
      </c>
      <c r="E782" s="9" t="n">
        <v>2.275</v>
      </c>
      <c r="F782" s="9" t="n">
        <v>2.415</v>
      </c>
      <c r="G782" s="9" t="n">
        <v>2.33</v>
      </c>
      <c r="H782" s="0" t="n">
        <f aca="false">LN(B782/B781)</f>
        <v>0</v>
      </c>
      <c r="I782" s="0" t="n">
        <f aca="false">LN(C782/C781)</f>
        <v>0</v>
      </c>
      <c r="J782" s="0" t="n">
        <f aca="false">LN(D782/D781)</f>
        <v>0</v>
      </c>
      <c r="K782" s="0" t="n">
        <f aca="false">LN(E782/E781)</f>
        <v>0</v>
      </c>
      <c r="L782" s="0" t="n">
        <f aca="false">LN(F782/F781)</f>
        <v>0</v>
      </c>
      <c r="M782" s="0" t="n">
        <f aca="false">LN(G782/G781)</f>
        <v>0</v>
      </c>
      <c r="N782" s="8" t="n">
        <f aca="false">STDEV(H758:H782)*SQRT(365)</f>
        <v>0.474929978745585</v>
      </c>
      <c r="O782" s="8" t="n">
        <f aca="false">STDEV(I758:I782)*SQRT(365)</f>
        <v>0.497600850861986</v>
      </c>
      <c r="P782" s="8" t="n">
        <f aca="false">STDEV(J758:J782)*SQRT(365)</f>
        <v>0.395680766442372</v>
      </c>
      <c r="Q782" s="8" t="n">
        <f aca="false">STDEV(K758:K782)*SQRT(365)</f>
        <v>0.617578128276439</v>
      </c>
      <c r="R782" s="8" t="n">
        <f aca="false">STDEV(L758:L782)*SQRT(365)</f>
        <v>0.440941756909626</v>
      </c>
      <c r="S782" s="8" t="n">
        <f aca="false">STDEV(M758:M782)*SQRT(365)</f>
        <v>0.39751879248962</v>
      </c>
      <c r="T782" s="8" t="n">
        <f aca="false">CORREL(I758:I782,H758:H782)</f>
        <v>0.966149267886655</v>
      </c>
      <c r="U782" s="8" t="n">
        <f aca="false">CORREL(J758:J782,I758:I782)</f>
        <v>0.887924689777857</v>
      </c>
      <c r="V782" s="8" t="n">
        <f aca="false">CORREL(H758:H782,J758:J782)</f>
        <v>0.864743541166467</v>
      </c>
    </row>
    <row r="783" customFormat="false" ht="12.75" hidden="false" customHeight="false" outlineLevel="0" collapsed="false">
      <c r="A783" s="7" t="n">
        <v>35934</v>
      </c>
      <c r="B783" s="0" t="n">
        <v>2.2</v>
      </c>
      <c r="C783" s="0" t="n">
        <v>2.19</v>
      </c>
      <c r="D783" s="0" t="n">
        <v>2.34</v>
      </c>
      <c r="E783" s="9" t="n">
        <v>2.34</v>
      </c>
      <c r="F783" s="9" t="n">
        <v>2.455</v>
      </c>
      <c r="G783" s="9" t="n">
        <v>2.35</v>
      </c>
      <c r="H783" s="0" t="n">
        <f aca="false">LN(B783/B782)</f>
        <v>0.00684153181671678</v>
      </c>
      <c r="I783" s="0" t="n">
        <f aca="false">LN(C783/C782)</f>
        <v>0.00917437627604123</v>
      </c>
      <c r="J783" s="0" t="n">
        <f aca="false">LN(D783/D782)</f>
        <v>0.0237849050234419</v>
      </c>
      <c r="K783" s="0" t="n">
        <f aca="false">LN(E783/E782)</f>
        <v>0.0281708769666962</v>
      </c>
      <c r="L783" s="0" t="n">
        <f aca="false">LN(F783/F782)</f>
        <v>0.016427474141948</v>
      </c>
      <c r="M783" s="0" t="n">
        <f aca="false">LN(G783/G782)</f>
        <v>0.00854706057845835</v>
      </c>
      <c r="N783" s="8" t="n">
        <f aca="false">STDEV(H759:H783)*SQRT(365)</f>
        <v>0.425365800512304</v>
      </c>
      <c r="O783" s="8" t="n">
        <f aca="false">STDEV(I759:I783)*SQRT(365)</f>
        <v>0.424075999874335</v>
      </c>
      <c r="P783" s="8" t="n">
        <f aca="false">STDEV(J759:J783)*SQRT(365)</f>
        <v>0.337808918202104</v>
      </c>
      <c r="Q783" s="8" t="n">
        <f aca="false">STDEV(K759:K783)*SQRT(365)</f>
        <v>0.591856452422543</v>
      </c>
      <c r="R783" s="8" t="n">
        <f aca="false">STDEV(L759:L783)*SQRT(365)</f>
        <v>0.400330282191719</v>
      </c>
      <c r="S783" s="8" t="n">
        <f aca="false">STDEV(M759:M783)*SQRT(365)</f>
        <v>0.343862097744761</v>
      </c>
      <c r="T783" s="8" t="n">
        <f aca="false">CORREL(I759:I783,H759:H783)</f>
        <v>0.96090649493038</v>
      </c>
      <c r="U783" s="8" t="n">
        <f aca="false">CORREL(J759:J783,I759:I783)</f>
        <v>0.830313421407776</v>
      </c>
      <c r="V783" s="8" t="n">
        <f aca="false">CORREL(H759:H783,J759:J783)</f>
        <v>0.815702109844643</v>
      </c>
    </row>
    <row r="784" customFormat="false" ht="12.75" hidden="false" customHeight="false" outlineLevel="0" collapsed="false">
      <c r="A784" s="7" t="n">
        <v>35935</v>
      </c>
      <c r="B784" s="0" t="n">
        <v>2.175</v>
      </c>
      <c r="C784" s="0" t="n">
        <v>2.16</v>
      </c>
      <c r="D784" s="0" t="n">
        <v>2.265</v>
      </c>
      <c r="E784" s="9" t="n">
        <v>2.335</v>
      </c>
      <c r="F784" s="9" t="n">
        <v>2.425</v>
      </c>
      <c r="G784" s="9" t="n">
        <v>2.31</v>
      </c>
      <c r="H784" s="0" t="n">
        <f aca="false">LN(B784/B783)</f>
        <v>-0.011428695823623</v>
      </c>
      <c r="I784" s="0" t="n">
        <f aca="false">LN(C784/C783)</f>
        <v>-0.0137933221323358</v>
      </c>
      <c r="J784" s="0" t="n">
        <f aca="false">LN(D784/D783)</f>
        <v>-0.0325761704346126</v>
      </c>
      <c r="K784" s="0" t="n">
        <f aca="false">LN(E784/E783)</f>
        <v>-0.00213903824874942</v>
      </c>
      <c r="L784" s="0" t="n">
        <f aca="false">LN(F784/F783)</f>
        <v>-0.0122952368570375</v>
      </c>
      <c r="M784" s="0" t="n">
        <f aca="false">LN(G784/G783)</f>
        <v>-0.0171678036223654</v>
      </c>
      <c r="N784" s="8" t="n">
        <f aca="false">STDEV(H760:H784)*SQRT(365)</f>
        <v>0.420467334220306</v>
      </c>
      <c r="O784" s="8" t="n">
        <f aca="false">STDEV(I760:I784)*SQRT(365)</f>
        <v>0.4244091747111</v>
      </c>
      <c r="P784" s="8" t="n">
        <f aca="false">STDEV(J760:J784)*SQRT(365)</f>
        <v>0.34200686310486</v>
      </c>
      <c r="Q784" s="8" t="n">
        <f aca="false">STDEV(K760:K784)*SQRT(365)</f>
        <v>0.559317546770647</v>
      </c>
      <c r="R784" s="8" t="n">
        <f aca="false">STDEV(L760:L784)*SQRT(365)</f>
        <v>0.401181570887755</v>
      </c>
      <c r="S784" s="8" t="n">
        <f aca="false">STDEV(M760:M784)*SQRT(365)</f>
        <v>0.339947089867154</v>
      </c>
      <c r="T784" s="8" t="n">
        <f aca="false">CORREL(I760:I784,H760:H784)</f>
        <v>0.963212612749323</v>
      </c>
      <c r="U784" s="8" t="n">
        <f aca="false">CORREL(J760:J784,I760:I784)</f>
        <v>0.825729945709601</v>
      </c>
      <c r="V784" s="8" t="n">
        <f aca="false">CORREL(H760:H784,J760:J784)</f>
        <v>0.788470516944837</v>
      </c>
    </row>
    <row r="785" customFormat="false" ht="12.75" hidden="false" customHeight="false" outlineLevel="0" collapsed="false">
      <c r="A785" s="7" t="n">
        <v>35936</v>
      </c>
      <c r="B785" s="0" t="n">
        <v>2.185</v>
      </c>
      <c r="C785" s="0" t="n">
        <v>2.175</v>
      </c>
      <c r="D785" s="0" t="n">
        <v>2.29</v>
      </c>
      <c r="E785" s="9" t="n">
        <v>2.27</v>
      </c>
      <c r="F785" s="9" t="n">
        <v>2.44</v>
      </c>
      <c r="G785" s="9" t="n">
        <v>2.335</v>
      </c>
      <c r="H785" s="0" t="n">
        <f aca="false">LN(B785/B784)</f>
        <v>0.00458716400690614</v>
      </c>
      <c r="I785" s="0" t="n">
        <f aca="false">LN(C785/C784)</f>
        <v>0.00692044284457354</v>
      </c>
      <c r="J785" s="0" t="n">
        <f aca="false">LN(D785/D784)</f>
        <v>0.010977058631151</v>
      </c>
      <c r="K785" s="0" t="n">
        <f aca="false">LN(E785/E784)</f>
        <v>-0.0282320596275493</v>
      </c>
      <c r="L785" s="0" t="n">
        <f aca="false">LN(F785/F784)</f>
        <v>0.00616651491566396</v>
      </c>
      <c r="M785" s="0" t="n">
        <f aca="false">LN(G785/G784)</f>
        <v>0.0107643665871585</v>
      </c>
      <c r="N785" s="8" t="n">
        <f aca="false">STDEV(H761:H785)*SQRT(365)</f>
        <v>0.421245943601938</v>
      </c>
      <c r="O785" s="8" t="n">
        <f aca="false">STDEV(I761:I785)*SQRT(365)</f>
        <v>0.425874909175918</v>
      </c>
      <c r="P785" s="8" t="n">
        <f aca="false">STDEV(J761:J785)*SQRT(365)</f>
        <v>0.345241232457528</v>
      </c>
      <c r="Q785" s="8" t="n">
        <f aca="false">STDEV(K761:K785)*SQRT(365)</f>
        <v>0.569112993771374</v>
      </c>
      <c r="R785" s="8" t="n">
        <f aca="false">STDEV(L761:L785)*SQRT(365)</f>
        <v>0.402504868530749</v>
      </c>
      <c r="S785" s="8" t="n">
        <f aca="false">STDEV(M761:M785)*SQRT(365)</f>
        <v>0.343510708908617</v>
      </c>
      <c r="T785" s="8" t="n">
        <f aca="false">CORREL(I761:I785,H761:H785)</f>
        <v>0.963181363115797</v>
      </c>
      <c r="U785" s="8" t="n">
        <f aca="false">CORREL(J761:J785,I761:I785)</f>
        <v>0.826667036281686</v>
      </c>
      <c r="V785" s="8" t="n">
        <f aca="false">CORREL(H761:H785,J761:J785)</f>
        <v>0.788225455474922</v>
      </c>
    </row>
    <row r="786" customFormat="false" ht="12.75" hidden="false" customHeight="false" outlineLevel="0" collapsed="false">
      <c r="A786" s="7" t="n">
        <v>35937</v>
      </c>
      <c r="B786" s="0" t="n">
        <v>2.125</v>
      </c>
      <c r="C786" s="0" t="n">
        <v>2.105</v>
      </c>
      <c r="D786" s="0" t="n">
        <v>2.215</v>
      </c>
      <c r="E786" s="9" t="n">
        <v>2.165</v>
      </c>
      <c r="F786" s="9" t="n">
        <v>2.39</v>
      </c>
      <c r="G786" s="9" t="n">
        <v>2.275</v>
      </c>
      <c r="H786" s="0" t="n">
        <f aca="false">LN(B786/B785)</f>
        <v>-0.0278440261711733</v>
      </c>
      <c r="I786" s="0" t="n">
        <f aca="false">LN(C786/C785)</f>
        <v>-0.0327131974063026</v>
      </c>
      <c r="J786" s="0" t="n">
        <f aca="false">LN(D786/D785)</f>
        <v>-0.0332994140690495</v>
      </c>
      <c r="K786" s="0" t="n">
        <f aca="false">LN(E786/E785)</f>
        <v>-0.0473594700388582</v>
      </c>
      <c r="L786" s="0" t="n">
        <f aca="false">LN(F786/F785)</f>
        <v>-0.0207046733616912</v>
      </c>
      <c r="M786" s="0" t="n">
        <f aca="false">LN(G786/G785)</f>
        <v>-0.0260318387179469</v>
      </c>
      <c r="N786" s="8" t="n">
        <f aca="false">STDEV(H762:H786)*SQRT(365)</f>
        <v>0.432214644927271</v>
      </c>
      <c r="O786" s="8" t="n">
        <f aca="false">STDEV(I762:I786)*SQRT(365)</f>
        <v>0.441229129584684</v>
      </c>
      <c r="P786" s="8" t="n">
        <f aca="false">STDEV(J762:J786)*SQRT(365)</f>
        <v>0.36663221845336</v>
      </c>
      <c r="Q786" s="8" t="n">
        <f aca="false">STDEV(K762:K786)*SQRT(365)</f>
        <v>0.595004834738426</v>
      </c>
      <c r="R786" s="8" t="n">
        <f aca="false">STDEV(L762:L786)*SQRT(365)</f>
        <v>0.408310534138026</v>
      </c>
      <c r="S786" s="8" t="n">
        <f aca="false">STDEV(M762:M786)*SQRT(365)</f>
        <v>0.355577595089027</v>
      </c>
      <c r="T786" s="8" t="n">
        <f aca="false">CORREL(I762:I786,H762:H786)</f>
        <v>0.964617806589967</v>
      </c>
      <c r="U786" s="8" t="n">
        <f aca="false">CORREL(J762:J786,I762:I786)</f>
        <v>0.839472366107448</v>
      </c>
      <c r="V786" s="8" t="n">
        <f aca="false">CORREL(H762:H786,J762:J786)</f>
        <v>0.798901681294067</v>
      </c>
    </row>
    <row r="787" customFormat="false" ht="12.75" hidden="false" customHeight="false" outlineLevel="0" collapsed="false">
      <c r="A787" s="7" t="n">
        <v>35938</v>
      </c>
      <c r="B787" s="0" t="n">
        <v>2.01</v>
      </c>
      <c r="C787" s="0" t="n">
        <v>2.01</v>
      </c>
      <c r="D787" s="0" t="n">
        <v>2.065</v>
      </c>
      <c r="E787" s="9" t="n">
        <v>2.005</v>
      </c>
      <c r="F787" s="9" t="n">
        <v>2.255</v>
      </c>
      <c r="G787" s="9" t="n">
        <v>2.17</v>
      </c>
      <c r="H787" s="0" t="n">
        <f aca="false">LN(B787/B786)</f>
        <v>-0.0556370803053958</v>
      </c>
      <c r="I787" s="0" t="n">
        <f aca="false">LN(C787/C786)</f>
        <v>-0.0461807450633604</v>
      </c>
      <c r="J787" s="0" t="n">
        <f aca="false">LN(D787/D786)</f>
        <v>-0.0701221770841029</v>
      </c>
      <c r="K787" s="0" t="n">
        <f aca="false">LN(E787/E786)</f>
        <v>-0.0767763006959207</v>
      </c>
      <c r="L787" s="0" t="n">
        <f aca="false">LN(F787/F786)</f>
        <v>-0.0581433929887777</v>
      </c>
      <c r="M787" s="0" t="n">
        <f aca="false">LN(G787/G786)</f>
        <v>-0.0472528848505455</v>
      </c>
      <c r="N787" s="8" t="n">
        <f aca="false">STDEV(H763:H787)*SQRT(365)</f>
        <v>0.475611811260327</v>
      </c>
      <c r="O787" s="8" t="n">
        <f aca="false">STDEV(I763:I787)*SQRT(365)</f>
        <v>0.469808697720428</v>
      </c>
      <c r="P787" s="8" t="n">
        <f aca="false">STDEV(J763:J787)*SQRT(365)</f>
        <v>0.449127621739014</v>
      </c>
      <c r="Q787" s="8" t="n">
        <f aca="false">STDEV(K763:K787)*SQRT(365)</f>
        <v>0.657155557562803</v>
      </c>
      <c r="R787" s="8" t="n">
        <f aca="false">STDEV(L763:L787)*SQRT(365)</f>
        <v>0.458996139979722</v>
      </c>
      <c r="S787" s="8" t="n">
        <f aca="false">STDEV(M763:M787)*SQRT(365)</f>
        <v>0.393936676286635</v>
      </c>
      <c r="T787" s="8" t="n">
        <f aca="false">CORREL(I763:I787,H763:H787)</f>
        <v>0.966642332916223</v>
      </c>
      <c r="U787" s="8" t="n">
        <f aca="false">CORREL(J763:J787,I763:I787)</f>
        <v>0.843403157172785</v>
      </c>
      <c r="V787" s="8" t="n">
        <f aca="false">CORREL(H763:H787,J763:J787)</f>
        <v>0.834889957729912</v>
      </c>
    </row>
    <row r="788" customFormat="false" ht="12.75" hidden="false" customHeight="false" outlineLevel="0" collapsed="false">
      <c r="A788" s="7" t="n">
        <v>35939</v>
      </c>
      <c r="B788" s="0" t="n">
        <v>2.01</v>
      </c>
      <c r="C788" s="0" t="n">
        <v>2.01</v>
      </c>
      <c r="D788" s="0" t="n">
        <v>2.065</v>
      </c>
      <c r="E788" s="9" t="n">
        <v>2.005</v>
      </c>
      <c r="F788" s="9" t="n">
        <v>2.255</v>
      </c>
      <c r="G788" s="9" t="n">
        <v>2.17</v>
      </c>
      <c r="H788" s="0" t="n">
        <f aca="false">LN(B788/B787)</f>
        <v>0</v>
      </c>
      <c r="I788" s="0" t="n">
        <f aca="false">LN(C788/C787)</f>
        <v>0</v>
      </c>
      <c r="J788" s="0" t="n">
        <f aca="false">LN(D788/D787)</f>
        <v>0</v>
      </c>
      <c r="K788" s="0" t="n">
        <f aca="false">LN(E788/E787)</f>
        <v>0</v>
      </c>
      <c r="L788" s="0" t="n">
        <f aca="false">LN(F788/F787)</f>
        <v>0</v>
      </c>
      <c r="M788" s="0" t="n">
        <f aca="false">LN(G788/G787)</f>
        <v>0</v>
      </c>
      <c r="N788" s="8" t="n">
        <f aca="false">STDEV(H764:H788)*SQRT(365)</f>
        <v>0.465374118318294</v>
      </c>
      <c r="O788" s="8" t="n">
        <f aca="false">STDEV(I764:I788)*SQRT(365)</f>
        <v>0.467749800074866</v>
      </c>
      <c r="P788" s="8" t="n">
        <f aca="false">STDEV(J764:J788)*SQRT(365)</f>
        <v>0.449127621739013</v>
      </c>
      <c r="Q788" s="8" t="n">
        <f aca="false">STDEV(K764:K788)*SQRT(365)</f>
        <v>0.656313929054858</v>
      </c>
      <c r="R788" s="8" t="n">
        <f aca="false">STDEV(L764:L788)*SQRT(365)</f>
        <v>0.459127991687247</v>
      </c>
      <c r="S788" s="8" t="n">
        <f aca="false">STDEV(M764:M788)*SQRT(365)</f>
        <v>0.393936676286635</v>
      </c>
      <c r="T788" s="8" t="n">
        <f aca="false">CORREL(I764:I788,H764:H788)</f>
        <v>0.971862894272</v>
      </c>
      <c r="U788" s="8" t="n">
        <f aca="false">CORREL(J764:J788,I764:I788)</f>
        <v>0.853344741160887</v>
      </c>
      <c r="V788" s="8" t="n">
        <f aca="false">CORREL(H764:H788,J764:J788)</f>
        <v>0.864237878862664</v>
      </c>
    </row>
    <row r="789" customFormat="false" ht="12.75" hidden="false" customHeight="false" outlineLevel="0" collapsed="false">
      <c r="A789" s="7" t="n">
        <v>35940</v>
      </c>
      <c r="B789" s="0" t="n">
        <v>2.01</v>
      </c>
      <c r="C789" s="0" t="n">
        <v>2.01</v>
      </c>
      <c r="D789" s="0" t="n">
        <v>2.065</v>
      </c>
      <c r="E789" s="9" t="n">
        <v>2.005</v>
      </c>
      <c r="F789" s="9" t="n">
        <v>2.255</v>
      </c>
      <c r="G789" s="9" t="n">
        <v>2.17</v>
      </c>
      <c r="H789" s="0" t="n">
        <f aca="false">LN(B789/B788)</f>
        <v>0</v>
      </c>
      <c r="I789" s="0" t="n">
        <f aca="false">LN(C789/C788)</f>
        <v>0</v>
      </c>
      <c r="J789" s="0" t="n">
        <f aca="false">LN(D789/D788)</f>
        <v>0</v>
      </c>
      <c r="K789" s="0" t="n">
        <f aca="false">LN(E789/E788)</f>
        <v>0</v>
      </c>
      <c r="L789" s="0" t="n">
        <f aca="false">LN(F789/F788)</f>
        <v>0</v>
      </c>
      <c r="M789" s="0" t="n">
        <f aca="false">LN(G789/G788)</f>
        <v>0</v>
      </c>
      <c r="N789" s="8" t="n">
        <f aca="false">STDEV(H765:H789)*SQRT(365)</f>
        <v>0.462748007537145</v>
      </c>
      <c r="O789" s="8" t="n">
        <f aca="false">STDEV(I765:I789)*SQRT(365)</f>
        <v>0.463992307365229</v>
      </c>
      <c r="P789" s="8" t="n">
        <f aca="false">STDEV(J765:J789)*SQRT(365)</f>
        <v>0.442707729593874</v>
      </c>
      <c r="Q789" s="8" t="n">
        <f aca="false">STDEV(K765:K789)*SQRT(365)</f>
        <v>0.652471374131787</v>
      </c>
      <c r="R789" s="8" t="n">
        <f aca="false">STDEV(L765:L789)*SQRT(365)</f>
        <v>0.459520734252647</v>
      </c>
      <c r="S789" s="8" t="n">
        <f aca="false">STDEV(M765:M789)*SQRT(365)</f>
        <v>0.391145593552907</v>
      </c>
      <c r="T789" s="8" t="n">
        <f aca="false">CORREL(I765:I789,H765:H789)</f>
        <v>0.971681135363985</v>
      </c>
      <c r="U789" s="8" t="n">
        <f aca="false">CORREL(J765:J789,I765:I789)</f>
        <v>0.850897430731925</v>
      </c>
      <c r="V789" s="8" t="n">
        <f aca="false">CORREL(H765:H789,J765:J789)</f>
        <v>0.863436970088992</v>
      </c>
    </row>
    <row r="790" customFormat="false" ht="12.75" hidden="false" customHeight="false" outlineLevel="0" collapsed="false">
      <c r="A790" s="7" t="n">
        <v>35941</v>
      </c>
      <c r="B790" s="0" t="n">
        <v>2.01</v>
      </c>
      <c r="C790" s="0" t="n">
        <v>2.01</v>
      </c>
      <c r="D790" s="0" t="n">
        <v>2.065</v>
      </c>
      <c r="E790" s="9" t="n">
        <v>2.005</v>
      </c>
      <c r="F790" s="9" t="n">
        <v>2.255</v>
      </c>
      <c r="G790" s="9" t="n">
        <v>2.17</v>
      </c>
      <c r="H790" s="0" t="n">
        <f aca="false">LN(B790/B789)</f>
        <v>0</v>
      </c>
      <c r="I790" s="0" t="n">
        <f aca="false">LN(C790/C789)</f>
        <v>0</v>
      </c>
      <c r="J790" s="0" t="n">
        <f aca="false">LN(D790/D789)</f>
        <v>0</v>
      </c>
      <c r="K790" s="0" t="n">
        <f aca="false">LN(E790/E789)</f>
        <v>0</v>
      </c>
      <c r="L790" s="0" t="n">
        <f aca="false">LN(F790/F789)</f>
        <v>0</v>
      </c>
      <c r="M790" s="0" t="n">
        <f aca="false">LN(G790/G789)</f>
        <v>0</v>
      </c>
      <c r="N790" s="8" t="n">
        <f aca="false">STDEV(H766:H790)*SQRT(365)</f>
        <v>0.450677605566537</v>
      </c>
      <c r="O790" s="8" t="n">
        <f aca="false">STDEV(I766:I790)*SQRT(365)</f>
        <v>0.426000905277368</v>
      </c>
      <c r="P790" s="8" t="n">
        <f aca="false">STDEV(J766:J790)*SQRT(365)</f>
        <v>0.440749829581919</v>
      </c>
      <c r="Q790" s="8" t="n">
        <f aca="false">STDEV(K766:K790)*SQRT(365)</f>
        <v>0.600054573873234</v>
      </c>
      <c r="R790" s="8" t="n">
        <f aca="false">STDEV(L766:L790)*SQRT(365)</f>
        <v>0.455908817313513</v>
      </c>
      <c r="S790" s="8" t="n">
        <f aca="false">STDEV(M766:M790)*SQRT(365)</f>
        <v>0.359326624075084</v>
      </c>
      <c r="T790" s="8" t="n">
        <f aca="false">CORREL(I766:I790,H766:H790)</f>
        <v>0.985903440219813</v>
      </c>
      <c r="U790" s="8" t="n">
        <f aca="false">CORREL(J766:J790,I766:I790)</f>
        <v>0.887209360085126</v>
      </c>
      <c r="V790" s="8" t="n">
        <f aca="false">CORREL(H766:H790,J766:J790)</f>
        <v>0.86742246808687</v>
      </c>
    </row>
    <row r="791" customFormat="false" ht="12.75" hidden="false" customHeight="false" outlineLevel="0" collapsed="false">
      <c r="A791" s="7" t="n">
        <v>35942</v>
      </c>
      <c r="B791" s="0" t="n">
        <v>2.1</v>
      </c>
      <c r="C791" s="0" t="n">
        <v>2.09</v>
      </c>
      <c r="D791" s="0" t="n">
        <v>2.19</v>
      </c>
      <c r="E791" s="9" t="n">
        <v>2.125</v>
      </c>
      <c r="F791" s="9" t="n">
        <v>2.325</v>
      </c>
      <c r="G791" s="9" t="n">
        <v>2.25</v>
      </c>
      <c r="H791" s="0" t="n">
        <f aca="false">LN(B791/B790)</f>
        <v>0.0438026226583931</v>
      </c>
      <c r="I791" s="0" t="n">
        <f aca="false">LN(C791/C790)</f>
        <v>0.0390293439057353</v>
      </c>
      <c r="J791" s="0" t="n">
        <f aca="false">LN(D791/D790)</f>
        <v>0.0587713174154133</v>
      </c>
      <c r="K791" s="0" t="n">
        <f aca="false">LN(E791/E790)</f>
        <v>0.0581277416178477</v>
      </c>
      <c r="L791" s="0" t="n">
        <f aca="false">LN(F791/F790)</f>
        <v>0.0305700660846781</v>
      </c>
      <c r="M791" s="0" t="n">
        <f aca="false">LN(G791/G790)</f>
        <v>0.0362030486639606</v>
      </c>
      <c r="N791" s="8" t="n">
        <f aca="false">STDEV(H767:H791)*SQRT(365)</f>
        <v>0.476441028092808</v>
      </c>
      <c r="O791" s="8" t="n">
        <f aca="false">STDEV(I767:I791)*SQRT(365)</f>
        <v>0.443218685675899</v>
      </c>
      <c r="P791" s="8" t="n">
        <f aca="false">STDEV(J767:J791)*SQRT(365)</f>
        <v>0.484025901543552</v>
      </c>
      <c r="Q791" s="8" t="n">
        <f aca="false">STDEV(K767:K791)*SQRT(365)</f>
        <v>0.626182133021624</v>
      </c>
      <c r="R791" s="8" t="n">
        <f aca="false">STDEV(L767:L791)*SQRT(365)</f>
        <v>0.443817061764973</v>
      </c>
      <c r="S791" s="8" t="n">
        <f aca="false">STDEV(M767:M791)*SQRT(365)</f>
        <v>0.366548207391001</v>
      </c>
      <c r="T791" s="8" t="n">
        <f aca="false">CORREL(I767:I791,H767:H791)</f>
        <v>0.987727224506936</v>
      </c>
      <c r="U791" s="8" t="n">
        <f aca="false">CORREL(J767:J791,I767:I791)</f>
        <v>0.89158973005274</v>
      </c>
      <c r="V791" s="8" t="n">
        <f aca="false">CORREL(H767:H791,J767:J791)</f>
        <v>0.881544697137105</v>
      </c>
    </row>
    <row r="792" customFormat="false" ht="12.75" hidden="false" customHeight="false" outlineLevel="0" collapsed="false">
      <c r="A792" s="7" t="n">
        <v>35943</v>
      </c>
      <c r="B792" s="0" t="n">
        <v>2.085</v>
      </c>
      <c r="C792" s="0" t="n">
        <v>2.08</v>
      </c>
      <c r="D792" s="0" t="n">
        <v>2.175</v>
      </c>
      <c r="E792" s="9" t="n">
        <v>2.095</v>
      </c>
      <c r="F792" s="9" t="n">
        <v>2.31</v>
      </c>
      <c r="G792" s="9" t="n">
        <v>2.215</v>
      </c>
      <c r="H792" s="0" t="n">
        <f aca="false">LN(B792/B791)</f>
        <v>-0.00716848947861263</v>
      </c>
      <c r="I792" s="0" t="n">
        <f aca="false">LN(C792/C791)</f>
        <v>-0.00479617226349294</v>
      </c>
      <c r="J792" s="0" t="n">
        <f aca="false">LN(D792/D791)</f>
        <v>-0.00687287928776206</v>
      </c>
      <c r="K792" s="0" t="n">
        <f aca="false">LN(E792/E791)</f>
        <v>-0.014218249002279</v>
      </c>
      <c r="L792" s="0" t="n">
        <f aca="false">LN(F792/F791)</f>
        <v>-0.00647251450561748</v>
      </c>
      <c r="M792" s="0" t="n">
        <f aca="false">LN(G792/G791)</f>
        <v>-0.0156778127192299</v>
      </c>
      <c r="N792" s="8" t="n">
        <f aca="false">STDEV(H768:H792)*SQRT(365)</f>
        <v>0.477055282360792</v>
      </c>
      <c r="O792" s="8" t="n">
        <f aca="false">STDEV(I768:I792)*SQRT(365)</f>
        <v>0.443519181622509</v>
      </c>
      <c r="P792" s="8" t="n">
        <f aca="false">STDEV(J768:J792)*SQRT(365)</f>
        <v>0.484523802187544</v>
      </c>
      <c r="Q792" s="8" t="n">
        <f aca="false">STDEV(K768:K792)*SQRT(365)</f>
        <v>0.628469859137647</v>
      </c>
      <c r="R792" s="8" t="n">
        <f aca="false">STDEV(L768:L792)*SQRT(365)</f>
        <v>0.44427984822062</v>
      </c>
      <c r="S792" s="8" t="n">
        <f aca="false">STDEV(M768:M792)*SQRT(365)</f>
        <v>0.371240401246808</v>
      </c>
      <c r="T792" s="8" t="n">
        <f aca="false">CORREL(I768:I792,H768:H792)</f>
        <v>0.987654250840546</v>
      </c>
      <c r="U792" s="8" t="n">
        <f aca="false">CORREL(J768:J792,I768:I792)</f>
        <v>0.891741496812888</v>
      </c>
      <c r="V792" s="8" t="n">
        <f aca="false">CORREL(H768:H792,J768:J792)</f>
        <v>0.881807622191123</v>
      </c>
    </row>
    <row r="793" customFormat="false" ht="12.75" hidden="false" customHeight="false" outlineLevel="0" collapsed="false">
      <c r="A793" s="7" t="n">
        <v>35944</v>
      </c>
      <c r="B793" s="0" t="n">
        <v>2.085</v>
      </c>
      <c r="C793" s="0" t="n">
        <v>2.085</v>
      </c>
      <c r="D793" s="0" t="n">
        <v>2.2</v>
      </c>
      <c r="E793" s="9" t="n">
        <v>2.095</v>
      </c>
      <c r="F793" s="9" t="n">
        <v>2.315</v>
      </c>
      <c r="G793" s="9" t="n">
        <v>2.205</v>
      </c>
      <c r="H793" s="0" t="n">
        <f aca="false">LN(B793/B792)</f>
        <v>0</v>
      </c>
      <c r="I793" s="0" t="n">
        <f aca="false">LN(C793/C792)</f>
        <v>0.00240096153753805</v>
      </c>
      <c r="J793" s="0" t="n">
        <f aca="false">LN(D793/D792)</f>
        <v>0.0114286958236229</v>
      </c>
      <c r="K793" s="0" t="n">
        <f aca="false">LN(E793/E792)</f>
        <v>0</v>
      </c>
      <c r="L793" s="0" t="n">
        <f aca="false">LN(F793/F792)</f>
        <v>0.0021621630044951</v>
      </c>
      <c r="M793" s="0" t="n">
        <f aca="false">LN(G793/G792)</f>
        <v>-0.00452489459828958</v>
      </c>
      <c r="N793" s="8" t="n">
        <f aca="false">STDEV(H769:H793)*SQRT(365)</f>
        <v>0.477055282360792</v>
      </c>
      <c r="O793" s="8" t="n">
        <f aca="false">STDEV(I769:I793)*SQRT(365)</f>
        <v>0.443668990565645</v>
      </c>
      <c r="P793" s="8" t="n">
        <f aca="false">STDEV(J769:J793)*SQRT(365)</f>
        <v>0.486940200762149</v>
      </c>
      <c r="Q793" s="8" t="n">
        <f aca="false">STDEV(K769:K793)*SQRT(365)</f>
        <v>0.628469859137647</v>
      </c>
      <c r="R793" s="8" t="n">
        <f aca="false">STDEV(L769:L793)*SQRT(365)</f>
        <v>0.44445122418344</v>
      </c>
      <c r="S793" s="8" t="n">
        <f aca="false">STDEV(M769:M793)*SQRT(365)</f>
        <v>0.371477421536288</v>
      </c>
      <c r="T793" s="8" t="n">
        <f aca="false">CORREL(I769:I793,H769:H793)</f>
        <v>0.987500436016538</v>
      </c>
      <c r="U793" s="8" t="n">
        <f aca="false">CORREL(J769:J793,I769:I793)</f>
        <v>0.88962224649569</v>
      </c>
      <c r="V793" s="8" t="n">
        <f aca="false">CORREL(H769:H793,J769:J793)</f>
        <v>0.878210991949971</v>
      </c>
    </row>
    <row r="794" customFormat="false" ht="12.75" hidden="false" customHeight="false" outlineLevel="0" collapsed="false">
      <c r="A794" s="7" t="n">
        <v>35945</v>
      </c>
      <c r="B794" s="0" t="n">
        <v>2.13</v>
      </c>
      <c r="C794" s="0" t="n">
        <v>2.115</v>
      </c>
      <c r="D794" s="0" t="n">
        <v>2.225</v>
      </c>
      <c r="E794" s="9" t="n">
        <v>2.01</v>
      </c>
      <c r="F794" s="9" t="n">
        <v>2.35</v>
      </c>
      <c r="G794" s="9" t="n">
        <v>2.245</v>
      </c>
      <c r="H794" s="0" t="n">
        <f aca="false">LN(B794/B793)</f>
        <v>0.0213531244705688</v>
      </c>
      <c r="I794" s="0" t="n">
        <f aca="false">LN(C794/C793)</f>
        <v>0.0142859572474767</v>
      </c>
      <c r="J794" s="0" t="n">
        <f aca="false">LN(D794/D793)</f>
        <v>0.0112995552539332</v>
      </c>
      <c r="K794" s="0" t="n">
        <f aca="false">LN(E794/E793)</f>
        <v>-0.0414188313031169</v>
      </c>
      <c r="L794" s="0" t="n">
        <f aca="false">LN(F794/F793)</f>
        <v>0.0150056406178702</v>
      </c>
      <c r="M794" s="0" t="n">
        <f aca="false">LN(G794/G793)</f>
        <v>0.0179780122954084</v>
      </c>
      <c r="N794" s="8" t="n">
        <f aca="false">STDEV(H770:H794)*SQRT(365)</f>
        <v>0.469087435674481</v>
      </c>
      <c r="O794" s="8" t="n">
        <f aca="false">STDEV(I770:I794)*SQRT(365)</f>
        <v>0.432400688343719</v>
      </c>
      <c r="P794" s="8" t="n">
        <f aca="false">STDEV(J770:J794)*SQRT(365)</f>
        <v>0.488862592091091</v>
      </c>
      <c r="Q794" s="8" t="n">
        <f aca="false">STDEV(K770:K794)*SQRT(365)</f>
        <v>0.644949442205053</v>
      </c>
      <c r="R794" s="8" t="n">
        <f aca="false">STDEV(L770:L794)*SQRT(365)</f>
        <v>0.433437616937549</v>
      </c>
      <c r="S794" s="8" t="n">
        <f aca="false">STDEV(M770:M794)*SQRT(365)</f>
        <v>0.378481389940986</v>
      </c>
      <c r="T794" s="8" t="n">
        <f aca="false">CORREL(I770:I794,H770:H794)</f>
        <v>0.985617721059811</v>
      </c>
      <c r="U794" s="8" t="n">
        <f aca="false">CORREL(J770:J794,I770:I794)</f>
        <v>0.912790473612471</v>
      </c>
      <c r="V794" s="8" t="n">
        <f aca="false">CORREL(H770:H794,J770:J794)</f>
        <v>0.898195231805471</v>
      </c>
    </row>
    <row r="795" customFormat="false" ht="12.75" hidden="false" customHeight="false" outlineLevel="0" collapsed="false">
      <c r="A795" s="7" t="n">
        <v>35946</v>
      </c>
      <c r="B795" s="0" t="n">
        <v>2.13</v>
      </c>
      <c r="C795" s="0" t="n">
        <v>2.115</v>
      </c>
      <c r="D795" s="0" t="n">
        <v>2.225</v>
      </c>
      <c r="E795" s="9" t="n">
        <v>2.01</v>
      </c>
      <c r="F795" s="9" t="n">
        <v>2.35</v>
      </c>
      <c r="G795" s="9" t="n">
        <v>2.245</v>
      </c>
      <c r="H795" s="0" t="n">
        <f aca="false">LN(B795/B794)</f>
        <v>0</v>
      </c>
      <c r="I795" s="0" t="n">
        <f aca="false">LN(C795/C794)</f>
        <v>0</v>
      </c>
      <c r="J795" s="0" t="n">
        <f aca="false">LN(D795/D794)</f>
        <v>0</v>
      </c>
      <c r="K795" s="0" t="n">
        <f aca="false">LN(E795/E794)</f>
        <v>0</v>
      </c>
      <c r="L795" s="0" t="n">
        <f aca="false">LN(F795/F794)</f>
        <v>0</v>
      </c>
      <c r="M795" s="0" t="n">
        <f aca="false">LN(G795/G794)</f>
        <v>0</v>
      </c>
      <c r="N795" s="8" t="n">
        <f aca="false">STDEV(H771:H795)*SQRT(365)</f>
        <v>0.414535082541212</v>
      </c>
      <c r="O795" s="8" t="n">
        <f aca="false">STDEV(I771:I795)*SQRT(365)</f>
        <v>0.371502222740089</v>
      </c>
      <c r="P795" s="8" t="n">
        <f aca="false">STDEV(J771:J795)*SQRT(365)</f>
        <v>0.47071820757019</v>
      </c>
      <c r="Q795" s="8" t="n">
        <f aca="false">STDEV(K771:K795)*SQRT(365)</f>
        <v>0.621184611634696</v>
      </c>
      <c r="R795" s="8" t="n">
        <f aca="false">STDEV(L771:L795)*SQRT(365)</f>
        <v>0.393231451988087</v>
      </c>
      <c r="S795" s="8" t="n">
        <f aca="false">STDEV(M771:M795)*SQRT(365)</f>
        <v>0.351890587418355</v>
      </c>
      <c r="T795" s="8" t="n">
        <f aca="false">CORREL(I771:I795,H771:H795)</f>
        <v>0.982708740947903</v>
      </c>
      <c r="U795" s="8" t="n">
        <f aca="false">CORREL(J771:J795,I771:I795)</f>
        <v>0.936366118206053</v>
      </c>
      <c r="V795" s="8" t="n">
        <f aca="false">CORREL(H771:H795,J771:J795)</f>
        <v>0.907067256877304</v>
      </c>
    </row>
    <row r="796" customFormat="false" ht="12.75" hidden="false" customHeight="false" outlineLevel="0" collapsed="false">
      <c r="A796" s="7" t="n">
        <v>35947</v>
      </c>
      <c r="B796" s="0" t="n">
        <v>2.13</v>
      </c>
      <c r="C796" s="0" t="n">
        <v>2.115</v>
      </c>
      <c r="D796" s="0" t="n">
        <v>2.175</v>
      </c>
      <c r="E796" s="9" t="n">
        <v>2.045</v>
      </c>
      <c r="F796" s="9" t="n">
        <v>2.35</v>
      </c>
      <c r="G796" s="9" t="n">
        <v>2.245</v>
      </c>
      <c r="H796" s="0" t="n">
        <f aca="false">LN(B796/B795)</f>
        <v>0</v>
      </c>
      <c r="I796" s="0" t="n">
        <f aca="false">LN(C796/C795)</f>
        <v>0</v>
      </c>
      <c r="J796" s="0" t="n">
        <f aca="false">LN(D796/D795)</f>
        <v>-0.0227282510775563</v>
      </c>
      <c r="K796" s="0" t="n">
        <f aca="false">LN(E796/E795)</f>
        <v>0.0172630674237808</v>
      </c>
      <c r="L796" s="0" t="n">
        <f aca="false">LN(F796/F795)</f>
        <v>0</v>
      </c>
      <c r="M796" s="0" t="n">
        <f aca="false">LN(G796/G795)</f>
        <v>0</v>
      </c>
      <c r="N796" s="8" t="n">
        <f aca="false">STDEV(H772:H796)*SQRT(365)</f>
        <v>0.405319759099092</v>
      </c>
      <c r="O796" s="8" t="n">
        <f aca="false">STDEV(I772:I796)*SQRT(365)</f>
        <v>0.355793296857469</v>
      </c>
      <c r="P796" s="8" t="n">
        <f aca="false">STDEV(J772:J796)*SQRT(365)</f>
        <v>0.461809712766804</v>
      </c>
      <c r="Q796" s="8" t="n">
        <f aca="false">STDEV(K772:K796)*SQRT(365)</f>
        <v>0.620895203666578</v>
      </c>
      <c r="R796" s="8" t="n">
        <f aca="false">STDEV(L772:L796)*SQRT(365)</f>
        <v>0.365312999712937</v>
      </c>
      <c r="S796" s="8" t="n">
        <f aca="false">STDEV(M772:M796)*SQRT(365)</f>
        <v>0.329673916853096</v>
      </c>
      <c r="T796" s="8" t="n">
        <f aca="false">CORREL(I772:I796,H772:H796)</f>
        <v>0.984995714914345</v>
      </c>
      <c r="U796" s="8" t="n">
        <f aca="false">CORREL(J772:J796,I772:I796)</f>
        <v>0.914990306142716</v>
      </c>
      <c r="V796" s="8" t="n">
        <f aca="false">CORREL(H772:H796,J772:J796)</f>
        <v>0.886833683788681</v>
      </c>
    </row>
    <row r="797" customFormat="false" ht="12.75" hidden="false" customHeight="false" outlineLevel="0" collapsed="false">
      <c r="A797" s="7" t="n">
        <v>35948</v>
      </c>
      <c r="B797" s="0" t="n">
        <v>2.18</v>
      </c>
      <c r="C797" s="0" t="n">
        <v>2.165</v>
      </c>
      <c r="D797" s="0" t="n">
        <v>2.255</v>
      </c>
      <c r="E797" s="9" t="n">
        <v>2.075</v>
      </c>
      <c r="F797" s="9" t="n">
        <v>2.355</v>
      </c>
      <c r="G797" s="9" t="n">
        <v>2.24</v>
      </c>
      <c r="H797" s="0" t="n">
        <f aca="false">LN(B797/B796)</f>
        <v>0.023202897079664</v>
      </c>
      <c r="I797" s="0" t="n">
        <f aca="false">LN(C797/C796)</f>
        <v>0.0233655489562117</v>
      </c>
      <c r="J797" s="0" t="n">
        <f aca="false">LN(D797/D796)</f>
        <v>0.0361213084139943</v>
      </c>
      <c r="K797" s="0" t="n">
        <f aca="false">LN(E797/E796)</f>
        <v>0.0145633641878967</v>
      </c>
      <c r="L797" s="0" t="n">
        <f aca="false">LN(F797/F796)</f>
        <v>0.00212539931231354</v>
      </c>
      <c r="M797" s="0" t="n">
        <f aca="false">LN(G797/G796)</f>
        <v>-0.00222965532726909</v>
      </c>
      <c r="N797" s="8" t="n">
        <f aca="false">STDEV(H773:H797)*SQRT(365)</f>
        <v>0.405460571242883</v>
      </c>
      <c r="O797" s="8" t="n">
        <f aca="false">STDEV(I773:I797)*SQRT(365)</f>
        <v>0.361615129310678</v>
      </c>
      <c r="P797" s="8" t="n">
        <f aca="false">STDEV(J773:J797)*SQRT(365)</f>
        <v>0.481328347554865</v>
      </c>
      <c r="Q797" s="8" t="n">
        <f aca="false">STDEV(K773:K797)*SQRT(365)</f>
        <v>0.617884706283198</v>
      </c>
      <c r="R797" s="8" t="n">
        <f aca="false">STDEV(L773:L797)*SQRT(365)</f>
        <v>0.351546566686194</v>
      </c>
      <c r="S797" s="8" t="n">
        <f aca="false">STDEV(M773:M797)*SQRT(365)</f>
        <v>0.325295726308461</v>
      </c>
      <c r="T797" s="8" t="n">
        <f aca="false">CORREL(I773:I797,H773:H797)</f>
        <v>0.986004945327038</v>
      </c>
      <c r="U797" s="8" t="n">
        <f aca="false">CORREL(J773:J797,I773:I797)</f>
        <v>0.921598895208662</v>
      </c>
      <c r="V797" s="8" t="n">
        <f aca="false">CORREL(H773:H797,J773:J797)</f>
        <v>0.896462185198399</v>
      </c>
    </row>
    <row r="798" customFormat="false" ht="12.75" hidden="false" customHeight="false" outlineLevel="0" collapsed="false">
      <c r="A798" s="7" t="n">
        <v>35949</v>
      </c>
      <c r="B798" s="0" t="n">
        <v>2.23</v>
      </c>
      <c r="C798" s="0" t="n">
        <v>2.19</v>
      </c>
      <c r="D798" s="0" t="n">
        <v>2.255</v>
      </c>
      <c r="E798" s="9" t="n">
        <v>2.075</v>
      </c>
      <c r="F798" s="9" t="n">
        <v>2.36</v>
      </c>
      <c r="G798" s="9" t="n">
        <v>2.255</v>
      </c>
      <c r="H798" s="0" t="n">
        <f aca="false">LN(B798/B797)</f>
        <v>0.0226767086710297</v>
      </c>
      <c r="I798" s="0" t="n">
        <f aca="false">LN(C798/C797)</f>
        <v>0.0114811823739562</v>
      </c>
      <c r="J798" s="0" t="n">
        <f aca="false">LN(D798/D797)</f>
        <v>0</v>
      </c>
      <c r="K798" s="0" t="n">
        <f aca="false">LN(E798/E797)</f>
        <v>0</v>
      </c>
      <c r="L798" s="0" t="n">
        <f aca="false">LN(F798/F797)</f>
        <v>0.00212089156913763</v>
      </c>
      <c r="M798" s="0" t="n">
        <f aca="false">LN(G798/G797)</f>
        <v>0.006674107087693</v>
      </c>
      <c r="N798" s="8" t="n">
        <f aca="false">STDEV(H774:H798)*SQRT(365)</f>
        <v>0.3965156212073</v>
      </c>
      <c r="O798" s="8" t="n">
        <f aca="false">STDEV(I774:I798)*SQRT(365)</f>
        <v>0.355799716467709</v>
      </c>
      <c r="P798" s="8" t="n">
        <f aca="false">STDEV(J774:J798)*SQRT(365)</f>
        <v>0.481017549699451</v>
      </c>
      <c r="Q798" s="8" t="n">
        <f aca="false">STDEV(K774:K798)*SQRT(365)</f>
        <v>0.594409001402051</v>
      </c>
      <c r="R798" s="8" t="n">
        <f aca="false">STDEV(L774:L798)*SQRT(365)</f>
        <v>0.351656757402542</v>
      </c>
      <c r="S798" s="8" t="n">
        <f aca="false">STDEV(M774:M798)*SQRT(365)</f>
        <v>0.326551738579216</v>
      </c>
      <c r="T798" s="8" t="n">
        <f aca="false">CORREL(I774:I798,H774:H798)</f>
        <v>0.984370723311719</v>
      </c>
      <c r="U798" s="8" t="n">
        <f aca="false">CORREL(J774:J798,I774:I798)</f>
        <v>0.929518409770046</v>
      </c>
      <c r="V798" s="8" t="n">
        <f aca="false">CORREL(H774:H798,J774:J798)</f>
        <v>0.906371988286614</v>
      </c>
    </row>
    <row r="799" customFormat="false" ht="12.75" hidden="false" customHeight="false" outlineLevel="0" collapsed="false">
      <c r="A799" s="7" t="n">
        <v>35950</v>
      </c>
      <c r="B799" s="0" t="n">
        <v>2.145</v>
      </c>
      <c r="C799" s="0" t="n">
        <v>2.12</v>
      </c>
      <c r="D799" s="0" t="n">
        <v>2.19</v>
      </c>
      <c r="E799" s="9" t="n">
        <v>2.04</v>
      </c>
      <c r="F799" s="9" t="n">
        <v>2.295</v>
      </c>
      <c r="G799" s="9" t="n">
        <v>2.195</v>
      </c>
      <c r="H799" s="0" t="n">
        <f aca="false">LN(B799/B798)</f>
        <v>-0.0388620330920471</v>
      </c>
      <c r="I799" s="0" t="n">
        <f aca="false">LN(C799/C798)</f>
        <v>-0.0324854551444883</v>
      </c>
      <c r="J799" s="0" t="n">
        <f aca="false">LN(D799/D798)</f>
        <v>-0.0292484291262322</v>
      </c>
      <c r="K799" s="0" t="n">
        <f aca="false">LN(E799/E798)</f>
        <v>-0.0170113458265367</v>
      </c>
      <c r="L799" s="0" t="n">
        <f aca="false">LN(F799/F798)</f>
        <v>-0.0279287755250102</v>
      </c>
      <c r="M799" s="0" t="n">
        <f aca="false">LN(G799/G798)</f>
        <v>-0.026967926427507</v>
      </c>
      <c r="N799" s="8" t="n">
        <f aca="false">STDEV(H775:H799)*SQRT(365)</f>
        <v>0.425962069919343</v>
      </c>
      <c r="O799" s="8" t="n">
        <f aca="false">STDEV(I775:I799)*SQRT(365)</f>
        <v>0.378776606115649</v>
      </c>
      <c r="P799" s="8" t="n">
        <f aca="false">STDEV(J775:J799)*SQRT(365)</f>
        <v>0.49390965299543</v>
      </c>
      <c r="Q799" s="8" t="n">
        <f aca="false">STDEV(K775:K799)*SQRT(365)</f>
        <v>0.597827747122791</v>
      </c>
      <c r="R799" s="8" t="n">
        <f aca="false">STDEV(L775:L799)*SQRT(365)</f>
        <v>0.366908011730257</v>
      </c>
      <c r="S799" s="8" t="n">
        <f aca="false">STDEV(M775:M799)*SQRT(365)</f>
        <v>0.341685259576867</v>
      </c>
      <c r="T799" s="8" t="n">
        <f aca="false">CORREL(I775:I799,H775:H799)</f>
        <v>0.98604799559023</v>
      </c>
      <c r="U799" s="8" t="n">
        <f aca="false">CORREL(J775:J799,I775:I799)</f>
        <v>0.928266630421287</v>
      </c>
      <c r="V799" s="8" t="n">
        <f aca="false">CORREL(H775:H799,J775:J799)</f>
        <v>0.904701123508954</v>
      </c>
    </row>
    <row r="800" customFormat="false" ht="12.75" hidden="false" customHeight="false" outlineLevel="0" collapsed="false">
      <c r="A800" s="7" t="n">
        <v>35951</v>
      </c>
      <c r="B800" s="0" t="n">
        <v>2.055</v>
      </c>
      <c r="C800" s="0" t="n">
        <v>2.035</v>
      </c>
      <c r="D800" s="0" t="n">
        <v>2.095</v>
      </c>
      <c r="E800" s="9" t="n">
        <v>1.955</v>
      </c>
      <c r="F800" s="9" t="n">
        <v>2.24</v>
      </c>
      <c r="G800" s="9" t="n">
        <v>2.13</v>
      </c>
      <c r="H800" s="0" t="n">
        <f aca="false">LN(B800/B799)</f>
        <v>-0.0428637044317823</v>
      </c>
      <c r="I800" s="0" t="n">
        <f aca="false">LN(C800/C799)</f>
        <v>-0.0409202697893628</v>
      </c>
      <c r="J800" s="0" t="n">
        <f aca="false">LN(D800/D799)</f>
        <v>-0.0443479904543083</v>
      </c>
      <c r="K800" s="0" t="n">
        <f aca="false">LN(E800/E799)</f>
        <v>-0.0425596144187959</v>
      </c>
      <c r="L800" s="0" t="n">
        <f aca="false">LN(F800/F799)</f>
        <v>-0.0242569776455599</v>
      </c>
      <c r="M800" s="0" t="n">
        <f aca="false">LN(G800/G799)</f>
        <v>-0.0300600668058009</v>
      </c>
      <c r="N800" s="8" t="n">
        <f aca="false">STDEV(H776:H800)*SQRT(365)</f>
        <v>0.456764924028557</v>
      </c>
      <c r="O800" s="8" t="n">
        <f aca="false">STDEV(I776:I800)*SQRT(365)</f>
        <v>0.410066279926445</v>
      </c>
      <c r="P800" s="8" t="n">
        <f aca="false">STDEV(J776:J800)*SQRT(365)</f>
        <v>0.520771382589984</v>
      </c>
      <c r="Q800" s="8" t="n">
        <f aca="false">STDEV(K776:K800)*SQRT(365)</f>
        <v>0.618538166484973</v>
      </c>
      <c r="R800" s="8" t="n">
        <f aca="false">STDEV(L776:L800)*SQRT(365)</f>
        <v>0.376848901288477</v>
      </c>
      <c r="S800" s="8" t="n">
        <f aca="false">STDEV(M776:M800)*SQRT(365)</f>
        <v>0.358318147364964</v>
      </c>
      <c r="T800" s="8" t="n">
        <f aca="false">CORREL(I776:I800,H776:H800)</f>
        <v>0.987698016639667</v>
      </c>
      <c r="U800" s="8" t="n">
        <f aca="false">CORREL(J776:J800,I776:I800)</f>
        <v>0.934724984925824</v>
      </c>
      <c r="V800" s="8" t="n">
        <f aca="false">CORREL(H776:H800,J776:J800)</f>
        <v>0.914680373525748</v>
      </c>
    </row>
    <row r="801" customFormat="false" ht="12.75" hidden="false" customHeight="false" outlineLevel="0" collapsed="false">
      <c r="A801" s="7" t="n">
        <v>35952</v>
      </c>
      <c r="B801" s="0" t="n">
        <v>1.99</v>
      </c>
      <c r="C801" s="0" t="n">
        <v>2.01</v>
      </c>
      <c r="D801" s="0" t="n">
        <v>2.07</v>
      </c>
      <c r="E801" s="9" t="n">
        <v>1.83</v>
      </c>
      <c r="F801" s="9" t="n">
        <v>2.195</v>
      </c>
      <c r="G801" s="9" t="n">
        <v>2.105</v>
      </c>
      <c r="H801" s="0" t="n">
        <f aca="false">LN(B801/B800)</f>
        <v>-0.032141209211797</v>
      </c>
      <c r="I801" s="0" t="n">
        <f aca="false">LN(C801/C800)</f>
        <v>-0.0123610968235741</v>
      </c>
      <c r="J801" s="0" t="n">
        <f aca="false">LN(D801/D800)</f>
        <v>-0.0120049460968235</v>
      </c>
      <c r="K801" s="0" t="n">
        <f aca="false">LN(E801/E800)</f>
        <v>-0.0660742265839995</v>
      </c>
      <c r="L801" s="0" t="n">
        <f aca="false">LN(F801/F800)</f>
        <v>-0.020293819339814</v>
      </c>
      <c r="M801" s="0" t="n">
        <f aca="false">LN(G801/G800)</f>
        <v>-0.011806512586989</v>
      </c>
      <c r="N801" s="8" t="n">
        <f aca="false">STDEV(H777:H801)*SQRT(365)</f>
        <v>0.450669289761348</v>
      </c>
      <c r="O801" s="8" t="n">
        <f aca="false">STDEV(I777:I801)*SQRT(365)</f>
        <v>0.391775935826768</v>
      </c>
      <c r="P801" s="8" t="n">
        <f aca="false">STDEV(J777:J801)*SQRT(365)</f>
        <v>0.504292066671493</v>
      </c>
      <c r="Q801" s="8" t="n">
        <f aca="false">STDEV(K777:K801)*SQRT(365)</f>
        <v>0.639830605238529</v>
      </c>
      <c r="R801" s="8" t="n">
        <f aca="false">STDEV(L777:L801)*SQRT(365)</f>
        <v>0.372817056470402</v>
      </c>
      <c r="S801" s="8" t="n">
        <f aca="false">STDEV(M777:M801)*SQRT(365)</f>
        <v>0.337827851964712</v>
      </c>
      <c r="T801" s="8" t="n">
        <f aca="false">CORREL(I777:I801,H777:H801)</f>
        <v>0.974707718978948</v>
      </c>
      <c r="U801" s="8" t="n">
        <f aca="false">CORREL(J777:J801,I777:I801)</f>
        <v>0.930460020300625</v>
      </c>
      <c r="V801" s="8" t="n">
        <f aca="false">CORREL(H777:H801,J777:J801)</f>
        <v>0.893104837136188</v>
      </c>
    </row>
    <row r="802" customFormat="false" ht="12.75" hidden="false" customHeight="false" outlineLevel="0" collapsed="false">
      <c r="A802" s="7" t="n">
        <v>35953</v>
      </c>
      <c r="B802" s="0" t="n">
        <v>1.99</v>
      </c>
      <c r="C802" s="0" t="n">
        <v>2.01</v>
      </c>
      <c r="D802" s="0" t="n">
        <v>2.07</v>
      </c>
      <c r="E802" s="9" t="n">
        <v>1.83</v>
      </c>
      <c r="F802" s="9" t="n">
        <v>2.195</v>
      </c>
      <c r="G802" s="9" t="n">
        <v>2.105</v>
      </c>
      <c r="H802" s="0" t="n">
        <f aca="false">LN(B802/B801)</f>
        <v>0</v>
      </c>
      <c r="I802" s="0" t="n">
        <f aca="false">LN(C802/C801)</f>
        <v>0</v>
      </c>
      <c r="J802" s="0" t="n">
        <f aca="false">LN(D802/D801)</f>
        <v>0</v>
      </c>
      <c r="K802" s="0" t="n">
        <f aca="false">LN(E802/E801)</f>
        <v>0</v>
      </c>
      <c r="L802" s="0" t="n">
        <f aca="false">LN(F802/F801)</f>
        <v>0</v>
      </c>
      <c r="M802" s="0" t="n">
        <f aca="false">LN(G802/G801)</f>
        <v>0</v>
      </c>
      <c r="N802" s="8" t="n">
        <f aca="false">STDEV(H778:H802)*SQRT(365)</f>
        <v>0.438602220832203</v>
      </c>
      <c r="O802" s="8" t="n">
        <f aca="false">STDEV(I778:I802)*SQRT(365)</f>
        <v>0.375802180892943</v>
      </c>
      <c r="P802" s="8" t="n">
        <f aca="false">STDEV(J778:J802)*SQRT(365)</f>
        <v>0.501005597240154</v>
      </c>
      <c r="Q802" s="8" t="n">
        <f aca="false">STDEV(K778:K802)*SQRT(365)</f>
        <v>0.574405407602949</v>
      </c>
      <c r="R802" s="8" t="n">
        <f aca="false">STDEV(L778:L802)*SQRT(365)</f>
        <v>0.364330183039587</v>
      </c>
      <c r="S802" s="8" t="n">
        <f aca="false">STDEV(M778:M802)*SQRT(365)</f>
        <v>0.333049736252003</v>
      </c>
      <c r="T802" s="8" t="n">
        <f aca="false">CORREL(I778:I802,H778:H802)</f>
        <v>0.97445154727465</v>
      </c>
      <c r="U802" s="8" t="n">
        <f aca="false">CORREL(J778:J802,I778:I802)</f>
        <v>0.941955226922043</v>
      </c>
      <c r="V802" s="8" t="n">
        <f aca="false">CORREL(H778:H802,J778:J802)</f>
        <v>0.896288497480928</v>
      </c>
    </row>
    <row r="803" customFormat="false" ht="12.75" hidden="false" customHeight="false" outlineLevel="0" collapsed="false">
      <c r="A803" s="7" t="n">
        <v>35954</v>
      </c>
      <c r="B803" s="0" t="n">
        <v>1.99</v>
      </c>
      <c r="C803" s="0" t="n">
        <v>2.01</v>
      </c>
      <c r="D803" s="0" t="n">
        <v>2.07</v>
      </c>
      <c r="E803" s="9" t="n">
        <v>1.83</v>
      </c>
      <c r="F803" s="9" t="n">
        <v>2.195</v>
      </c>
      <c r="G803" s="9" t="n">
        <v>2.105</v>
      </c>
      <c r="H803" s="0" t="n">
        <f aca="false">LN(B803/B802)</f>
        <v>0</v>
      </c>
      <c r="I803" s="0" t="n">
        <f aca="false">LN(C803/C802)</f>
        <v>0</v>
      </c>
      <c r="J803" s="0" t="n">
        <f aca="false">LN(D803/D802)</f>
        <v>0</v>
      </c>
      <c r="K803" s="0" t="n">
        <f aca="false">LN(E803/E802)</f>
        <v>0</v>
      </c>
      <c r="L803" s="0" t="n">
        <f aca="false">LN(F803/F802)</f>
        <v>0</v>
      </c>
      <c r="M803" s="0" t="n">
        <f aca="false">LN(G803/G802)</f>
        <v>0</v>
      </c>
      <c r="N803" s="8" t="n">
        <f aca="false">STDEV(H779:H803)*SQRT(365)</f>
        <v>0.437490946838117</v>
      </c>
      <c r="O803" s="8" t="n">
        <f aca="false">STDEV(I779:I803)*SQRT(365)</f>
        <v>0.375319751840266</v>
      </c>
      <c r="P803" s="8" t="n">
        <f aca="false">STDEV(J779:J803)*SQRT(365)</f>
        <v>0.500074396561782</v>
      </c>
      <c r="Q803" s="8" t="n">
        <f aca="false">STDEV(K779:K803)*SQRT(365)</f>
        <v>0.558801907928036</v>
      </c>
      <c r="R803" s="8" t="n">
        <f aca="false">STDEV(L779:L803)*SQRT(365)</f>
        <v>0.357164454612526</v>
      </c>
      <c r="S803" s="8" t="n">
        <f aca="false">STDEV(M779:M803)*SQRT(365)</f>
        <v>0.331689159696728</v>
      </c>
      <c r="T803" s="8" t="n">
        <f aca="false">CORREL(I779:I803,H779:H803)</f>
        <v>0.974500392241666</v>
      </c>
      <c r="U803" s="8" t="n">
        <f aca="false">CORREL(J779:J803,I779:I803)</f>
        <v>0.941781104069255</v>
      </c>
      <c r="V803" s="8" t="n">
        <f aca="false">CORREL(H779:H803,J779:J803)</f>
        <v>0.895883076435335</v>
      </c>
    </row>
    <row r="804" customFormat="false" ht="12.75" hidden="false" customHeight="false" outlineLevel="0" collapsed="false">
      <c r="A804" s="7" t="n">
        <v>35955</v>
      </c>
      <c r="B804" s="0" t="n">
        <v>2.005</v>
      </c>
      <c r="C804" s="0" t="n">
        <v>2</v>
      </c>
      <c r="D804" s="0" t="n">
        <v>2.06</v>
      </c>
      <c r="E804" s="9" t="n">
        <v>1.85</v>
      </c>
      <c r="F804" s="9" t="n">
        <v>2.16</v>
      </c>
      <c r="G804" s="9" t="n">
        <v>2.09</v>
      </c>
      <c r="H804" s="0" t="n">
        <f aca="false">LN(B804/B803)</f>
        <v>0.00750942202213135</v>
      </c>
      <c r="I804" s="0" t="n">
        <f aca="false">LN(C804/C803)</f>
        <v>-0.00498754151103894</v>
      </c>
      <c r="J804" s="0" t="n">
        <f aca="false">LN(D804/D803)</f>
        <v>-0.0048426244757879</v>
      </c>
      <c r="K804" s="0" t="n">
        <f aca="false">LN(E804/E803)</f>
        <v>0.0108696722369039</v>
      </c>
      <c r="L804" s="0" t="n">
        <f aca="false">LN(F804/F803)</f>
        <v>-0.0160738248310609</v>
      </c>
      <c r="M804" s="0" t="n">
        <f aca="false">LN(G804/G803)</f>
        <v>-0.00715140115762513</v>
      </c>
      <c r="N804" s="8" t="n">
        <f aca="false">STDEV(H780:H804)*SQRT(365)</f>
        <v>0.422006822634832</v>
      </c>
      <c r="O804" s="8" t="n">
        <f aca="false">STDEV(I780:I804)*SQRT(365)</f>
        <v>0.36165715701521</v>
      </c>
      <c r="P804" s="8" t="n">
        <f aca="false">STDEV(J780:J804)*SQRT(365)</f>
        <v>0.491755869767533</v>
      </c>
      <c r="Q804" s="8" t="n">
        <f aca="false">STDEV(K780:K804)*SQRT(365)</f>
        <v>0.556281303330681</v>
      </c>
      <c r="R804" s="8" t="n">
        <f aca="false">STDEV(L780:L804)*SQRT(365)</f>
        <v>0.328087092237639</v>
      </c>
      <c r="S804" s="8" t="n">
        <f aca="false">STDEV(M780:M804)*SQRT(365)</f>
        <v>0.319584171917554</v>
      </c>
      <c r="T804" s="8" t="n">
        <f aca="false">CORREL(I780:I804,H780:H804)</f>
        <v>0.965295178011959</v>
      </c>
      <c r="U804" s="8" t="n">
        <f aca="false">CORREL(J780:J804,I780:I804)</f>
        <v>0.94259855697363</v>
      </c>
      <c r="V804" s="8" t="n">
        <f aca="false">CORREL(H780:H804,J780:J804)</f>
        <v>0.890021663352928</v>
      </c>
    </row>
    <row r="805" customFormat="false" ht="12.75" hidden="false" customHeight="false" outlineLevel="0" collapsed="false">
      <c r="A805" s="7" t="n">
        <v>35956</v>
      </c>
      <c r="B805" s="0" t="n">
        <v>2.01</v>
      </c>
      <c r="C805" s="0" t="n">
        <v>2.005</v>
      </c>
      <c r="D805" s="0" t="n">
        <v>2.04</v>
      </c>
      <c r="E805" s="9" t="n">
        <v>1.88</v>
      </c>
      <c r="F805" s="9" t="n">
        <v>2.145</v>
      </c>
      <c r="G805" s="9" t="n">
        <v>2.075</v>
      </c>
      <c r="H805" s="0" t="n">
        <f aca="false">LN(B805/B804)</f>
        <v>0.00249066131245183</v>
      </c>
      <c r="I805" s="0" t="n">
        <f aca="false">LN(C805/C804)</f>
        <v>0.00249688019858715</v>
      </c>
      <c r="J805" s="0" t="n">
        <f aca="false">LN(D805/D804)</f>
        <v>-0.00975617494536469</v>
      </c>
      <c r="K805" s="0" t="n">
        <f aca="false">LN(E805/E804)</f>
        <v>0.0160861377516242</v>
      </c>
      <c r="L805" s="0" t="n">
        <f aca="false">LN(F805/F804)</f>
        <v>-0.00696866931609343</v>
      </c>
      <c r="M805" s="0" t="n">
        <f aca="false">LN(G805/G804)</f>
        <v>-0.00720291229405789</v>
      </c>
      <c r="N805" s="8" t="n">
        <f aca="false">STDEV(H781:H805)*SQRT(365)</f>
        <v>0.422048089443064</v>
      </c>
      <c r="O805" s="8" t="n">
        <f aca="false">STDEV(I781:I805)*SQRT(365)</f>
        <v>0.362125325110116</v>
      </c>
      <c r="P805" s="8" t="n">
        <f aca="false">STDEV(J781:J805)*SQRT(365)</f>
        <v>0.492126993578751</v>
      </c>
      <c r="Q805" s="8" t="n">
        <f aca="false">STDEV(K781:K805)*SQRT(365)</f>
        <v>0.564163072429239</v>
      </c>
      <c r="R805" s="8" t="n">
        <f aca="false">STDEV(L781:L805)*SQRT(365)</f>
        <v>0.32648014988528</v>
      </c>
      <c r="S805" s="8" t="n">
        <f aca="false">STDEV(M781:M805)*SQRT(365)</f>
        <v>0.318727768241889</v>
      </c>
      <c r="T805" s="8" t="n">
        <f aca="false">CORREL(I781:I805,H781:H805)</f>
        <v>0.965466303066566</v>
      </c>
      <c r="U805" s="8" t="n">
        <f aca="false">CORREL(J781:J805,I781:I805)</f>
        <v>0.937449663292405</v>
      </c>
      <c r="V805" s="8" t="n">
        <f aca="false">CORREL(H781:H805,J781:J805)</f>
        <v>0.886061837533881</v>
      </c>
    </row>
    <row r="806" customFormat="false" ht="12.75" hidden="false" customHeight="false" outlineLevel="0" collapsed="false">
      <c r="A806" s="7" t="n">
        <v>35957</v>
      </c>
      <c r="B806" s="0" t="n">
        <v>2.015</v>
      </c>
      <c r="C806" s="0" t="n">
        <v>1.97</v>
      </c>
      <c r="D806" s="0" t="n">
        <v>2.015</v>
      </c>
      <c r="E806" s="9" t="n">
        <v>1.905</v>
      </c>
      <c r="F806" s="9" t="n">
        <v>2.105</v>
      </c>
      <c r="G806" s="9" t="n">
        <v>2.04</v>
      </c>
      <c r="H806" s="0" t="n">
        <f aca="false">LN(B806/B805)</f>
        <v>0.00248447332766219</v>
      </c>
      <c r="I806" s="0" t="n">
        <f aca="false">LN(C806/C805)</f>
        <v>-0.0176105180086353</v>
      </c>
      <c r="J806" s="0" t="n">
        <f aca="false">LN(D806/D805)</f>
        <v>-0.0123306124574787</v>
      </c>
      <c r="K806" s="0" t="n">
        <f aca="false">LN(E806/E805)</f>
        <v>0.0132102317368065</v>
      </c>
      <c r="L806" s="0" t="n">
        <f aca="false">LN(F806/F805)</f>
        <v>-0.0188240852456356</v>
      </c>
      <c r="M806" s="0" t="n">
        <f aca="false">LN(G806/G805)</f>
        <v>-0.0170113458265367</v>
      </c>
      <c r="N806" s="8" t="n">
        <f aca="false">STDEV(H782:H806)*SQRT(365)</f>
        <v>0.422453612306074</v>
      </c>
      <c r="O806" s="8" t="n">
        <f aca="false">STDEV(I782:I806)*SQRT(365)</f>
        <v>0.366016678813998</v>
      </c>
      <c r="P806" s="8" t="n">
        <f aca="false">STDEV(J782:J806)*SQRT(365)</f>
        <v>0.49265334909707</v>
      </c>
      <c r="Q806" s="8" t="n">
        <f aca="false">STDEV(K782:K806)*SQRT(365)</f>
        <v>0.569115955233145</v>
      </c>
      <c r="R806" s="8" t="n">
        <f aca="false">STDEV(L782:L806)*SQRT(365)</f>
        <v>0.330223275984598</v>
      </c>
      <c r="S806" s="8" t="n">
        <f aca="false">STDEV(M782:M806)*SQRT(365)</f>
        <v>0.321579661564082</v>
      </c>
      <c r="T806" s="8" t="n">
        <f aca="false">CORREL(I782:I806,H782:H806)</f>
        <v>0.945142756293005</v>
      </c>
      <c r="U806" s="8" t="n">
        <f aca="false">CORREL(J782:J806,I782:I806)</f>
        <v>0.934046047574011</v>
      </c>
      <c r="V806" s="8" t="n">
        <f aca="false">CORREL(H782:H806,J782:J806)</f>
        <v>0.879931266855365</v>
      </c>
    </row>
    <row r="807" customFormat="false" ht="12.75" hidden="false" customHeight="false" outlineLevel="0" collapsed="false">
      <c r="A807" s="7" t="n">
        <v>35958</v>
      </c>
      <c r="B807" s="0" t="n">
        <v>2.045</v>
      </c>
      <c r="C807" s="0" t="n">
        <v>1.99</v>
      </c>
      <c r="D807" s="0" t="n">
        <v>2.04</v>
      </c>
      <c r="E807" s="9" t="n">
        <v>1.93</v>
      </c>
      <c r="F807" s="9" t="n">
        <v>2.16</v>
      </c>
      <c r="G807" s="9" t="n">
        <v>2.07</v>
      </c>
      <c r="H807" s="0" t="n">
        <f aca="false">LN(B807/B806)</f>
        <v>0.0147785940961187</v>
      </c>
      <c r="I807" s="0" t="n">
        <f aca="false">LN(C807/C806)</f>
        <v>0.0101010959865039</v>
      </c>
      <c r="J807" s="0" t="n">
        <f aca="false">LN(D807/D806)</f>
        <v>0.0123306124574787</v>
      </c>
      <c r="K807" s="0" t="n">
        <f aca="false">LN(E807/E806)</f>
        <v>0.0130379943381298</v>
      </c>
      <c r="L807" s="0" t="n">
        <f aca="false">LN(F807/F806)</f>
        <v>0.025792754561729</v>
      </c>
      <c r="M807" s="0" t="n">
        <f aca="false">LN(G807/G806)</f>
        <v>0.0145987994211526</v>
      </c>
      <c r="N807" s="8" t="n">
        <f aca="false">STDEV(H783:H807)*SQRT(365)</f>
        <v>0.427916071648435</v>
      </c>
      <c r="O807" s="8" t="n">
        <f aca="false">STDEV(I783:I807)*SQRT(365)</f>
        <v>0.369656882588199</v>
      </c>
      <c r="P807" s="8" t="n">
        <f aca="false">STDEV(J783:J807)*SQRT(365)</f>
        <v>0.496803431534357</v>
      </c>
      <c r="Q807" s="8" t="n">
        <f aca="false">STDEV(K783:K807)*SQRT(365)</f>
        <v>0.573751206294568</v>
      </c>
      <c r="R807" s="8" t="n">
        <f aca="false">STDEV(L783:L807)*SQRT(365)</f>
        <v>0.350815571741978</v>
      </c>
      <c r="S807" s="8" t="n">
        <f aca="false">STDEV(M783:M807)*SQRT(365)</f>
        <v>0.329978762458381</v>
      </c>
      <c r="T807" s="8" t="n">
        <f aca="false">CORREL(I783:I807,H783:H807)</f>
        <v>0.946309650314447</v>
      </c>
      <c r="U807" s="8" t="n">
        <f aca="false">CORREL(J783:J807,I783:I807)</f>
        <v>0.935181203840825</v>
      </c>
      <c r="V807" s="8" t="n">
        <f aca="false">CORREL(H783:H807,J783:J807)</f>
        <v>0.882132560496572</v>
      </c>
    </row>
    <row r="808" customFormat="false" ht="12.75" hidden="false" customHeight="false" outlineLevel="0" collapsed="false">
      <c r="A808" s="7" t="n">
        <v>35959</v>
      </c>
      <c r="B808" s="0" t="n">
        <v>2.055</v>
      </c>
      <c r="C808" s="0" t="n">
        <v>2.005</v>
      </c>
      <c r="D808" s="0" t="n">
        <v>2.055</v>
      </c>
      <c r="E808" s="9" t="n">
        <v>1.835</v>
      </c>
      <c r="F808" s="9" t="n">
        <v>2.16</v>
      </c>
      <c r="G808" s="9" t="n">
        <v>2.11</v>
      </c>
      <c r="H808" s="0" t="n">
        <f aca="false">LN(B808/B807)</f>
        <v>0.00487805845343299</v>
      </c>
      <c r="I808" s="0" t="n">
        <f aca="false">LN(C808/C807)</f>
        <v>0.00750942202213135</v>
      </c>
      <c r="J808" s="0" t="n">
        <f aca="false">LN(D808/D807)</f>
        <v>0.00732604009207288</v>
      </c>
      <c r="K808" s="0" t="n">
        <f aca="false">LN(E808/E807)</f>
        <v>-0.0504755214102605</v>
      </c>
      <c r="L808" s="0" t="n">
        <f aca="false">LN(F808/F807)</f>
        <v>0</v>
      </c>
      <c r="M808" s="0" t="n">
        <f aca="false">LN(G808/G807)</f>
        <v>0.0191393402106975</v>
      </c>
      <c r="N808" s="8" t="n">
        <f aca="false">STDEV(H784:H808)*SQRT(365)</f>
        <v>0.427319167366587</v>
      </c>
      <c r="O808" s="8" t="n">
        <f aca="false">STDEV(I784:I808)*SQRT(365)</f>
        <v>0.368845036644341</v>
      </c>
      <c r="P808" s="8" t="n">
        <f aca="false">STDEV(J784:J808)*SQRT(365)</f>
        <v>0.486405449548228</v>
      </c>
      <c r="Q808" s="8" t="n">
        <f aca="false">STDEV(K784:K808)*SQRT(365)</f>
        <v>0.579973537549538</v>
      </c>
      <c r="R808" s="8" t="n">
        <f aca="false">STDEV(L784:L808)*SQRT(365)</f>
        <v>0.341427745924578</v>
      </c>
      <c r="S808" s="8" t="n">
        <f aca="false">STDEV(M784:M808)*SQRT(365)</f>
        <v>0.338825288988459</v>
      </c>
      <c r="T808" s="8" t="n">
        <f aca="false">CORREL(I784:I808,H784:H808)</f>
        <v>0.946101109726914</v>
      </c>
      <c r="U808" s="8" t="n">
        <f aca="false">CORREL(J784:J808,I784:I808)</f>
        <v>0.937875193655691</v>
      </c>
      <c r="V808" s="8" t="n">
        <f aca="false">CORREL(H784:H808,J784:J808)</f>
        <v>0.889020768722765</v>
      </c>
    </row>
    <row r="809" customFormat="false" ht="12.75" hidden="false" customHeight="false" outlineLevel="0" collapsed="false">
      <c r="A809" s="7" t="n">
        <v>35960</v>
      </c>
      <c r="B809" s="0" t="n">
        <v>2.055</v>
      </c>
      <c r="C809" s="0" t="n">
        <v>2.005</v>
      </c>
      <c r="D809" s="0" t="n">
        <v>2.055</v>
      </c>
      <c r="E809" s="9" t="n">
        <v>1.835</v>
      </c>
      <c r="F809" s="9" t="n">
        <v>2.16</v>
      </c>
      <c r="G809" s="9" t="n">
        <v>2.11</v>
      </c>
      <c r="H809" s="0" t="n">
        <f aca="false">LN(B809/B808)</f>
        <v>0</v>
      </c>
      <c r="I809" s="0" t="n">
        <f aca="false">LN(C809/C808)</f>
        <v>0</v>
      </c>
      <c r="J809" s="0" t="n">
        <f aca="false">LN(D809/D808)</f>
        <v>0</v>
      </c>
      <c r="K809" s="0" t="n">
        <f aca="false">LN(E809/E808)</f>
        <v>0</v>
      </c>
      <c r="L809" s="0" t="n">
        <f aca="false">LN(F809/F808)</f>
        <v>0</v>
      </c>
      <c r="M809" s="0" t="n">
        <f aca="false">LN(G809/G808)</f>
        <v>0</v>
      </c>
      <c r="N809" s="8" t="n">
        <f aca="false">STDEV(H785:H809)*SQRT(365)</f>
        <v>0.426009194152262</v>
      </c>
      <c r="O809" s="8" t="n">
        <f aca="false">STDEV(I785:I809)*SQRT(365)</f>
        <v>0.366767740647835</v>
      </c>
      <c r="P809" s="8" t="n">
        <f aca="false">STDEV(J785:J809)*SQRT(365)</f>
        <v>0.474292124209184</v>
      </c>
      <c r="Q809" s="8" t="n">
        <f aca="false">STDEV(K785:K809)*SQRT(365)</f>
        <v>0.58045638856932</v>
      </c>
      <c r="R809" s="8" t="n">
        <f aca="false">STDEV(L785:L809)*SQRT(365)</f>
        <v>0.340729967388244</v>
      </c>
      <c r="S809" s="8" t="n">
        <f aca="false">STDEV(M785:M809)*SQRT(365)</f>
        <v>0.335247714819086</v>
      </c>
      <c r="T809" s="8" t="n">
        <f aca="false">CORREL(I785:I809,H785:H809)</f>
        <v>0.946016389394665</v>
      </c>
      <c r="U809" s="8" t="n">
        <f aca="false">CORREL(J785:J809,I785:I809)</f>
        <v>0.942739865884545</v>
      </c>
      <c r="V809" s="8" t="n">
        <f aca="false">CORREL(H785:H809,J785:J809)</f>
        <v>0.896541958295116</v>
      </c>
    </row>
    <row r="810" customFormat="false" ht="12.75" hidden="false" customHeight="false" outlineLevel="0" collapsed="false">
      <c r="A810" s="7" t="n">
        <v>35961</v>
      </c>
      <c r="B810" s="0" t="n">
        <v>2.055</v>
      </c>
      <c r="C810" s="0" t="n">
        <v>2.005</v>
      </c>
      <c r="D810" s="0" t="n">
        <v>2.055</v>
      </c>
      <c r="E810" s="9" t="n">
        <v>1.835</v>
      </c>
      <c r="F810" s="9" t="n">
        <v>2.16</v>
      </c>
      <c r="G810" s="9" t="n">
        <v>2.11</v>
      </c>
      <c r="H810" s="0" t="n">
        <f aca="false">LN(B810/B809)</f>
        <v>0</v>
      </c>
      <c r="I810" s="0" t="n">
        <f aca="false">LN(C810/C809)</f>
        <v>0</v>
      </c>
      <c r="J810" s="0" t="n">
        <f aca="false">LN(D810/D809)</f>
        <v>0</v>
      </c>
      <c r="K810" s="0" t="n">
        <f aca="false">LN(E810/E809)</f>
        <v>0</v>
      </c>
      <c r="L810" s="0" t="n">
        <f aca="false">LN(F810/F809)</f>
        <v>0</v>
      </c>
      <c r="M810" s="0" t="n">
        <f aca="false">LN(G810/G809)</f>
        <v>0</v>
      </c>
      <c r="N810" s="8" t="n">
        <f aca="false">STDEV(H786:H810)*SQRT(365)</f>
        <v>0.425246137850425</v>
      </c>
      <c r="O810" s="8" t="n">
        <f aca="false">STDEV(I786:I810)*SQRT(365)</f>
        <v>0.364875453678527</v>
      </c>
      <c r="P810" s="8" t="n">
        <f aca="false">STDEV(J786:J810)*SQRT(365)</f>
        <v>0.470900954528449</v>
      </c>
      <c r="Q810" s="8" t="n">
        <f aca="false">STDEV(K786:K810)*SQRT(365)</f>
        <v>0.576714789677428</v>
      </c>
      <c r="R810" s="8" t="n">
        <f aca="false">STDEV(L786:L810)*SQRT(365)</f>
        <v>0.338566452466084</v>
      </c>
      <c r="S810" s="8" t="n">
        <f aca="false">STDEV(M786:M810)*SQRT(365)</f>
        <v>0.33071483378244</v>
      </c>
      <c r="T810" s="8" t="n">
        <f aca="false">CORREL(I786:I810,H786:H810)</f>
        <v>0.946513811565793</v>
      </c>
      <c r="U810" s="8" t="n">
        <f aca="false">CORREL(J786:J810,I786:I810)</f>
        <v>0.942182344702366</v>
      </c>
      <c r="V810" s="8" t="n">
        <f aca="false">CORREL(H786:H810,J786:J810)</f>
        <v>0.897393080768773</v>
      </c>
    </row>
    <row r="811" customFormat="false" ht="12.75" hidden="false" customHeight="false" outlineLevel="0" collapsed="false">
      <c r="A811" s="7" t="n">
        <v>35962</v>
      </c>
      <c r="B811" s="0" t="n">
        <v>2.145</v>
      </c>
      <c r="C811" s="0" t="n">
        <v>2.085</v>
      </c>
      <c r="D811" s="0" t="n">
        <v>2.13</v>
      </c>
      <c r="E811" s="9" t="n">
        <v>1.95</v>
      </c>
      <c r="F811" s="9" t="n">
        <v>2.25</v>
      </c>
      <c r="G811" s="9" t="n">
        <v>2.17</v>
      </c>
      <c r="H811" s="0" t="n">
        <f aca="false">LN(B811/B810)</f>
        <v>0.0428637044317823</v>
      </c>
      <c r="I811" s="0" t="n">
        <f aca="false">LN(C811/C810)</f>
        <v>0.0391247944922322</v>
      </c>
      <c r="J811" s="0" t="n">
        <f aca="false">LN(D811/D810)</f>
        <v>0.0358461317731357</v>
      </c>
      <c r="K811" s="0" t="n">
        <f aca="false">LN(E811/E810)</f>
        <v>0.0607848910691218</v>
      </c>
      <c r="L811" s="0" t="n">
        <f aca="false">LN(F811/F810)</f>
        <v>0.040821994520255</v>
      </c>
      <c r="M811" s="0" t="n">
        <f aca="false">LN(G811/G810)</f>
        <v>0.0280392200643931</v>
      </c>
      <c r="N811" s="8" t="n">
        <f aca="false">STDEV(H787:H811)*SQRT(365)</f>
        <v>0.446341983792361</v>
      </c>
      <c r="O811" s="8" t="n">
        <f aca="false">STDEV(I787:I811)*SQRT(365)</f>
        <v>0.379621948352068</v>
      </c>
      <c r="P811" s="8" t="n">
        <f aca="false">STDEV(J787:J811)*SQRT(365)</f>
        <v>0.480235611791437</v>
      </c>
      <c r="Q811" s="8" t="n">
        <f aca="false">STDEV(K787:K811)*SQRT(365)</f>
        <v>0.612826962556687</v>
      </c>
      <c r="R811" s="8" t="n">
        <f aca="false">STDEV(L787:L811)*SQRT(365)</f>
        <v>0.374530211822893</v>
      </c>
      <c r="S811" s="8" t="n">
        <f aca="false">STDEV(M787:M811)*SQRT(365)</f>
        <v>0.340455876689264</v>
      </c>
      <c r="T811" s="8" t="n">
        <f aca="false">CORREL(I787:I811,H787:H811)</f>
        <v>0.953760037287291</v>
      </c>
      <c r="U811" s="8" t="n">
        <f aca="false">CORREL(J787:J811,I787:I811)</f>
        <v>0.942261066989137</v>
      </c>
      <c r="V811" s="8" t="n">
        <f aca="false">CORREL(H787:H811,J787:J811)</f>
        <v>0.901480783583893</v>
      </c>
    </row>
    <row r="812" customFormat="false" ht="12.75" hidden="false" customHeight="false" outlineLevel="0" collapsed="false">
      <c r="A812" s="7" t="n">
        <v>35963</v>
      </c>
      <c r="B812" s="0" t="n">
        <v>2.145</v>
      </c>
      <c r="C812" s="0" t="n">
        <v>2.09</v>
      </c>
      <c r="D812" s="0" t="n">
        <v>2.14</v>
      </c>
      <c r="E812" s="9" t="n">
        <v>1.995</v>
      </c>
      <c r="F812" s="9" t="n">
        <v>2.265</v>
      </c>
      <c r="G812" s="9" t="n">
        <v>2.185</v>
      </c>
      <c r="H812" s="0" t="n">
        <f aca="false">LN(B812/B811)</f>
        <v>0</v>
      </c>
      <c r="I812" s="0" t="n">
        <f aca="false">LN(C812/C811)</f>
        <v>0.00239521072595485</v>
      </c>
      <c r="J812" s="0" t="n">
        <f aca="false">LN(D812/D811)</f>
        <v>0.00468384931242644</v>
      </c>
      <c r="K812" s="0" t="n">
        <f aca="false">LN(E812/E811)</f>
        <v>0.0228146777661715</v>
      </c>
      <c r="L812" s="0" t="n">
        <f aca="false">LN(F812/F811)</f>
        <v>0.00664454271866873</v>
      </c>
      <c r="M812" s="0" t="n">
        <f aca="false">LN(G812/G811)</f>
        <v>0.00688866099518532</v>
      </c>
      <c r="N812" s="8" t="n">
        <f aca="false">STDEV(H788:H812)*SQRT(365)</f>
        <v>0.38681623164537</v>
      </c>
      <c r="O812" s="8" t="n">
        <f aca="false">STDEV(I788:I812)*SQRT(365)</f>
        <v>0.333008447388682</v>
      </c>
      <c r="P812" s="8" t="n">
        <f aca="false">STDEV(J788:J812)*SQRT(365)</f>
        <v>0.395393364670155</v>
      </c>
      <c r="Q812" s="8" t="n">
        <f aca="false">STDEV(K788:K812)*SQRT(365)</f>
        <v>0.548147278180691</v>
      </c>
      <c r="R812" s="8" t="n">
        <f aca="false">STDEV(L788:L812)*SQRT(365)</f>
        <v>0.302877683698851</v>
      </c>
      <c r="S812" s="8" t="n">
        <f aca="false">STDEV(M788:M812)*SQRT(365)</f>
        <v>0.289833804820844</v>
      </c>
      <c r="T812" s="8" t="n">
        <f aca="false">CORREL(I788:I812,H788:H812)</f>
        <v>0.938823530243907</v>
      </c>
      <c r="U812" s="8" t="n">
        <f aca="false">CORREL(J788:J812,I788:I812)</f>
        <v>0.927197542771519</v>
      </c>
      <c r="V812" s="8" t="n">
        <f aca="false">CORREL(H788:H812,J788:J812)</f>
        <v>0.864786039353421</v>
      </c>
    </row>
    <row r="813" customFormat="false" ht="12.75" hidden="false" customHeight="false" outlineLevel="0" collapsed="false">
      <c r="A813" s="7" t="n">
        <v>35964</v>
      </c>
      <c r="B813" s="0" t="n">
        <v>2.065</v>
      </c>
      <c r="C813" s="0" t="n">
        <v>2.025</v>
      </c>
      <c r="D813" s="0" t="n">
        <v>2.08</v>
      </c>
      <c r="E813" s="9" t="n">
        <v>2.02</v>
      </c>
      <c r="F813" s="9" t="n">
        <v>2.195</v>
      </c>
      <c r="G813" s="9" t="n">
        <v>2.125</v>
      </c>
      <c r="H813" s="0" t="n">
        <f aca="false">LN(B813/B812)</f>
        <v>-0.0380093259669843</v>
      </c>
      <c r="I813" s="0" t="n">
        <f aca="false">LN(C813/C812)</f>
        <v>-0.0315943654182172</v>
      </c>
      <c r="J813" s="0" t="n">
        <f aca="false">LN(D813/D812)</f>
        <v>-0.0284379353205335</v>
      </c>
      <c r="K813" s="0" t="n">
        <f aca="false">LN(E813/E812)</f>
        <v>0.0124534610712866</v>
      </c>
      <c r="L813" s="0" t="n">
        <f aca="false">LN(F813/F812)</f>
        <v>-0.0313927124078628</v>
      </c>
      <c r="M813" s="0" t="n">
        <f aca="false">LN(G813/G812)</f>
        <v>-0.0278440261711733</v>
      </c>
      <c r="N813" s="8" t="n">
        <f aca="false">STDEV(H789:H813)*SQRT(365)</f>
        <v>0.416804119459515</v>
      </c>
      <c r="O813" s="8" t="n">
        <f aca="false">STDEV(I789:I813)*SQRT(365)</f>
        <v>0.356326653462436</v>
      </c>
      <c r="P813" s="8" t="n">
        <f aca="false">STDEV(J789:J813)*SQRT(365)</f>
        <v>0.411555010201928</v>
      </c>
      <c r="Q813" s="8" t="n">
        <f aca="false">STDEV(K789:K813)*SQRT(365)</f>
        <v>0.550277650102501</v>
      </c>
      <c r="R813" s="8" t="n">
        <f aca="false">STDEV(L789:L813)*SQRT(365)</f>
        <v>0.326024889466668</v>
      </c>
      <c r="S813" s="8" t="n">
        <f aca="false">STDEV(M789:M813)*SQRT(365)</f>
        <v>0.309121710447949</v>
      </c>
      <c r="T813" s="8" t="n">
        <f aca="false">CORREL(I789:I813,H789:H813)</f>
        <v>0.946801337776625</v>
      </c>
      <c r="U813" s="8" t="n">
        <f aca="false">CORREL(J789:J813,I789:I813)</f>
        <v>0.931223932719459</v>
      </c>
      <c r="V813" s="8" t="n">
        <f aca="false">CORREL(H789:H813,J789:J813)</f>
        <v>0.874413793085864</v>
      </c>
    </row>
    <row r="814" customFormat="false" ht="12.75" hidden="false" customHeight="false" outlineLevel="0" collapsed="false">
      <c r="A814" s="7" t="n">
        <v>35965</v>
      </c>
      <c r="B814" s="0" t="n">
        <v>2.185</v>
      </c>
      <c r="C814" s="0" t="n">
        <v>2.15</v>
      </c>
      <c r="D814" s="0" t="n">
        <v>2.19</v>
      </c>
      <c r="E814" s="9" t="n">
        <v>2.09</v>
      </c>
      <c r="F814" s="9" t="n">
        <v>2.305</v>
      </c>
      <c r="G814" s="9" t="n">
        <v>2.22</v>
      </c>
      <c r="H814" s="0" t="n">
        <f aca="false">LN(B814/B813)</f>
        <v>0.0564856021345576</v>
      </c>
      <c r="I814" s="0" t="n">
        <f aca="false">LN(C814/C813)</f>
        <v>0.059898141581069</v>
      </c>
      <c r="J814" s="0" t="n">
        <f aca="false">LN(D814/D813)</f>
        <v>0.0515336501151829</v>
      </c>
      <c r="K814" s="0" t="n">
        <f aca="false">LN(E814/E813)</f>
        <v>0.0340665545636063</v>
      </c>
      <c r="L814" s="0" t="n">
        <f aca="false">LN(F814/F813)</f>
        <v>0.0488986299214773</v>
      </c>
      <c r="M814" s="0" t="n">
        <f aca="false">LN(G814/G813)</f>
        <v>0.0437353935078081</v>
      </c>
      <c r="N814" s="8" t="n">
        <f aca="false">STDEV(H790:H814)*SQRT(365)</f>
        <v>0.467390126507528</v>
      </c>
      <c r="O814" s="8" t="n">
        <f aca="false">STDEV(I790:I814)*SQRT(365)</f>
        <v>0.422857597147425</v>
      </c>
      <c r="P814" s="8" t="n">
        <f aca="false">STDEV(J790:J814)*SQRT(365)</f>
        <v>0.455738082137256</v>
      </c>
      <c r="Q814" s="8" t="n">
        <f aca="false">STDEV(K790:K814)*SQRT(365)</f>
        <v>0.565190502657384</v>
      </c>
      <c r="R814" s="8" t="n">
        <f aca="false">STDEV(L790:L814)*SQRT(365)</f>
        <v>0.377897274534532</v>
      </c>
      <c r="S814" s="8" t="n">
        <f aca="false">STDEV(M790:M814)*SQRT(365)</f>
        <v>0.352984350806446</v>
      </c>
      <c r="T814" s="8" t="n">
        <f aca="false">CORREL(I790:I814,H790:H814)</f>
        <v>0.955151728272248</v>
      </c>
      <c r="U814" s="8" t="n">
        <f aca="false">CORREL(J790:J814,I790:I814)</f>
        <v>0.93990972853614</v>
      </c>
      <c r="V814" s="8" t="n">
        <f aca="false">CORREL(H790:H814,J790:J814)</f>
        <v>0.898556772593133</v>
      </c>
    </row>
    <row r="815" customFormat="false" ht="12.75" hidden="false" customHeight="false" outlineLevel="0" collapsed="false">
      <c r="A815" s="7" t="n">
        <v>35966</v>
      </c>
      <c r="B815" s="0" t="n">
        <v>2.245</v>
      </c>
      <c r="C815" s="0" t="n">
        <v>2.195</v>
      </c>
      <c r="D815" s="0" t="n">
        <v>2.265</v>
      </c>
      <c r="E815" s="9" t="n">
        <v>2.085</v>
      </c>
      <c r="F815" s="9" t="n">
        <v>2.34</v>
      </c>
      <c r="G815" s="9" t="n">
        <v>2.265</v>
      </c>
      <c r="H815" s="0" t="n">
        <f aca="false">LN(B815/B814)</f>
        <v>0.0270896926466643</v>
      </c>
      <c r="I815" s="0" t="n">
        <f aca="false">LN(C815/C814)</f>
        <v>0.0207142043875632</v>
      </c>
      <c r="J815" s="0" t="n">
        <f aca="false">LN(D815/D814)</f>
        <v>0.033673215106588</v>
      </c>
      <c r="K815" s="0" t="n">
        <f aca="false">LN(E815/E814)</f>
        <v>-0.00239521072595482</v>
      </c>
      <c r="L815" s="0" t="n">
        <f aca="false">LN(F815/F814)</f>
        <v>0.0150702529209982</v>
      </c>
      <c r="M815" s="0" t="n">
        <f aca="false">LN(G815/G814)</f>
        <v>0.0200675630508092</v>
      </c>
      <c r="N815" s="8" t="n">
        <f aca="false">STDEV(H791:H815)*SQRT(365)</f>
        <v>0.475832215367524</v>
      </c>
      <c r="O815" s="8" t="n">
        <f aca="false">STDEV(I791:I815)*SQRT(365)</f>
        <v>0.428224405926192</v>
      </c>
      <c r="P815" s="8" t="n">
        <f aca="false">STDEV(J791:J815)*SQRT(365)</f>
        <v>0.471003311950614</v>
      </c>
      <c r="Q815" s="8" t="n">
        <f aca="false">STDEV(K791:K815)*SQRT(365)</f>
        <v>0.56537161361082</v>
      </c>
      <c r="R815" s="8" t="n">
        <f aca="false">STDEV(L791:L815)*SQRT(365)</f>
        <v>0.381732999733743</v>
      </c>
      <c r="S815" s="8" t="n">
        <f aca="false">STDEV(M791:M815)*SQRT(365)</f>
        <v>0.360445958225969</v>
      </c>
      <c r="T815" s="8" t="n">
        <f aca="false">CORREL(I791:I815,H791:H815)</f>
        <v>0.956045972459808</v>
      </c>
      <c r="U815" s="8" t="n">
        <f aca="false">CORREL(J791:J815,I791:I815)</f>
        <v>0.938029686618563</v>
      </c>
      <c r="V815" s="8" t="n">
        <f aca="false">CORREL(H791:H815,J791:J815)</f>
        <v>0.901481798277879</v>
      </c>
    </row>
    <row r="816" customFormat="false" ht="12.75" hidden="false" customHeight="false" outlineLevel="0" collapsed="false">
      <c r="A816" s="7" t="n">
        <v>35967</v>
      </c>
      <c r="B816" s="0" t="n">
        <v>2.245</v>
      </c>
      <c r="C816" s="0" t="n">
        <v>2.195</v>
      </c>
      <c r="D816" s="0" t="n">
        <v>2.265</v>
      </c>
      <c r="E816" s="9" t="n">
        <v>2.085</v>
      </c>
      <c r="F816" s="9" t="n">
        <v>2.34</v>
      </c>
      <c r="G816" s="9" t="n">
        <v>2.265</v>
      </c>
      <c r="H816" s="0" t="n">
        <f aca="false">LN(B816/B815)</f>
        <v>0</v>
      </c>
      <c r="I816" s="0" t="n">
        <f aca="false">LN(C816/C815)</f>
        <v>0</v>
      </c>
      <c r="J816" s="0" t="n">
        <f aca="false">LN(D816/D815)</f>
        <v>0</v>
      </c>
      <c r="K816" s="0" t="n">
        <f aca="false">LN(E816/E815)</f>
        <v>0</v>
      </c>
      <c r="L816" s="0" t="n">
        <f aca="false">LN(F816/F815)</f>
        <v>0</v>
      </c>
      <c r="M816" s="0" t="n">
        <f aca="false">LN(G816/G815)</f>
        <v>0</v>
      </c>
      <c r="N816" s="8" t="n">
        <f aca="false">STDEV(H792:H816)*SQRT(365)</f>
        <v>0.449401833530326</v>
      </c>
      <c r="O816" s="8" t="n">
        <f aca="false">STDEV(I792:I816)*SQRT(365)</f>
        <v>0.40430652434056</v>
      </c>
      <c r="P816" s="8" t="n">
        <f aca="false">STDEV(J792:J816)*SQRT(365)</f>
        <v>0.416920301037578</v>
      </c>
      <c r="Q816" s="8" t="n">
        <f aca="false">STDEV(K792:K816)*SQRT(365)</f>
        <v>0.518623323788406</v>
      </c>
      <c r="R816" s="8" t="n">
        <f aca="false">STDEV(L792:L816)*SQRT(365)</f>
        <v>0.363751492632167</v>
      </c>
      <c r="S816" s="8" t="n">
        <f aca="false">STDEV(M792:M816)*SQRT(365)</f>
        <v>0.333284134878608</v>
      </c>
      <c r="T816" s="8" t="n">
        <f aca="false">CORREL(I792:I816,H792:H816)</f>
        <v>0.950698561079993</v>
      </c>
      <c r="U816" s="8" t="n">
        <f aca="false">CORREL(J792:J816,I792:I816)</f>
        <v>0.938864945223939</v>
      </c>
      <c r="V816" s="8" t="n">
        <f aca="false">CORREL(H792:H816,J792:J816)</f>
        <v>0.895247754416794</v>
      </c>
    </row>
    <row r="817" customFormat="false" ht="12.75" hidden="false" customHeight="false" outlineLevel="0" collapsed="false">
      <c r="A817" s="7" t="n">
        <v>35968</v>
      </c>
      <c r="B817" s="0" t="n">
        <v>2.245</v>
      </c>
      <c r="C817" s="0" t="n">
        <v>2.195</v>
      </c>
      <c r="D817" s="0" t="n">
        <v>2.265</v>
      </c>
      <c r="E817" s="9" t="n">
        <v>2.085</v>
      </c>
      <c r="F817" s="9" t="n">
        <v>2.34</v>
      </c>
      <c r="G817" s="9" t="n">
        <v>2.265</v>
      </c>
      <c r="H817" s="0" t="n">
        <f aca="false">LN(B817/B816)</f>
        <v>0</v>
      </c>
      <c r="I817" s="0" t="n">
        <f aca="false">LN(C817/C816)</f>
        <v>0</v>
      </c>
      <c r="J817" s="0" t="n">
        <f aca="false">LN(D817/D816)</f>
        <v>0</v>
      </c>
      <c r="K817" s="0" t="n">
        <f aca="false">LN(E817/E816)</f>
        <v>0</v>
      </c>
      <c r="L817" s="0" t="n">
        <f aca="false">LN(F817/F816)</f>
        <v>0</v>
      </c>
      <c r="M817" s="0" t="n">
        <f aca="false">LN(G817/G816)</f>
        <v>0</v>
      </c>
      <c r="N817" s="8" t="n">
        <f aca="false">STDEV(H793:H817)*SQRT(365)</f>
        <v>0.447846964521843</v>
      </c>
      <c r="O817" s="8" t="n">
        <f aca="false">STDEV(I793:I817)*SQRT(365)</f>
        <v>0.403502037008898</v>
      </c>
      <c r="P817" s="8" t="n">
        <f aca="false">STDEV(J793:J817)*SQRT(365)</f>
        <v>0.415684782486934</v>
      </c>
      <c r="Q817" s="8" t="n">
        <f aca="false">STDEV(K793:K817)*SQRT(365)</f>
        <v>0.515850178072909</v>
      </c>
      <c r="R817" s="8" t="n">
        <f aca="false">STDEV(L793:L817)*SQRT(365)</f>
        <v>0.362769749540222</v>
      </c>
      <c r="S817" s="8" t="n">
        <f aca="false">STDEV(M793:M817)*SQRT(365)</f>
        <v>0.327206254983227</v>
      </c>
      <c r="T817" s="8" t="n">
        <f aca="false">CORREL(I793:I817,H793:H817)</f>
        <v>0.950631107831101</v>
      </c>
      <c r="U817" s="8" t="n">
        <f aca="false">CORREL(J793:J817,I793:I817)</f>
        <v>0.938616889940775</v>
      </c>
      <c r="V817" s="8" t="n">
        <f aca="false">CORREL(H793:H817,J793:J817)</f>
        <v>0.894551872155998</v>
      </c>
    </row>
    <row r="818" customFormat="false" ht="12.75" hidden="false" customHeight="false" outlineLevel="0" collapsed="false">
      <c r="A818" s="7" t="n">
        <v>35969</v>
      </c>
      <c r="B818" s="0" t="n">
        <v>2.37</v>
      </c>
      <c r="C818" s="0" t="n">
        <v>2.345</v>
      </c>
      <c r="D818" s="0" t="n">
        <v>2.435</v>
      </c>
      <c r="E818" s="9" t="n">
        <v>2.28</v>
      </c>
      <c r="F818" s="9" t="n">
        <v>2.535</v>
      </c>
      <c r="G818" s="9" t="n">
        <v>2.445</v>
      </c>
      <c r="H818" s="0" t="n">
        <f aca="false">LN(B818/B817)</f>
        <v>0.0541844339528221</v>
      </c>
      <c r="I818" s="0" t="n">
        <f aca="false">LN(C818/C817)</f>
        <v>0.0661033553711082</v>
      </c>
      <c r="J818" s="0" t="n">
        <f aca="false">LN(D818/D817)</f>
        <v>0.0723719975995557</v>
      </c>
      <c r="K818" s="0" t="n">
        <f aca="false">LN(E818/E817)</f>
        <v>0.0894065877155845</v>
      </c>
      <c r="L818" s="0" t="n">
        <f aca="false">LN(F818/F817)</f>
        <v>0.0800427076735366</v>
      </c>
      <c r="M818" s="0" t="n">
        <f aca="false">LN(G818/G817)</f>
        <v>0.076470363991838</v>
      </c>
      <c r="N818" s="8" t="n">
        <f aca="false">STDEV(H794:H818)*SQRT(365)</f>
        <v>0.488423572092826</v>
      </c>
      <c r="O818" s="8" t="n">
        <f aca="false">STDEV(I794:I818)*SQRT(365)</f>
        <v>0.471743484483014</v>
      </c>
      <c r="P818" s="8" t="n">
        <f aca="false">STDEV(J794:J818)*SQRT(365)</f>
        <v>0.495175098903005</v>
      </c>
      <c r="Q818" s="8" t="n">
        <f aca="false">STDEV(K794:K818)*SQRT(365)</f>
        <v>0.619134500666641</v>
      </c>
      <c r="R818" s="8" t="n">
        <f aca="false">STDEV(L794:L818)*SQRT(365)</f>
        <v>0.473345165747603</v>
      </c>
      <c r="S818" s="8" t="n">
        <f aca="false">STDEV(M794:M818)*SQRT(365)</f>
        <v>0.435311409674541</v>
      </c>
      <c r="T818" s="8" t="n">
        <f aca="false">CORREL(I794:I818,H794:H818)</f>
        <v>0.95273304012367</v>
      </c>
      <c r="U818" s="8" t="n">
        <f aca="false">CORREL(J794:J818,I794:I818)</f>
        <v>0.958261440326831</v>
      </c>
      <c r="V818" s="8" t="n">
        <f aca="false">CORREL(H794:H818,J794:J818)</f>
        <v>0.909985358585164</v>
      </c>
    </row>
    <row r="819" customFormat="false" ht="12.75" hidden="false" customHeight="false" outlineLevel="0" collapsed="false">
      <c r="A819" s="7" t="n">
        <v>35970</v>
      </c>
      <c r="B819" s="0" t="n">
        <v>2.39</v>
      </c>
      <c r="C819" s="0" t="n">
        <v>2.37</v>
      </c>
      <c r="D819" s="0" t="n">
        <v>2.435</v>
      </c>
      <c r="E819" s="9" t="n">
        <v>2.265</v>
      </c>
      <c r="F819" s="9" t="n">
        <v>2.55</v>
      </c>
      <c r="G819" s="9" t="n">
        <v>2.455</v>
      </c>
      <c r="H819" s="0" t="n">
        <f aca="false">LN(B819/B818)</f>
        <v>0.00840341079637938</v>
      </c>
      <c r="I819" s="0" t="n">
        <f aca="false">LN(C819/C818)</f>
        <v>0.0106045532487971</v>
      </c>
      <c r="J819" s="0" t="n">
        <f aca="false">LN(D819/D818)</f>
        <v>0</v>
      </c>
      <c r="K819" s="0" t="n">
        <f aca="false">LN(E819/E818)</f>
        <v>-0.00660068403135191</v>
      </c>
      <c r="L819" s="0" t="n">
        <f aca="false">LN(F819/F818)</f>
        <v>0.0058997221271881</v>
      </c>
      <c r="M819" s="0" t="n">
        <f aca="false">LN(G819/G818)</f>
        <v>0.00408163831964868</v>
      </c>
      <c r="N819" s="8" t="n">
        <f aca="false">STDEV(H795:H819)*SQRT(365)</f>
        <v>0.484369511094634</v>
      </c>
      <c r="O819" s="8" t="n">
        <f aca="false">STDEV(I795:I819)*SQRT(365)</f>
        <v>0.470814678707386</v>
      </c>
      <c r="P819" s="8" t="n">
        <f aca="false">STDEV(J795:J819)*SQRT(365)</f>
        <v>0.494544398929869</v>
      </c>
      <c r="Q819" s="8" t="n">
        <f aca="false">STDEV(K795:K819)*SQRT(365)</f>
        <v>0.594624002868531</v>
      </c>
      <c r="R819" s="8" t="n">
        <f aca="false">STDEV(L795:L819)*SQRT(365)</f>
        <v>0.471291725849268</v>
      </c>
      <c r="S819" s="8" t="n">
        <f aca="false">STDEV(M795:M819)*SQRT(365)</f>
        <v>0.431813923052885</v>
      </c>
      <c r="T819" s="8" t="n">
        <f aca="false">CORREL(I795:I819,H795:H819)</f>
        <v>0.953392446812052</v>
      </c>
      <c r="U819" s="8" t="n">
        <f aca="false">CORREL(J795:J819,I795:I819)</f>
        <v>0.955169376889824</v>
      </c>
      <c r="V819" s="8" t="n">
        <f aca="false">CORREL(H795:H819,J795:J819)</f>
        <v>0.910095844104866</v>
      </c>
    </row>
    <row r="820" customFormat="false" ht="12.75" hidden="false" customHeight="false" outlineLevel="0" collapsed="false">
      <c r="A820" s="7" t="n">
        <v>35971</v>
      </c>
      <c r="B820" s="0" t="n">
        <v>2.455</v>
      </c>
      <c r="C820" s="0" t="n">
        <v>2.405</v>
      </c>
      <c r="D820" s="0" t="n">
        <v>2.505</v>
      </c>
      <c r="E820" s="9" t="n">
        <v>2.255</v>
      </c>
      <c r="F820" s="9" t="n">
        <v>2.645</v>
      </c>
      <c r="G820" s="9" t="n">
        <v>2.495</v>
      </c>
      <c r="H820" s="0" t="n">
        <f aca="false">LN(B820/B819)</f>
        <v>0.0268333953030645</v>
      </c>
      <c r="I820" s="0" t="n">
        <f aca="false">LN(C820/C819)</f>
        <v>0.0146599484106846</v>
      </c>
      <c r="J820" s="0" t="n">
        <f aca="false">LN(D820/D819)</f>
        <v>0.0283419780022749</v>
      </c>
      <c r="K820" s="0" t="n">
        <f aca="false">LN(E820/E819)</f>
        <v>-0.00442478598035581</v>
      </c>
      <c r="L820" s="0" t="n">
        <f aca="false">LN(F820/F819)</f>
        <v>0.036577706139928</v>
      </c>
      <c r="M820" s="0" t="n">
        <f aca="false">LN(G820/G819)</f>
        <v>0.0161619679569981</v>
      </c>
      <c r="N820" s="8" t="n">
        <f aca="false">STDEV(H796:H820)*SQRT(365)</f>
        <v>0.491290385480789</v>
      </c>
      <c r="O820" s="8" t="n">
        <f aca="false">STDEV(I796:I820)*SQRT(365)</f>
        <v>0.471989208518791</v>
      </c>
      <c r="P820" s="8" t="n">
        <f aca="false">STDEV(J796:J820)*SQRT(365)</f>
        <v>0.503181754792544</v>
      </c>
      <c r="Q820" s="8" t="n">
        <f aca="false">STDEV(K796:K820)*SQRT(365)</f>
        <v>0.595404533453511</v>
      </c>
      <c r="R820" s="8" t="n">
        <f aca="false">STDEV(L796:L820)*SQRT(365)</f>
        <v>0.487867544468961</v>
      </c>
      <c r="S820" s="8" t="n">
        <f aca="false">STDEV(M796:M820)*SQRT(365)</f>
        <v>0.434187244940918</v>
      </c>
      <c r="T820" s="8" t="n">
        <f aca="false">CORREL(I796:I820,H796:H820)</f>
        <v>0.949947839843064</v>
      </c>
      <c r="U820" s="8" t="n">
        <f aca="false">CORREL(J796:J820,I796:I820)</f>
        <v>0.950328840666927</v>
      </c>
      <c r="V820" s="8" t="n">
        <f aca="false">CORREL(H796:H820,J796:J820)</f>
        <v>0.912800507818252</v>
      </c>
    </row>
    <row r="821" customFormat="false" ht="12.75" hidden="false" customHeight="false" outlineLevel="0" collapsed="false">
      <c r="A821" s="7" t="n">
        <v>35972</v>
      </c>
      <c r="B821" s="0" t="n">
        <v>2.415</v>
      </c>
      <c r="C821" s="0" t="n">
        <v>2.38</v>
      </c>
      <c r="D821" s="0" t="n">
        <v>2.465</v>
      </c>
      <c r="E821" s="9" t="n">
        <v>2.19</v>
      </c>
      <c r="F821" s="9" t="n">
        <v>2.645</v>
      </c>
      <c r="G821" s="9" t="n">
        <v>2.49</v>
      </c>
      <c r="H821" s="0" t="n">
        <f aca="false">LN(B821/B820)</f>
        <v>-0.0164274741419479</v>
      </c>
      <c r="I821" s="0" t="n">
        <f aca="false">LN(C821/C820)</f>
        <v>-0.0104494158743411</v>
      </c>
      <c r="J821" s="0" t="n">
        <f aca="false">LN(D821/D820)</f>
        <v>-0.0160969270421747</v>
      </c>
      <c r="K821" s="0" t="n">
        <f aca="false">LN(E821/E820)</f>
        <v>-0.0292484291262322</v>
      </c>
      <c r="L821" s="0" t="n">
        <f aca="false">LN(F821/F820)</f>
        <v>0</v>
      </c>
      <c r="M821" s="0" t="n">
        <f aca="false">LN(G821/G820)</f>
        <v>-0.00200601872686574</v>
      </c>
      <c r="N821" s="8" t="n">
        <f aca="false">STDEV(H797:H821)*SQRT(365)</f>
        <v>0.498140986287926</v>
      </c>
      <c r="O821" s="8" t="n">
        <f aca="false">STDEV(I797:I821)*SQRT(365)</f>
        <v>0.475396264086038</v>
      </c>
      <c r="P821" s="8" t="n">
        <f aca="false">STDEV(J797:J821)*SQRT(365)</f>
        <v>0.498290303263416</v>
      </c>
      <c r="Q821" s="8" t="n">
        <f aca="false">STDEV(K797:K821)*SQRT(365)</f>
        <v>0.606776012495725</v>
      </c>
      <c r="R821" s="8" t="n">
        <f aca="false">STDEV(L797:L821)*SQRT(365)</f>
        <v>0.487867544468961</v>
      </c>
      <c r="S821" s="8" t="n">
        <f aca="false">STDEV(M797:M821)*SQRT(365)</f>
        <v>0.434551502119683</v>
      </c>
      <c r="T821" s="8" t="n">
        <f aca="false">CORREL(I797:I821,H797:H821)</f>
        <v>0.949986559536491</v>
      </c>
      <c r="U821" s="8" t="n">
        <f aca="false">CORREL(J797:J821,I797:I821)</f>
        <v>0.964749430407742</v>
      </c>
      <c r="V821" s="8" t="n">
        <f aca="false">CORREL(H797:H821,J797:J821)</f>
        <v>0.928017575512687</v>
      </c>
    </row>
    <row r="822" customFormat="false" ht="12.75" hidden="false" customHeight="false" outlineLevel="0" collapsed="false">
      <c r="A822" s="7" t="n">
        <v>35973</v>
      </c>
      <c r="B822" s="0" t="n">
        <v>2.42</v>
      </c>
      <c r="C822" s="0" t="n">
        <v>2.405</v>
      </c>
      <c r="D822" s="0" t="n">
        <v>2.48</v>
      </c>
      <c r="E822" s="9" t="n">
        <v>2.03</v>
      </c>
      <c r="F822" s="9" t="n">
        <v>2.665</v>
      </c>
      <c r="G822" s="9" t="n">
        <v>2.515</v>
      </c>
      <c r="H822" s="0" t="n">
        <f aca="false">LN(B822/B821)</f>
        <v>0.00206825306405906</v>
      </c>
      <c r="I822" s="0" t="n">
        <f aca="false">LN(C822/C821)</f>
        <v>0.0104494158743411</v>
      </c>
      <c r="J822" s="0" t="n">
        <f aca="false">LN(D822/D821)</f>
        <v>0.00606675268223736</v>
      </c>
      <c r="K822" s="0" t="n">
        <f aca="false">LN(E822/E821)</f>
        <v>-0.0758657507747136</v>
      </c>
      <c r="L822" s="0" t="n">
        <f aca="false">LN(F822/F821)</f>
        <v>0.00753299230754523</v>
      </c>
      <c r="M822" s="0" t="n">
        <f aca="false">LN(G822/G821)</f>
        <v>0.00999009307508619</v>
      </c>
      <c r="N822" s="8" t="n">
        <f aca="false">STDEV(H798:H822)*SQRT(365)</f>
        <v>0.492929068257091</v>
      </c>
      <c r="O822" s="8" t="n">
        <f aca="false">STDEV(I798:I822)*SQRT(365)</f>
        <v>0.47022632377457</v>
      </c>
      <c r="P822" s="8" t="n">
        <f aca="false">STDEV(J798:J822)*SQRT(365)</f>
        <v>0.482739256133434</v>
      </c>
      <c r="Q822" s="8" t="n">
        <f aca="false">STDEV(K798:K822)*SQRT(365)</f>
        <v>0.674571837559931</v>
      </c>
      <c r="R822" s="8" t="n">
        <f aca="false">STDEV(L798:L822)*SQRT(365)</f>
        <v>0.487865996048535</v>
      </c>
      <c r="S822" s="8" t="n">
        <f aca="false">STDEV(M798:M822)*SQRT(365)</f>
        <v>0.434334509565146</v>
      </c>
      <c r="T822" s="8" t="n">
        <f aca="false">CORREL(I798:I822,H798:H822)</f>
        <v>0.946520533474017</v>
      </c>
      <c r="U822" s="8" t="n">
        <f aca="false">CORREL(J798:J822,I798:I822)</f>
        <v>0.967278031796397</v>
      </c>
      <c r="V822" s="8" t="n">
        <f aca="false">CORREL(H798:H822,J798:J822)</f>
        <v>0.930064482757799</v>
      </c>
    </row>
    <row r="823" customFormat="false" ht="12.75" hidden="false" customHeight="false" outlineLevel="0" collapsed="false">
      <c r="A823" s="7" t="n">
        <v>35974</v>
      </c>
      <c r="B823" s="0" t="n">
        <v>2.42</v>
      </c>
      <c r="C823" s="0" t="n">
        <v>2.405</v>
      </c>
      <c r="D823" s="0" t="n">
        <v>2.48</v>
      </c>
      <c r="E823" s="9" t="n">
        <v>2.03</v>
      </c>
      <c r="F823" s="9" t="n">
        <v>2.665</v>
      </c>
      <c r="G823" s="9" t="n">
        <v>2.515</v>
      </c>
      <c r="H823" s="0" t="n">
        <f aca="false">LN(B823/B822)</f>
        <v>0</v>
      </c>
      <c r="I823" s="0" t="n">
        <f aca="false">LN(C823/C822)</f>
        <v>0</v>
      </c>
      <c r="J823" s="0" t="n">
        <f aca="false">LN(D823/D822)</f>
        <v>0</v>
      </c>
      <c r="K823" s="0" t="n">
        <f aca="false">LN(E823/E822)</f>
        <v>0</v>
      </c>
      <c r="L823" s="0" t="n">
        <f aca="false">LN(F823/F822)</f>
        <v>0</v>
      </c>
      <c r="M823" s="0" t="n">
        <f aca="false">LN(G823/G822)</f>
        <v>0</v>
      </c>
      <c r="N823" s="8" t="n">
        <f aca="false">STDEV(H799:H823)*SQRT(365)</f>
        <v>0.487572748585482</v>
      </c>
      <c r="O823" s="8" t="n">
        <f aca="false">STDEV(I799:I823)*SQRT(365)</f>
        <v>0.469570454707535</v>
      </c>
      <c r="P823" s="8" t="n">
        <f aca="false">STDEV(J799:J823)*SQRT(365)</f>
        <v>0.482739256133434</v>
      </c>
      <c r="Q823" s="8" t="n">
        <f aca="false">STDEV(K799:K823)*SQRT(365)</f>
        <v>0.674571837559931</v>
      </c>
      <c r="R823" s="8" t="n">
        <f aca="false">STDEV(L799:L823)*SQRT(365)</f>
        <v>0.488120053841896</v>
      </c>
      <c r="S823" s="8" t="n">
        <f aca="false">STDEV(M799:M823)*SQRT(365)</f>
        <v>0.434605825248104</v>
      </c>
      <c r="T823" s="8" t="n">
        <f aca="false">CORREL(I799:I823,H799:H823)</f>
        <v>0.949789553646775</v>
      </c>
      <c r="U823" s="8" t="n">
        <f aca="false">CORREL(J799:J823,I799:I823)</f>
        <v>0.971559522031355</v>
      </c>
      <c r="V823" s="8" t="n">
        <f aca="false">CORREL(H799:H823,J799:J823)</f>
        <v>0.945856163355357</v>
      </c>
    </row>
    <row r="824" customFormat="false" ht="12.75" hidden="false" customHeight="false" outlineLevel="0" collapsed="false">
      <c r="A824" s="7" t="n">
        <v>35975</v>
      </c>
      <c r="B824" s="0" t="n">
        <v>2.42</v>
      </c>
      <c r="C824" s="0" t="n">
        <v>2.405</v>
      </c>
      <c r="D824" s="0" t="n">
        <v>2.48</v>
      </c>
      <c r="E824" s="9" t="n">
        <v>2.03</v>
      </c>
      <c r="F824" s="9" t="n">
        <v>2.665</v>
      </c>
      <c r="G824" s="9" t="n">
        <v>2.515</v>
      </c>
      <c r="H824" s="0" t="n">
        <f aca="false">LN(B824/B823)</f>
        <v>0</v>
      </c>
      <c r="I824" s="0" t="n">
        <f aca="false">LN(C824/C823)</f>
        <v>0</v>
      </c>
      <c r="J824" s="0" t="n">
        <f aca="false">LN(D824/D823)</f>
        <v>0</v>
      </c>
      <c r="K824" s="0" t="n">
        <f aca="false">LN(E824/E823)</f>
        <v>0</v>
      </c>
      <c r="L824" s="0" t="n">
        <f aca="false">LN(F824/F823)</f>
        <v>0</v>
      </c>
      <c r="M824" s="0" t="n">
        <f aca="false">LN(G824/G823)</f>
        <v>0</v>
      </c>
      <c r="N824" s="8" t="n">
        <f aca="false">STDEV(H800:H824)*SQRT(365)</f>
        <v>0.45822906338508</v>
      </c>
      <c r="O824" s="8" t="n">
        <f aca="false">STDEV(I800:I824)*SQRT(365)</f>
        <v>0.447329467780388</v>
      </c>
      <c r="P824" s="8" t="n">
        <f aca="false">STDEV(J800:J824)*SQRT(365)</f>
        <v>0.464889235103424</v>
      </c>
      <c r="Q824" s="8" t="n">
        <f aca="false">STDEV(K800:K824)*SQRT(365)</f>
        <v>0.671508626989203</v>
      </c>
      <c r="R824" s="8" t="n">
        <f aca="false">STDEV(L800:L824)*SQRT(365)</f>
        <v>0.470950010771252</v>
      </c>
      <c r="S824" s="8" t="n">
        <f aca="false">STDEV(M800:M824)*SQRT(365)</f>
        <v>0.416891861764394</v>
      </c>
      <c r="T824" s="8" t="n">
        <f aca="false">CORREL(I800:I824,H800:H824)</f>
        <v>0.944761052239645</v>
      </c>
      <c r="U824" s="8" t="n">
        <f aca="false">CORREL(J800:J824,I800:I824)</f>
        <v>0.969708231561454</v>
      </c>
      <c r="V824" s="8" t="n">
        <f aca="false">CORREL(H800:H824,J800:J824)</f>
        <v>0.943290910073592</v>
      </c>
    </row>
    <row r="825" customFormat="false" ht="12.75" hidden="false" customHeight="false" outlineLevel="0" collapsed="false">
      <c r="A825" s="7" t="n">
        <v>35976</v>
      </c>
      <c r="B825" s="0" t="n">
        <v>2.39</v>
      </c>
      <c r="C825" s="0" t="n">
        <v>2.38</v>
      </c>
      <c r="D825" s="0" t="n">
        <v>2.46</v>
      </c>
      <c r="E825" s="9" t="n">
        <v>2.185</v>
      </c>
      <c r="F825" s="9" t="n">
        <v>2.57</v>
      </c>
      <c r="G825" s="9" t="n">
        <v>2.44</v>
      </c>
      <c r="H825" s="0" t="n">
        <f aca="false">LN(B825/B824)</f>
        <v>-0.0124741742251757</v>
      </c>
      <c r="I825" s="0" t="n">
        <f aca="false">LN(C825/C824)</f>
        <v>-0.0104494158743411</v>
      </c>
      <c r="J825" s="0" t="n">
        <f aca="false">LN(D825/D824)</f>
        <v>-0.00809721023261936</v>
      </c>
      <c r="K825" s="0" t="n">
        <f aca="false">LN(E825/E824)</f>
        <v>0.0735800354938576</v>
      </c>
      <c r="L825" s="0" t="n">
        <f aca="false">LN(F825/F824)</f>
        <v>-0.0362981587106796</v>
      </c>
      <c r="M825" s="0" t="n">
        <f aca="false">LN(G825/G824)</f>
        <v>-0.0302747642465921</v>
      </c>
      <c r="N825" s="8" t="n">
        <f aca="false">STDEV(H801:H825)*SQRT(365)</f>
        <v>0.423528321643837</v>
      </c>
      <c r="O825" s="8" t="n">
        <f aca="false">STDEV(I801:I825)*SQRT(365)</f>
        <v>0.413590880539124</v>
      </c>
      <c r="P825" s="8" t="n">
        <f aca="false">STDEV(J801:J825)*SQRT(365)</f>
        <v>0.425351651168431</v>
      </c>
      <c r="Q825" s="8" t="n">
        <f aca="false">STDEV(K801:K825)*SQRT(365)</f>
        <v>0.705835549696606</v>
      </c>
      <c r="R825" s="8" t="n">
        <f aca="false">STDEV(L801:L825)*SQRT(365)</f>
        <v>0.484752222205039</v>
      </c>
      <c r="S825" s="8" t="n">
        <f aca="false">STDEV(M801:M825)*SQRT(365)</f>
        <v>0.417170648587669</v>
      </c>
      <c r="T825" s="8" t="n">
        <f aca="false">CORREL(I801:I825,H801:H825)</f>
        <v>0.935290215237569</v>
      </c>
      <c r="U825" s="8" t="n">
        <f aca="false">CORREL(J801:J825,I801:I825)</f>
        <v>0.963999491825482</v>
      </c>
      <c r="V825" s="8" t="n">
        <f aca="false">CORREL(H801:H825,J801:J825)</f>
        <v>0.93224369688492</v>
      </c>
    </row>
    <row r="826" customFormat="false" ht="12.75" hidden="false" customHeight="false" outlineLevel="0" collapsed="false">
      <c r="A826" s="7" t="n">
        <v>35977</v>
      </c>
      <c r="B826" s="0" t="n">
        <v>2.41</v>
      </c>
      <c r="C826" s="0" t="n">
        <v>2.365</v>
      </c>
      <c r="D826" s="0" t="n">
        <v>2.44</v>
      </c>
      <c r="E826" s="9" t="n">
        <v>2.2</v>
      </c>
      <c r="F826" s="9" t="n">
        <v>2.605</v>
      </c>
      <c r="G826" s="9" t="n">
        <v>2.48</v>
      </c>
      <c r="H826" s="0" t="n">
        <f aca="false">LN(B826/B825)</f>
        <v>0.00833338155914424</v>
      </c>
      <c r="I826" s="0" t="n">
        <f aca="false">LN(C826/C825)</f>
        <v>-0.0063224657394869</v>
      </c>
      <c r="J826" s="0" t="n">
        <f aca="false">LN(D826/D825)</f>
        <v>-0.00816331063916098</v>
      </c>
      <c r="K826" s="0" t="n">
        <f aca="false">LN(E826/E825)</f>
        <v>0.00684153181671678</v>
      </c>
      <c r="L826" s="0" t="n">
        <f aca="false">LN(F826/F825)</f>
        <v>0.0135267762982018</v>
      </c>
      <c r="M826" s="0" t="n">
        <f aca="false">LN(G826/G825)</f>
        <v>0.0162605208717803</v>
      </c>
      <c r="N826" s="8" t="n">
        <f aca="false">STDEV(H802:H826)*SQRT(365)</f>
        <v>0.395332795040979</v>
      </c>
      <c r="O826" s="8" t="n">
        <f aca="false">STDEV(I802:I826)*SQRT(365)</f>
        <v>0.410083902295997</v>
      </c>
      <c r="P826" s="8" t="n">
        <f aca="false">STDEV(J802:J826)*SQRT(365)</f>
        <v>0.423067420436853</v>
      </c>
      <c r="Q826" s="8" t="n">
        <f aca="false">STDEV(K802:K826)*SQRT(365)</f>
        <v>0.647624473356353</v>
      </c>
      <c r="R826" s="8" t="n">
        <f aca="false">STDEV(L802:L826)*SQRT(365)</f>
        <v>0.47450310736935</v>
      </c>
      <c r="S826" s="8" t="n">
        <f aca="false">STDEV(M802:M826)*SQRT(365)</f>
        <v>0.413295790149192</v>
      </c>
      <c r="T826" s="8" t="n">
        <f aca="false">CORREL(I802:I826,H802:H826)</f>
        <v>0.940228365345816</v>
      </c>
      <c r="U826" s="8" t="n">
        <f aca="false">CORREL(J802:J826,I802:I826)</f>
        <v>0.963417437881581</v>
      </c>
      <c r="V826" s="8" t="n">
        <f aca="false">CORREL(H802:H826,J802:J826)</f>
        <v>0.936533428558032</v>
      </c>
    </row>
    <row r="827" customFormat="false" ht="12.75" hidden="false" customHeight="false" outlineLevel="0" collapsed="false">
      <c r="A827" s="7" t="n">
        <v>35978</v>
      </c>
      <c r="B827" s="0" t="n">
        <v>2.505</v>
      </c>
      <c r="C827" s="0" t="n">
        <v>2.465</v>
      </c>
      <c r="D827" s="0" t="n">
        <v>2.47</v>
      </c>
      <c r="E827" s="9" t="n">
        <v>2.335</v>
      </c>
      <c r="F827" s="9" t="n">
        <v>2.665</v>
      </c>
      <c r="G827" s="9" t="n">
        <v>2.55</v>
      </c>
      <c r="H827" s="0" t="n">
        <f aca="false">LN(B827/B826)</f>
        <v>0.0386619870342644</v>
      </c>
      <c r="I827" s="0" t="n">
        <f aca="false">LN(C827/C826)</f>
        <v>0.041413785550757</v>
      </c>
      <c r="J827" s="0" t="n">
        <f aca="false">LN(D827/D826)</f>
        <v>0.0122201113347754</v>
      </c>
      <c r="K827" s="0" t="n">
        <f aca="false">LN(E827/E826)</f>
        <v>0.0595545307565904</v>
      </c>
      <c r="L827" s="0" t="n">
        <f aca="false">LN(F827/F826)</f>
        <v>0.0227713824124776</v>
      </c>
      <c r="M827" s="0" t="n">
        <f aca="false">LN(G827/G826)</f>
        <v>0.0278347989934438</v>
      </c>
      <c r="N827" s="8" t="n">
        <f aca="false">STDEV(H803:H827)*SQRT(365)</f>
        <v>0.411222334215843</v>
      </c>
      <c r="O827" s="8" t="n">
        <f aca="false">STDEV(I803:I827)*SQRT(365)</f>
        <v>0.43013279325944</v>
      </c>
      <c r="P827" s="8" t="n">
        <f aca="false">STDEV(J803:J827)*SQRT(365)</f>
        <v>0.422754390855262</v>
      </c>
      <c r="Q827" s="8" t="n">
        <f aca="false">STDEV(K803:K827)*SQRT(365)</f>
        <v>0.676651590009996</v>
      </c>
      <c r="R827" s="8" t="n">
        <f aca="false">STDEV(L803:L827)*SQRT(365)</f>
        <v>0.477471771512164</v>
      </c>
      <c r="S827" s="8" t="n">
        <f aca="false">STDEV(M803:M827)*SQRT(365)</f>
        <v>0.420206017606437</v>
      </c>
      <c r="T827" s="8" t="n">
        <f aca="false">CORREL(I803:I827,H803:H827)</f>
        <v>0.945026518801748</v>
      </c>
      <c r="U827" s="8" t="n">
        <f aca="false">CORREL(J803:J827,I803:I827)</f>
        <v>0.930392082258586</v>
      </c>
      <c r="V827" s="8" t="n">
        <f aca="false">CORREL(H803:H827,J803:J827)</f>
        <v>0.910253837180502</v>
      </c>
    </row>
    <row r="828" customFormat="false" ht="12.75" hidden="false" customHeight="false" outlineLevel="0" collapsed="false">
      <c r="A828" s="7" t="n">
        <v>35979</v>
      </c>
      <c r="B828" s="0" t="n">
        <v>2.505</v>
      </c>
      <c r="C828" s="0" t="n">
        <v>2.465</v>
      </c>
      <c r="D828" s="0" t="n">
        <v>2.385</v>
      </c>
      <c r="E828" s="9" t="n">
        <v>2.11</v>
      </c>
      <c r="F828" s="9" t="n">
        <v>2.585</v>
      </c>
      <c r="G828" s="9" t="n">
        <v>2.47</v>
      </c>
      <c r="H828" s="0" t="n">
        <f aca="false">LN(B828/B827)</f>
        <v>0</v>
      </c>
      <c r="I828" s="0" t="n">
        <f aca="false">LN(C828/C827)</f>
        <v>0</v>
      </c>
      <c r="J828" s="0" t="n">
        <f aca="false">LN(D828/D827)</f>
        <v>-0.0350190262995815</v>
      </c>
      <c r="K828" s="0" t="n">
        <f aca="false">LN(E828/E827)</f>
        <v>-0.101323943632886</v>
      </c>
      <c r="L828" s="0" t="n">
        <f aca="false">LN(F828/F827)</f>
        <v>-0.0304785496574155</v>
      </c>
      <c r="M828" s="0" t="n">
        <f aca="false">LN(G828/G827)</f>
        <v>-0.0318752085304488</v>
      </c>
      <c r="N828" s="8" t="n">
        <f aca="false">STDEV(H804:H828)*SQRT(365)</f>
        <v>0.411222334215843</v>
      </c>
      <c r="O828" s="8" t="n">
        <f aca="false">STDEV(I804:I828)*SQRT(365)</f>
        <v>0.43013279325944</v>
      </c>
      <c r="P828" s="8" t="n">
        <f aca="false">STDEV(J804:J828)*SQRT(365)</f>
        <v>0.451832925836111</v>
      </c>
      <c r="Q828" s="8" t="n">
        <f aca="false">STDEV(K804:K828)*SQRT(365)</f>
        <v>0.798618242125708</v>
      </c>
      <c r="R828" s="8" t="n">
        <f aca="false">STDEV(L804:L828)*SQRT(365)</f>
        <v>0.498735015338628</v>
      </c>
      <c r="S828" s="8" t="n">
        <f aca="false">STDEV(M804:M828)*SQRT(365)</f>
        <v>0.445919896932054</v>
      </c>
      <c r="T828" s="8" t="n">
        <f aca="false">CORREL(I804:I828,H804:H828)</f>
        <v>0.945026518801748</v>
      </c>
      <c r="U828" s="8" t="n">
        <f aca="false">CORREL(J804:J828,I804:I828)</f>
        <v>0.892882470224341</v>
      </c>
      <c r="V828" s="8" t="n">
        <f aca="false">CORREL(H804:H828,J804:J828)</f>
        <v>0.878060988511372</v>
      </c>
    </row>
    <row r="829" customFormat="false" ht="12.75" hidden="false" customHeight="false" outlineLevel="0" collapsed="false">
      <c r="A829" s="7" t="n">
        <v>35980</v>
      </c>
      <c r="B829" s="0" t="n">
        <v>2.385</v>
      </c>
      <c r="C829" s="0" t="n">
        <v>2.36</v>
      </c>
      <c r="D829" s="0" t="n">
        <v>2.385</v>
      </c>
      <c r="E829" s="9" t="n">
        <v>2.11</v>
      </c>
      <c r="F829" s="9" t="n">
        <v>2.585</v>
      </c>
      <c r="G829" s="9" t="n">
        <v>2.47</v>
      </c>
      <c r="H829" s="0" t="n">
        <f aca="false">LN(B829/B828)</f>
        <v>-0.0490896101965236</v>
      </c>
      <c r="I829" s="0" t="n">
        <f aca="false">LN(C829/C828)</f>
        <v>-0.0435301884571347</v>
      </c>
      <c r="J829" s="0" t="n">
        <f aca="false">LN(D829/D828)</f>
        <v>0</v>
      </c>
      <c r="K829" s="0" t="n">
        <f aca="false">LN(E829/E828)</f>
        <v>0</v>
      </c>
      <c r="L829" s="0" t="n">
        <f aca="false">LN(F829/F828)</f>
        <v>0</v>
      </c>
      <c r="M829" s="0" t="n">
        <f aca="false">LN(G829/G828)</f>
        <v>0</v>
      </c>
      <c r="N829" s="8" t="n">
        <f aca="false">STDEV(H805:H829)*SQRT(365)</f>
        <v>0.467755510041769</v>
      </c>
      <c r="O829" s="8" t="n">
        <f aca="false">STDEV(I805:I829)*SQRT(365)</f>
        <v>0.47129512054635</v>
      </c>
      <c r="P829" s="8" t="n">
        <f aca="false">STDEV(J805:J829)*SQRT(365)</f>
        <v>0.450496937890403</v>
      </c>
      <c r="Q829" s="8" t="n">
        <f aca="false">STDEV(K805:K829)*SQRT(365)</f>
        <v>0.798627070323209</v>
      </c>
      <c r="R829" s="8" t="n">
        <f aca="false">STDEV(L805:L829)*SQRT(365)</f>
        <v>0.491377412881742</v>
      </c>
      <c r="S829" s="8" t="n">
        <f aca="false">STDEV(M805:M829)*SQRT(365)</f>
        <v>0.443446002697771</v>
      </c>
      <c r="T829" s="8" t="n">
        <f aca="false">CORREL(I805:I829,H805:H829)</f>
        <v>0.958579447163958</v>
      </c>
      <c r="U829" s="8" t="n">
        <f aca="false">CORREL(J805:J829,I805:I829)</f>
        <v>0.82893214911304</v>
      </c>
      <c r="V829" s="8" t="n">
        <f aca="false">CORREL(H805:H829,J805:J829)</f>
        <v>0.797570617600255</v>
      </c>
    </row>
    <row r="830" customFormat="false" ht="12.75" hidden="false" customHeight="false" outlineLevel="0" collapsed="false">
      <c r="A830" s="7" t="n">
        <v>35981</v>
      </c>
      <c r="B830" s="0" t="n">
        <v>2.385</v>
      </c>
      <c r="C830" s="0" t="n">
        <v>2.36</v>
      </c>
      <c r="D830" s="0" t="n">
        <v>2.385</v>
      </c>
      <c r="E830" s="9" t="n">
        <v>2.11</v>
      </c>
      <c r="F830" s="9" t="n">
        <v>2.585</v>
      </c>
      <c r="G830" s="9" t="n">
        <v>2.47</v>
      </c>
      <c r="H830" s="0" t="n">
        <f aca="false">LN(B830/B829)</f>
        <v>0</v>
      </c>
      <c r="I830" s="0" t="n">
        <f aca="false">LN(C830/C829)</f>
        <v>0</v>
      </c>
      <c r="J830" s="0" t="n">
        <f aca="false">LN(D830/D829)</f>
        <v>0</v>
      </c>
      <c r="K830" s="0" t="n">
        <f aca="false">LN(E830/E829)</f>
        <v>0</v>
      </c>
      <c r="L830" s="0" t="n">
        <f aca="false">LN(F830/F829)</f>
        <v>0</v>
      </c>
      <c r="M830" s="0" t="n">
        <f aca="false">LN(G830/G829)</f>
        <v>0</v>
      </c>
      <c r="N830" s="8" t="n">
        <f aca="false">STDEV(H806:H830)*SQRT(365)</f>
        <v>0.468212585125489</v>
      </c>
      <c r="O830" s="8" t="n">
        <f aca="false">STDEV(I806:I830)*SQRT(365)</f>
        <v>0.47172374813235</v>
      </c>
      <c r="P830" s="8" t="n">
        <f aca="false">STDEV(J806:J830)*SQRT(365)</f>
        <v>0.446881571101881</v>
      </c>
      <c r="Q830" s="8" t="n">
        <f aca="false">STDEV(K806:K830)*SQRT(365)</f>
        <v>0.797675441148678</v>
      </c>
      <c r="R830" s="8" t="n">
        <f aca="false">STDEV(L806:L830)*SQRT(365)</f>
        <v>0.489040666644463</v>
      </c>
      <c r="S830" s="8" t="n">
        <f aca="false">STDEV(M806:M830)*SQRT(365)</f>
        <v>0.440862532052211</v>
      </c>
      <c r="T830" s="8" t="n">
        <f aca="false">CORREL(I806:I830,H806:H830)</f>
        <v>0.95865716715315</v>
      </c>
      <c r="U830" s="8" t="n">
        <f aca="false">CORREL(J806:J830,I806:I830)</f>
        <v>0.833102461927591</v>
      </c>
      <c r="V830" s="8" t="n">
        <f aca="false">CORREL(H806:H830,J806:J830)</f>
        <v>0.801212974697681</v>
      </c>
    </row>
    <row r="831" customFormat="false" ht="12.75" hidden="false" customHeight="false" outlineLevel="0" collapsed="false">
      <c r="A831" s="7" t="n">
        <v>35982</v>
      </c>
      <c r="B831" s="0" t="n">
        <v>2.385</v>
      </c>
      <c r="C831" s="0" t="n">
        <v>2.36</v>
      </c>
      <c r="D831" s="0" t="n">
        <v>2.385</v>
      </c>
      <c r="E831" s="9" t="n">
        <v>2.11</v>
      </c>
      <c r="F831" s="9" t="n">
        <v>2.585</v>
      </c>
      <c r="G831" s="9" t="n">
        <v>2.47</v>
      </c>
      <c r="H831" s="0" t="n">
        <f aca="false">LN(B831/B830)</f>
        <v>0</v>
      </c>
      <c r="I831" s="0" t="n">
        <f aca="false">LN(C831/C830)</f>
        <v>0</v>
      </c>
      <c r="J831" s="0" t="n">
        <f aca="false">LN(D831/D830)</f>
        <v>0</v>
      </c>
      <c r="K831" s="0" t="n">
        <f aca="false">LN(E831/E830)</f>
        <v>0</v>
      </c>
      <c r="L831" s="0" t="n">
        <f aca="false">LN(F831/F830)</f>
        <v>0</v>
      </c>
      <c r="M831" s="0" t="n">
        <f aca="false">LN(G831/G830)</f>
        <v>0</v>
      </c>
      <c r="N831" s="8" t="n">
        <f aca="false">STDEV(H807:H831)*SQRT(365)</f>
        <v>0.468660307835679</v>
      </c>
      <c r="O831" s="8" t="n">
        <f aca="false">STDEV(I807:I831)*SQRT(365)</f>
        <v>0.46273667547929</v>
      </c>
      <c r="P831" s="8" t="n">
        <f aca="false">STDEV(J807:J831)*SQRT(365)</f>
        <v>0.441536203176822</v>
      </c>
      <c r="Q831" s="8" t="n">
        <f aca="false">STDEV(K807:K831)*SQRT(365)</f>
        <v>0.797107872162687</v>
      </c>
      <c r="R831" s="8" t="n">
        <f aca="false">STDEV(L807:L831)*SQRT(365)</f>
        <v>0.478834927417519</v>
      </c>
      <c r="S831" s="8" t="n">
        <f aca="false">STDEV(M807:M831)*SQRT(365)</f>
        <v>0.431481205899678</v>
      </c>
      <c r="T831" s="8" t="n">
        <f aca="false">CORREL(I807:I831,H807:H831)</f>
        <v>0.972218823326225</v>
      </c>
      <c r="U831" s="8" t="n">
        <f aca="false">CORREL(J807:J831,I807:I831)</f>
        <v>0.828576404980886</v>
      </c>
      <c r="V831" s="8" t="n">
        <f aca="false">CORREL(H807:H831,J807:J831)</f>
        <v>0.807419818764736</v>
      </c>
    </row>
    <row r="832" customFormat="false" ht="12.75" hidden="false" customHeight="false" outlineLevel="0" collapsed="false">
      <c r="A832" s="7" t="n">
        <v>35983</v>
      </c>
      <c r="B832" s="0" t="n">
        <v>2.38</v>
      </c>
      <c r="C832" s="0" t="n">
        <v>2.37</v>
      </c>
      <c r="D832" s="0" t="n">
        <v>2.38</v>
      </c>
      <c r="E832" s="9" t="n">
        <v>2.285</v>
      </c>
      <c r="F832" s="9" t="n">
        <v>2.59</v>
      </c>
      <c r="G832" s="9" t="n">
        <v>2.48</v>
      </c>
      <c r="H832" s="0" t="n">
        <f aca="false">LN(B832/B831)</f>
        <v>-0.00209863665692114</v>
      </c>
      <c r="I832" s="0" t="n">
        <f aca="false">LN(C832/C831)</f>
        <v>0.00422833610952111</v>
      </c>
      <c r="J832" s="0" t="n">
        <f aca="false">LN(D832/D831)</f>
        <v>-0.00209863665692114</v>
      </c>
      <c r="K832" s="0" t="n">
        <f aca="false">LN(E832/E831)</f>
        <v>0.079678076858193</v>
      </c>
      <c r="L832" s="0" t="n">
        <f aca="false">LN(F832/F831)</f>
        <v>0.00193236775105386</v>
      </c>
      <c r="M832" s="0" t="n">
        <f aca="false">LN(G832/G831)</f>
        <v>0.00404040953700491</v>
      </c>
      <c r="N832" s="8" t="n">
        <f aca="false">STDEV(H808:H832)*SQRT(365)</f>
        <v>0.468696274509094</v>
      </c>
      <c r="O832" s="8" t="n">
        <f aca="false">STDEV(I808:I832)*SQRT(365)</f>
        <v>0.462725664219413</v>
      </c>
      <c r="P832" s="8" t="n">
        <f aca="false">STDEV(J808:J832)*SQRT(365)</f>
        <v>0.442201003017319</v>
      </c>
      <c r="Q832" s="8" t="n">
        <f aca="false">STDEV(K808:K832)*SQRT(365)</f>
        <v>0.847560611244872</v>
      </c>
      <c r="R832" s="8" t="n">
        <f aca="false">STDEV(L808:L832)*SQRT(365)</f>
        <v>0.474171733562798</v>
      </c>
      <c r="S832" s="8" t="n">
        <f aca="false">STDEV(M808:M832)*SQRT(365)</f>
        <v>0.430780982322932</v>
      </c>
      <c r="T832" s="8" t="n">
        <f aca="false">CORREL(I808:I832,H808:H832)</f>
        <v>0.972126880562996</v>
      </c>
      <c r="U832" s="8" t="n">
        <f aca="false">CORREL(J808:J832,I808:I832)</f>
        <v>0.827873542939775</v>
      </c>
      <c r="V832" s="8" t="n">
        <f aca="false">CORREL(H808:H832,J808:J832)</f>
        <v>0.807871415221793</v>
      </c>
    </row>
    <row r="833" customFormat="false" ht="12.75" hidden="false" customHeight="false" outlineLevel="0" collapsed="false">
      <c r="A833" s="7" t="n">
        <v>35984</v>
      </c>
      <c r="B833" s="0" t="n">
        <v>2.365</v>
      </c>
      <c r="C833" s="0" t="n">
        <v>2.34</v>
      </c>
      <c r="D833" s="0" t="n">
        <v>2.385</v>
      </c>
      <c r="E833" s="9" t="n">
        <v>2.25</v>
      </c>
      <c r="F833" s="9" t="n">
        <v>2.565</v>
      </c>
      <c r="G833" s="9" t="n">
        <v>2.455</v>
      </c>
      <c r="H833" s="0" t="n">
        <f aca="false">LN(B833/B832)</f>
        <v>-0.0063224657394869</v>
      </c>
      <c r="I833" s="0" t="n">
        <f aca="false">LN(C833/C832)</f>
        <v>-0.0127390257774298</v>
      </c>
      <c r="J833" s="0" t="n">
        <f aca="false">LN(D833/D832)</f>
        <v>0.00209863665692121</v>
      </c>
      <c r="K833" s="0" t="n">
        <f aca="false">LN(E833/E832)</f>
        <v>-0.0154358081298394</v>
      </c>
      <c r="L833" s="0" t="n">
        <f aca="false">LN(F833/F832)</f>
        <v>-0.00969939708871351</v>
      </c>
      <c r="M833" s="0" t="n">
        <f aca="false">LN(G833/G832)</f>
        <v>-0.0101317989304068</v>
      </c>
      <c r="N833" s="8" t="n">
        <f aca="false">STDEV(H809:H833)*SQRT(365)</f>
        <v>0.471076662908141</v>
      </c>
      <c r="O833" s="8" t="n">
        <f aca="false">STDEV(I809:I833)*SQRT(365)</f>
        <v>0.46880833934666</v>
      </c>
      <c r="P833" s="8" t="n">
        <f aca="false">STDEV(J809:J833)*SQRT(365)</f>
        <v>0.44244348871031</v>
      </c>
      <c r="Q833" s="8" t="n">
        <f aca="false">STDEV(K809:K833)*SQRT(365)</f>
        <v>0.821760332778603</v>
      </c>
      <c r="R833" s="8" t="n">
        <f aca="false">STDEV(L809:L833)*SQRT(365)</f>
        <v>0.477864867376221</v>
      </c>
      <c r="S833" s="8" t="n">
        <f aca="false">STDEV(M809:M833)*SQRT(365)</f>
        <v>0.432985974226634</v>
      </c>
      <c r="T833" s="8" t="n">
        <f aca="false">CORREL(I809:I833,H809:H833)</f>
        <v>0.970917452809563</v>
      </c>
      <c r="U833" s="8" t="n">
        <f aca="false">CORREL(J809:J833,I809:I833)</f>
        <v>0.822213409843461</v>
      </c>
      <c r="V833" s="8" t="n">
        <f aca="false">CORREL(H809:H833,J809:J833)</f>
        <v>0.80695587965464</v>
      </c>
    </row>
    <row r="834" customFormat="false" ht="12.75" hidden="false" customHeight="false" outlineLevel="0" collapsed="false">
      <c r="A834" s="7" t="n">
        <v>35985</v>
      </c>
      <c r="B834" s="0" t="n">
        <v>2.395</v>
      </c>
      <c r="C834" s="0" t="n">
        <v>2.38</v>
      </c>
      <c r="D834" s="0" t="n">
        <v>2.42</v>
      </c>
      <c r="E834" s="9" t="n">
        <v>2.42</v>
      </c>
      <c r="F834" s="9" t="n">
        <v>2.585</v>
      </c>
      <c r="G834" s="9" t="n">
        <v>2.5</v>
      </c>
      <c r="H834" s="0" t="n">
        <f aca="false">LN(B834/B833)</f>
        <v>0.0126052089189822</v>
      </c>
      <c r="I834" s="0" t="n">
        <f aca="false">LN(C834/C833)</f>
        <v>0.0169495583137732</v>
      </c>
      <c r="J834" s="0" t="n">
        <f aca="false">LN(D834/D833)</f>
        <v>0.0145684158282906</v>
      </c>
      <c r="K834" s="0" t="n">
        <f aca="false">LN(E834/E833)</f>
        <v>0.0728373239522663</v>
      </c>
      <c r="L834" s="0" t="n">
        <f aca="false">LN(F834/F833)</f>
        <v>0.0077670293376596</v>
      </c>
      <c r="M834" s="0" t="n">
        <f aca="false">LN(G834/G833)</f>
        <v>0.0181639706276711</v>
      </c>
      <c r="N834" s="8" t="n">
        <f aca="false">STDEV(H810:H834)*SQRT(365)</f>
        <v>0.471251786665958</v>
      </c>
      <c r="O834" s="8" t="n">
        <f aca="false">STDEV(I810:I834)*SQRT(365)</f>
        <v>0.469882349176225</v>
      </c>
      <c r="P834" s="8" t="n">
        <f aca="false">STDEV(J810:J834)*SQRT(365)</f>
        <v>0.442961934299591</v>
      </c>
      <c r="Q834" s="8" t="n">
        <f aca="false">STDEV(K810:K834)*SQRT(365)</f>
        <v>0.857134162703637</v>
      </c>
      <c r="R834" s="8" t="n">
        <f aca="false">STDEV(L810:L834)*SQRT(365)</f>
        <v>0.477086613374462</v>
      </c>
      <c r="S834" s="8" t="n">
        <f aca="false">STDEV(M810:M834)*SQRT(365)</f>
        <v>0.43468046618073</v>
      </c>
      <c r="T834" s="8" t="n">
        <f aca="false">CORREL(I810:I834,H810:H834)</f>
        <v>0.970532272404064</v>
      </c>
      <c r="U834" s="8" t="n">
        <f aca="false">CORREL(J810:J834,I810:I834)</f>
        <v>0.822738500374736</v>
      </c>
      <c r="V834" s="8" t="n">
        <f aca="false">CORREL(H810:H834,J810:J834)</f>
        <v>0.807120059354171</v>
      </c>
    </row>
    <row r="835" customFormat="false" ht="12.75" hidden="false" customHeight="false" outlineLevel="0" collapsed="false">
      <c r="A835" s="7" t="n">
        <v>35986</v>
      </c>
      <c r="B835" s="0" t="n">
        <v>2.375</v>
      </c>
      <c r="C835" s="0" t="n">
        <v>2.37</v>
      </c>
      <c r="D835" s="0" t="n">
        <v>2.41</v>
      </c>
      <c r="E835" s="9" t="n">
        <v>2.425</v>
      </c>
      <c r="F835" s="9" t="n">
        <v>2.6</v>
      </c>
      <c r="G835" s="9" t="n">
        <v>2.49</v>
      </c>
      <c r="H835" s="0" t="n">
        <f aca="false">LN(B835/B834)</f>
        <v>-0.00838579337627407</v>
      </c>
      <c r="I835" s="0" t="n">
        <f aca="false">LN(C835/C834)</f>
        <v>-0.00421053253634338</v>
      </c>
      <c r="J835" s="0" t="n">
        <f aca="false">LN(D835/D834)</f>
        <v>-0.00414079266603128</v>
      </c>
      <c r="K835" s="0" t="n">
        <f aca="false">LN(E835/E834)</f>
        <v>0.00206398422085143</v>
      </c>
      <c r="L835" s="0" t="n">
        <f aca="false">LN(F835/F834)</f>
        <v>0.00578593706704393</v>
      </c>
      <c r="M835" s="0" t="n">
        <f aca="false">LN(G835/G834)</f>
        <v>-0.00400802139753871</v>
      </c>
      <c r="N835" s="8" t="n">
        <f aca="false">STDEV(H811:H835)*SQRT(365)</f>
        <v>0.473990560893546</v>
      </c>
      <c r="O835" s="8" t="n">
        <f aca="false">STDEV(I811:I835)*SQRT(365)</f>
        <v>0.471090860537498</v>
      </c>
      <c r="P835" s="8" t="n">
        <f aca="false">STDEV(J811:J835)*SQRT(365)</f>
        <v>0.444172572946836</v>
      </c>
      <c r="Q835" s="8" t="n">
        <f aca="false">STDEV(K811:K835)*SQRT(365)</f>
        <v>0.856765001439651</v>
      </c>
      <c r="R835" s="8" t="n">
        <f aca="false">STDEV(L811:L835)*SQRT(365)</f>
        <v>0.476273005499532</v>
      </c>
      <c r="S835" s="8" t="n">
        <f aca="false">STDEV(M811:M835)*SQRT(365)</f>
        <v>0.435899874914984</v>
      </c>
      <c r="T835" s="8" t="n">
        <f aca="false">CORREL(I811:I835,H811:H835)</f>
        <v>0.970431124901324</v>
      </c>
      <c r="U835" s="8" t="n">
        <f aca="false">CORREL(J811:J835,I811:I835)</f>
        <v>0.823673084606238</v>
      </c>
      <c r="V835" s="8" t="n">
        <f aca="false">CORREL(H811:H835,J811:J835)</f>
        <v>0.80847065378615</v>
      </c>
    </row>
    <row r="836" customFormat="false" ht="12.75" hidden="false" customHeight="false" outlineLevel="0" collapsed="false">
      <c r="A836" s="7" t="n">
        <v>35987</v>
      </c>
      <c r="B836" s="0" t="n">
        <v>2.32</v>
      </c>
      <c r="C836" s="0" t="n">
        <v>2.315</v>
      </c>
      <c r="D836" s="0" t="n">
        <v>2.32</v>
      </c>
      <c r="E836" s="9" t="n">
        <v>2.24</v>
      </c>
      <c r="F836" s="9" t="n">
        <v>2.56</v>
      </c>
      <c r="G836" s="9" t="n">
        <v>2.44</v>
      </c>
      <c r="H836" s="0" t="n">
        <f aca="false">LN(B836/B835)</f>
        <v>-0.023430251808386</v>
      </c>
      <c r="I836" s="0" t="n">
        <f aca="false">LN(C836/C835)</f>
        <v>-0.0234802676088425</v>
      </c>
      <c r="J836" s="0" t="n">
        <f aca="false">LN(D836/D835)</f>
        <v>-0.0380595618243451</v>
      </c>
      <c r="K836" s="0" t="n">
        <f aca="false">LN(E836/E835)</f>
        <v>-0.0793556585224979</v>
      </c>
      <c r="L836" s="0" t="n">
        <f aca="false">LN(F836/F835)</f>
        <v>-0.0155041865359653</v>
      </c>
      <c r="M836" s="0" t="n">
        <f aca="false">LN(G836/G835)</f>
        <v>-0.0202846711715059</v>
      </c>
      <c r="N836" s="8" t="n">
        <f aca="false">STDEV(H812:H836)*SQRT(365)</f>
        <v>0.462680440961876</v>
      </c>
      <c r="O836" s="8" t="n">
        <f aca="false">STDEV(I812:I836)*SQRT(365)</f>
        <v>0.466246597820071</v>
      </c>
      <c r="P836" s="8" t="n">
        <f aca="false">STDEV(J812:J836)*SQRT(365)</f>
        <v>0.459111088766536</v>
      </c>
      <c r="Q836" s="8" t="n">
        <f aca="false">STDEV(K812:K836)*SQRT(365)</f>
        <v>0.899562858295477</v>
      </c>
      <c r="R836" s="8" t="n">
        <f aca="false">STDEV(L812:L836)*SQRT(365)</f>
        <v>0.464675957022995</v>
      </c>
      <c r="S836" s="8" t="n">
        <f aca="false">STDEV(M812:M836)*SQRT(365)</f>
        <v>0.438890753128476</v>
      </c>
      <c r="T836" s="8" t="n">
        <f aca="false">CORREL(I812:I836,H812:H836)</f>
        <v>0.970149760502697</v>
      </c>
      <c r="U836" s="8" t="n">
        <f aca="false">CORREL(J812:J836,I812:I836)</f>
        <v>0.819330508989768</v>
      </c>
      <c r="V836" s="8" t="n">
        <f aca="false">CORREL(H812:H836,J812:J836)</f>
        <v>0.801975950948824</v>
      </c>
    </row>
    <row r="837" customFormat="false" ht="12.75" hidden="false" customHeight="false" outlineLevel="0" collapsed="false">
      <c r="A837" s="7" t="n">
        <v>35988</v>
      </c>
      <c r="B837" s="0" t="n">
        <v>2.32</v>
      </c>
      <c r="C837" s="0" t="n">
        <v>2.315</v>
      </c>
      <c r="D837" s="0" t="n">
        <v>2.32</v>
      </c>
      <c r="E837" s="9" t="n">
        <v>2.24</v>
      </c>
      <c r="F837" s="9" t="n">
        <v>2.56</v>
      </c>
      <c r="G837" s="9" t="n">
        <v>2.44</v>
      </c>
      <c r="H837" s="0" t="n">
        <f aca="false">LN(B837/B836)</f>
        <v>0</v>
      </c>
      <c r="I837" s="0" t="n">
        <f aca="false">LN(C837/C836)</f>
        <v>0</v>
      </c>
      <c r="J837" s="0" t="n">
        <f aca="false">LN(D837/D836)</f>
        <v>0</v>
      </c>
      <c r="K837" s="0" t="n">
        <f aca="false">LN(E837/E836)</f>
        <v>0</v>
      </c>
      <c r="L837" s="0" t="n">
        <f aca="false">LN(F837/F836)</f>
        <v>0</v>
      </c>
      <c r="M837" s="0" t="n">
        <f aca="false">LN(G837/G836)</f>
        <v>0</v>
      </c>
      <c r="N837" s="8" t="n">
        <f aca="false">STDEV(H813:H837)*SQRT(365)</f>
        <v>0.462680440961876</v>
      </c>
      <c r="O837" s="8" t="n">
        <f aca="false">STDEV(I813:I837)*SQRT(365)</f>
        <v>0.466476248817729</v>
      </c>
      <c r="P837" s="8" t="n">
        <f aca="false">STDEV(J813:J837)*SQRT(365)</f>
        <v>0.459263458090508</v>
      </c>
      <c r="Q837" s="8" t="n">
        <f aca="false">STDEV(K813:K837)*SQRT(365)</f>
        <v>0.897122700688734</v>
      </c>
      <c r="R837" s="8" t="n">
        <f aca="false">STDEV(L813:L837)*SQRT(365)</f>
        <v>0.465047227526067</v>
      </c>
      <c r="S837" s="8" t="n">
        <f aca="false">STDEV(M813:M837)*SQRT(365)</f>
        <v>0.439155332128399</v>
      </c>
      <c r="T837" s="8" t="n">
        <f aca="false">CORREL(I813:I837,H813:H837)</f>
        <v>0.970201618863265</v>
      </c>
      <c r="U837" s="8" t="n">
        <f aca="false">CORREL(J813:J837,I813:I837)</f>
        <v>0.819800051938144</v>
      </c>
      <c r="V837" s="8" t="n">
        <f aca="false">CORREL(H813:H837,J813:J837)</f>
        <v>0.802761528782191</v>
      </c>
    </row>
    <row r="838" customFormat="false" ht="12.75" hidden="false" customHeight="false" outlineLevel="0" collapsed="false">
      <c r="A838" s="7" t="n">
        <v>35989</v>
      </c>
      <c r="B838" s="0" t="n">
        <v>2.32</v>
      </c>
      <c r="C838" s="0" t="n">
        <v>2.315</v>
      </c>
      <c r="D838" s="0" t="n">
        <v>2.32</v>
      </c>
      <c r="E838" s="9" t="n">
        <v>2.24</v>
      </c>
      <c r="F838" s="9" t="n">
        <v>2.56</v>
      </c>
      <c r="G838" s="9" t="n">
        <v>2.44</v>
      </c>
      <c r="H838" s="0" t="n">
        <f aca="false">LN(B838/B837)</f>
        <v>0</v>
      </c>
      <c r="I838" s="0" t="n">
        <f aca="false">LN(C838/C837)</f>
        <v>0</v>
      </c>
      <c r="J838" s="0" t="n">
        <f aca="false">LN(D838/D837)</f>
        <v>0</v>
      </c>
      <c r="K838" s="0" t="n">
        <f aca="false">LN(E838/E837)</f>
        <v>0</v>
      </c>
      <c r="L838" s="0" t="n">
        <f aca="false">LN(F838/F837)</f>
        <v>0</v>
      </c>
      <c r="M838" s="0" t="n">
        <f aca="false">LN(G838/G837)</f>
        <v>0</v>
      </c>
      <c r="N838" s="8" t="n">
        <f aca="false">STDEV(H814:H838)*SQRT(365)</f>
        <v>0.43312336715197</v>
      </c>
      <c r="O838" s="8" t="n">
        <f aca="false">STDEV(I814:I838)*SQRT(365)</f>
        <v>0.444838768038994</v>
      </c>
      <c r="P838" s="8" t="n">
        <f aca="false">STDEV(J814:J838)*SQRT(365)</f>
        <v>0.441969940533188</v>
      </c>
      <c r="Q838" s="8" t="n">
        <f aca="false">STDEV(K814:K838)*SQRT(365)</f>
        <v>0.896733630531131</v>
      </c>
      <c r="R838" s="8" t="n">
        <f aca="false">STDEV(L814:L838)*SQRT(365)</f>
        <v>0.44272487727267</v>
      </c>
      <c r="S838" s="8" t="n">
        <f aca="false">STDEV(M814:M838)*SQRT(365)</f>
        <v>0.420541910578773</v>
      </c>
      <c r="T838" s="8" t="n">
        <f aca="false">CORREL(I814:I838,H814:H838)</f>
        <v>0.968145268427175</v>
      </c>
      <c r="U838" s="8" t="n">
        <f aca="false">CORREL(J814:J838,I814:I838)</f>
        <v>0.804140248041016</v>
      </c>
      <c r="V838" s="8" t="n">
        <f aca="false">CORREL(H814:H838,J814:J838)</f>
        <v>0.784945008217911</v>
      </c>
    </row>
    <row r="839" customFormat="false" ht="12.75" hidden="false" customHeight="false" outlineLevel="0" collapsed="false">
      <c r="A839" s="7" t="n">
        <v>35990</v>
      </c>
      <c r="B839" s="0" t="n">
        <v>2.295</v>
      </c>
      <c r="C839" s="0" t="n">
        <v>2.275</v>
      </c>
      <c r="D839" s="0" t="n">
        <v>2.315</v>
      </c>
      <c r="E839" s="9" t="n">
        <v>2.515</v>
      </c>
      <c r="F839" s="9" t="n">
        <v>2.535</v>
      </c>
      <c r="G839" s="9" t="n">
        <v>2.405</v>
      </c>
      <c r="H839" s="0" t="n">
        <f aca="false">LN(B839/B838)</f>
        <v>-0.0108343421657101</v>
      </c>
      <c r="I839" s="0" t="n">
        <f aca="false">LN(C839/C838)</f>
        <v>-0.0174296351352836</v>
      </c>
      <c r="J839" s="0" t="n">
        <f aca="false">LN(D839/D838)</f>
        <v>-0.00215749814002113</v>
      </c>
      <c r="K839" s="0" t="n">
        <f aca="false">LN(E839/E838)</f>
        <v>0.115796937684754</v>
      </c>
      <c r="L839" s="0" t="n">
        <f aca="false">LN(F839/F838)</f>
        <v>-0.00981362144832462</v>
      </c>
      <c r="M839" s="0" t="n">
        <f aca="false">LN(G839/G838)</f>
        <v>-0.014448135747386</v>
      </c>
      <c r="N839" s="8" t="n">
        <f aca="false">STDEV(H815:H839)*SQRT(365)</f>
        <v>0.384235494070575</v>
      </c>
      <c r="O839" s="8" t="n">
        <f aca="false">STDEV(I815:I839)*SQRT(365)</f>
        <v>0.396095703149663</v>
      </c>
      <c r="P839" s="8" t="n">
        <f aca="false">STDEV(J815:J839)*SQRT(365)</f>
        <v>0.400498292738924</v>
      </c>
      <c r="Q839" s="8" t="n">
        <f aca="false">STDEV(K815:K839)*SQRT(365)</f>
        <v>0.987960314391613</v>
      </c>
      <c r="R839" s="8" t="n">
        <f aca="false">STDEV(L815:L839)*SQRT(365)</f>
        <v>0.412306848704953</v>
      </c>
      <c r="S839" s="8" t="n">
        <f aca="false">STDEV(M815:M839)*SQRT(365)</f>
        <v>0.398328477217425</v>
      </c>
      <c r="T839" s="8" t="n">
        <f aca="false">CORREL(I815:I839,H815:H839)</f>
        <v>0.957597254237036</v>
      </c>
      <c r="U839" s="8" t="n">
        <f aca="false">CORREL(J815:J839,I815:I839)</f>
        <v>0.748307321487711</v>
      </c>
      <c r="V839" s="8" t="n">
        <f aca="false">CORREL(H815:H839,J815:J839)</f>
        <v>0.730554010428965</v>
      </c>
    </row>
    <row r="840" customFormat="false" ht="12.75" hidden="false" customHeight="false" outlineLevel="0" collapsed="false">
      <c r="A840" s="7" t="n">
        <v>35991</v>
      </c>
      <c r="B840" s="0" t="n">
        <v>2.26</v>
      </c>
      <c r="C840" s="0" t="n">
        <v>2.235</v>
      </c>
      <c r="D840" s="0" t="n">
        <v>2.285</v>
      </c>
      <c r="E840" s="9" t="n">
        <v>2.505</v>
      </c>
      <c r="F840" s="9" t="n">
        <v>2.515</v>
      </c>
      <c r="G840" s="9" t="n">
        <v>2.39</v>
      </c>
      <c r="H840" s="0" t="n">
        <f aca="false">LN(B840/B839)</f>
        <v>-0.0153680302283141</v>
      </c>
      <c r="I840" s="0" t="n">
        <f aca="false">LN(C840/C839)</f>
        <v>-0.0177388243373816</v>
      </c>
      <c r="J840" s="0" t="n">
        <f aca="false">LN(D840/D839)</f>
        <v>-0.0130436631920293</v>
      </c>
      <c r="K840" s="0" t="n">
        <f aca="false">LN(E840/E839)</f>
        <v>-0.00398406901487446</v>
      </c>
      <c r="L840" s="0" t="n">
        <f aca="false">LN(F840/F839)</f>
        <v>-0.007920833491444</v>
      </c>
      <c r="M840" s="0" t="n">
        <f aca="false">LN(G840/G839)</f>
        <v>-0.00625653761430504</v>
      </c>
      <c r="N840" s="8" t="n">
        <f aca="false">STDEV(H816:H840)*SQRT(365)</f>
        <v>0.376176450119341</v>
      </c>
      <c r="O840" s="8" t="n">
        <f aca="false">STDEV(I816:I840)*SQRT(365)</f>
        <v>0.396101221717046</v>
      </c>
      <c r="P840" s="8" t="n">
        <f aca="false">STDEV(J816:J840)*SQRT(365)</f>
        <v>0.384147407174297</v>
      </c>
      <c r="Q840" s="8" t="n">
        <f aca="false">STDEV(K816:K840)*SQRT(365)</f>
        <v>0.988218614986706</v>
      </c>
      <c r="R840" s="8" t="n">
        <f aca="false">STDEV(L816:L840)*SQRT(365)</f>
        <v>0.412111740400342</v>
      </c>
      <c r="S840" s="8" t="n">
        <f aca="false">STDEV(M816:M840)*SQRT(365)</f>
        <v>0.394053831123115</v>
      </c>
      <c r="T840" s="8" t="n">
        <f aca="false">CORREL(I816:I840,H816:H840)</f>
        <v>0.959490741693929</v>
      </c>
      <c r="U840" s="8" t="n">
        <f aca="false">CORREL(J816:J840,I816:I840)</f>
        <v>0.745464282980578</v>
      </c>
      <c r="V840" s="8" t="n">
        <f aca="false">CORREL(H816:H840,J816:J840)</f>
        <v>0.71429187184267</v>
      </c>
    </row>
    <row r="841" customFormat="false" ht="12.75" hidden="false" customHeight="false" outlineLevel="0" collapsed="false">
      <c r="A841" s="7" t="n">
        <v>35992</v>
      </c>
      <c r="B841" s="0" t="n">
        <v>2.26</v>
      </c>
      <c r="C841" s="0" t="n">
        <v>2.215</v>
      </c>
      <c r="D841" s="0" t="n">
        <v>2.275</v>
      </c>
      <c r="E841" s="9" t="n">
        <v>2.515</v>
      </c>
      <c r="F841" s="9" t="n">
        <v>2.5</v>
      </c>
      <c r="G841" s="9" t="n">
        <v>2.39</v>
      </c>
      <c r="H841" s="0" t="n">
        <f aca="false">LN(B841/B840)</f>
        <v>0</v>
      </c>
      <c r="I841" s="0" t="n">
        <f aca="false">LN(C841/C840)</f>
        <v>-0.00898882456843322</v>
      </c>
      <c r="J841" s="0" t="n">
        <f aca="false">LN(D841/D840)</f>
        <v>-0.00438597194325444</v>
      </c>
      <c r="K841" s="0" t="n">
        <f aca="false">LN(E841/E840)</f>
        <v>0.00398406901487451</v>
      </c>
      <c r="L841" s="0" t="n">
        <f aca="false">LN(F841/F840)</f>
        <v>-0.00598207167754754</v>
      </c>
      <c r="M841" s="0" t="n">
        <f aca="false">LN(G841/G840)</f>
        <v>0</v>
      </c>
      <c r="N841" s="8" t="n">
        <f aca="false">STDEV(H817:H841)*SQRT(365)</f>
        <v>0.376176450119341</v>
      </c>
      <c r="O841" s="8" t="n">
        <f aca="false">STDEV(I817:I841)*SQRT(365)</f>
        <v>0.397835827015284</v>
      </c>
      <c r="P841" s="8" t="n">
        <f aca="false">STDEV(J817:J841)*SQRT(365)</f>
        <v>0.384573789430069</v>
      </c>
      <c r="Q841" s="8" t="n">
        <f aca="false">STDEV(K817:K841)*SQRT(365)</f>
        <v>0.98788572264403</v>
      </c>
      <c r="R841" s="8" t="n">
        <f aca="false">STDEV(L817:L841)*SQRT(365)</f>
        <v>0.413380535014135</v>
      </c>
      <c r="S841" s="8" t="n">
        <f aca="false">STDEV(M817:M841)*SQRT(365)</f>
        <v>0.394053831123115</v>
      </c>
      <c r="T841" s="8" t="n">
        <f aca="false">CORREL(I817:I841,H817:H841)</f>
        <v>0.955550582551275</v>
      </c>
      <c r="U841" s="8" t="n">
        <f aca="false">CORREL(J817:J841,I817:I841)</f>
        <v>0.745782385762524</v>
      </c>
      <c r="V841" s="8" t="n">
        <f aca="false">CORREL(H817:H841,J817:J841)</f>
        <v>0.713622745237002</v>
      </c>
    </row>
    <row r="842" customFormat="false" ht="12.75" hidden="false" customHeight="false" outlineLevel="0" collapsed="false">
      <c r="A842" s="7" t="n">
        <v>35993</v>
      </c>
      <c r="B842" s="0" t="n">
        <v>2.175</v>
      </c>
      <c r="C842" s="0" t="n">
        <v>2.145</v>
      </c>
      <c r="D842" s="0" t="n">
        <v>2.195</v>
      </c>
      <c r="E842" s="9" t="n">
        <v>2.515</v>
      </c>
      <c r="F842" s="9" t="n">
        <v>2.4</v>
      </c>
      <c r="G842" s="9" t="n">
        <v>2.325</v>
      </c>
      <c r="H842" s="0" t="n">
        <f aca="false">LN(B842/B841)</f>
        <v>-0.0383361487435471</v>
      </c>
      <c r="I842" s="0" t="n">
        <f aca="false">LN(C842/C841)</f>
        <v>-0.0321128511171186</v>
      </c>
      <c r="J842" s="0" t="n">
        <f aca="false">LN(D842/D841)</f>
        <v>-0.0357980058757791</v>
      </c>
      <c r="K842" s="0" t="n">
        <f aca="false">LN(E842/E841)</f>
        <v>0</v>
      </c>
      <c r="L842" s="0" t="n">
        <f aca="false">LN(F842/F841)</f>
        <v>-0.0408219945202552</v>
      </c>
      <c r="M842" s="0" t="n">
        <f aca="false">LN(G842/G841)</f>
        <v>-0.0275733269040996</v>
      </c>
      <c r="N842" s="8" t="n">
        <f aca="false">STDEV(H818:H842)*SQRT(365)</f>
        <v>0.404074704486945</v>
      </c>
      <c r="O842" s="8" t="n">
        <f aca="false">STDEV(I818:I842)*SQRT(365)</f>
        <v>0.416753840880325</v>
      </c>
      <c r="P842" s="8" t="n">
        <f aca="false">STDEV(J818:J842)*SQRT(365)</f>
        <v>0.408410000132295</v>
      </c>
      <c r="Q842" s="8" t="n">
        <f aca="false">STDEV(K818:K842)*SQRT(365)</f>
        <v>0.987885722644029</v>
      </c>
      <c r="R842" s="8" t="n">
        <f aca="false">STDEV(L818:L842)*SQRT(365)</f>
        <v>0.445531559915256</v>
      </c>
      <c r="S842" s="8" t="n">
        <f aca="false">STDEV(M818:M842)*SQRT(365)</f>
        <v>0.410098475200003</v>
      </c>
      <c r="T842" s="8" t="n">
        <f aca="false">CORREL(I818:I842,H818:H842)</f>
        <v>0.957957618035754</v>
      </c>
      <c r="U842" s="8" t="n">
        <f aca="false">CORREL(J818:J842,I818:I842)</f>
        <v>0.7706526171258</v>
      </c>
      <c r="V842" s="8" t="n">
        <f aca="false">CORREL(H818:H842,J818:J842)</f>
        <v>0.748492125131574</v>
      </c>
    </row>
    <row r="843" customFormat="false" ht="12.75" hidden="false" customHeight="false" outlineLevel="0" collapsed="false">
      <c r="A843" s="7" t="n">
        <v>35994</v>
      </c>
      <c r="B843" s="0" t="n">
        <v>2.19</v>
      </c>
      <c r="C843" s="0" t="n">
        <v>2.155</v>
      </c>
      <c r="D843" s="0" t="n">
        <v>2.195</v>
      </c>
      <c r="E843" s="9" t="n">
        <v>2.48</v>
      </c>
      <c r="F843" s="9" t="n">
        <v>2.39</v>
      </c>
      <c r="G843" s="9" t="n">
        <v>2.335</v>
      </c>
      <c r="H843" s="0" t="n">
        <f aca="false">LN(B843/B842)</f>
        <v>0.00687287928776205</v>
      </c>
      <c r="I843" s="0" t="n">
        <f aca="false">LN(C843/C842)</f>
        <v>0.00465117117573066</v>
      </c>
      <c r="J843" s="0" t="n">
        <f aca="false">LN(D843/D842)</f>
        <v>0</v>
      </c>
      <c r="K843" s="0" t="n">
        <f aca="false">LN(E843/E842)</f>
        <v>-0.0140142433748118</v>
      </c>
      <c r="L843" s="0" t="n">
        <f aca="false">LN(F843/F842)</f>
        <v>-0.00417537141048051</v>
      </c>
      <c r="M843" s="0" t="n">
        <f aca="false">LN(G843/G842)</f>
        <v>0.00429185208154086</v>
      </c>
      <c r="N843" s="8" t="n">
        <f aca="false">STDEV(H819:H843)*SQRT(365)</f>
        <v>0.340820665379646</v>
      </c>
      <c r="O843" s="8" t="n">
        <f aca="false">STDEV(I819:I843)*SQRT(365)</f>
        <v>0.321772461448995</v>
      </c>
      <c r="P843" s="8" t="n">
        <f aca="false">STDEV(J819:J843)*SQRT(365)</f>
        <v>0.28494116563438</v>
      </c>
      <c r="Q843" s="8" t="n">
        <f aca="false">STDEV(K819:K843)*SQRT(365)</f>
        <v>0.93510610847371</v>
      </c>
      <c r="R843" s="8" t="n">
        <f aca="false">STDEV(L819:L843)*SQRT(365)</f>
        <v>0.315603717737659</v>
      </c>
      <c r="S843" s="8" t="n">
        <f aca="false">STDEV(M819:M843)*SQRT(365)</f>
        <v>0.280452530639431</v>
      </c>
      <c r="T843" s="8" t="n">
        <f aca="false">CORREL(I819:I843,H819:H843)</f>
        <v>0.945748143646261</v>
      </c>
      <c r="U843" s="8" t="n">
        <f aca="false">CORREL(J819:J843,I819:I843)</f>
        <v>0.583722715268809</v>
      </c>
      <c r="V843" s="8" t="n">
        <f aca="false">CORREL(H819:H843,J819:J843)</f>
        <v>0.612710643515111</v>
      </c>
    </row>
    <row r="844" customFormat="false" ht="12.75" hidden="false" customHeight="false" outlineLevel="0" collapsed="false">
      <c r="A844" s="7" t="n">
        <v>35995</v>
      </c>
      <c r="B844" s="0" t="n">
        <v>2.19</v>
      </c>
      <c r="C844" s="0" t="n">
        <v>2.155</v>
      </c>
      <c r="D844" s="0" t="n">
        <v>2.195</v>
      </c>
      <c r="E844" s="9" t="n">
        <v>2.48</v>
      </c>
      <c r="F844" s="9" t="n">
        <v>2.39</v>
      </c>
      <c r="G844" s="9" t="n">
        <v>2.335</v>
      </c>
      <c r="H844" s="0" t="n">
        <f aca="false">LN(B844/B843)</f>
        <v>0</v>
      </c>
      <c r="I844" s="0" t="n">
        <f aca="false">LN(C844/C843)</f>
        <v>0</v>
      </c>
      <c r="J844" s="0" t="n">
        <f aca="false">LN(D844/D843)</f>
        <v>0</v>
      </c>
      <c r="K844" s="0" t="n">
        <f aca="false">LN(E844/E843)</f>
        <v>0</v>
      </c>
      <c r="L844" s="0" t="n">
        <f aca="false">LN(F844/F843)</f>
        <v>0</v>
      </c>
      <c r="M844" s="0" t="n">
        <f aca="false">LN(G844/G843)</f>
        <v>0</v>
      </c>
      <c r="N844" s="8" t="n">
        <f aca="false">STDEV(H820:H844)*SQRT(365)</f>
        <v>0.337985511670313</v>
      </c>
      <c r="O844" s="8" t="n">
        <f aca="false">STDEV(I820:I844)*SQRT(365)</f>
        <v>0.317283251060002</v>
      </c>
      <c r="P844" s="8" t="n">
        <f aca="false">STDEV(J820:J844)*SQRT(365)</f>
        <v>0.28494116563438</v>
      </c>
      <c r="Q844" s="8" t="n">
        <f aca="false">STDEV(K820:K844)*SQRT(365)</f>
        <v>0.934376294582113</v>
      </c>
      <c r="R844" s="8" t="n">
        <f aca="false">STDEV(L820:L844)*SQRT(365)</f>
        <v>0.314057947641422</v>
      </c>
      <c r="S844" s="8" t="n">
        <f aca="false">STDEV(M820:M844)*SQRT(365)</f>
        <v>0.279573817034616</v>
      </c>
      <c r="T844" s="8" t="n">
        <f aca="false">CORREL(I820:I844,H820:H844)</f>
        <v>0.945251633135983</v>
      </c>
      <c r="U844" s="8" t="n">
        <f aca="false">CORREL(J820:J844,I820:I844)</f>
        <v>0.58457749789743</v>
      </c>
      <c r="V844" s="8" t="n">
        <f aca="false">CORREL(H820:H844,J820:J844)</f>
        <v>0.612342302451214</v>
      </c>
    </row>
    <row r="845" customFormat="false" ht="12.75" hidden="false" customHeight="false" outlineLevel="0" collapsed="false">
      <c r="A845" s="7" t="n">
        <v>35996</v>
      </c>
      <c r="B845" s="0" t="n">
        <v>2.19</v>
      </c>
      <c r="C845" s="0" t="n">
        <v>2.155</v>
      </c>
      <c r="D845" s="0" t="n">
        <v>2.195</v>
      </c>
      <c r="E845" s="9" t="n">
        <v>2.48</v>
      </c>
      <c r="F845" s="9" t="n">
        <v>2.39</v>
      </c>
      <c r="G845" s="9" t="n">
        <v>2.335</v>
      </c>
      <c r="H845" s="0" t="n">
        <f aca="false">LN(B845/B844)</f>
        <v>0</v>
      </c>
      <c r="I845" s="0" t="n">
        <f aca="false">LN(C845/C844)</f>
        <v>0</v>
      </c>
      <c r="J845" s="0" t="n">
        <f aca="false">LN(D845/D844)</f>
        <v>0</v>
      </c>
      <c r="K845" s="0" t="n">
        <f aca="false">LN(E845/E844)</f>
        <v>0</v>
      </c>
      <c r="L845" s="0" t="n">
        <f aca="false">LN(F845/F844)</f>
        <v>0</v>
      </c>
      <c r="M845" s="0" t="n">
        <f aca="false">LN(G845/G844)</f>
        <v>0</v>
      </c>
      <c r="N845" s="8" t="n">
        <f aca="false">STDEV(H821:H845)*SQRT(365)</f>
        <v>0.316216076946555</v>
      </c>
      <c r="O845" s="8" t="n">
        <f aca="false">STDEV(I821:I845)*SQRT(365)</f>
        <v>0.309149189381846</v>
      </c>
      <c r="P845" s="8" t="n">
        <f aca="false">STDEV(J821:J845)*SQRT(365)</f>
        <v>0.254771188798177</v>
      </c>
      <c r="Q845" s="8" t="n">
        <f aca="false">STDEV(K821:K845)*SQRT(365)</f>
        <v>0.933949246112299</v>
      </c>
      <c r="R845" s="8" t="n">
        <f aca="false">STDEV(L821:L845)*SQRT(365)</f>
        <v>0.27310627592618</v>
      </c>
      <c r="S845" s="8" t="n">
        <f aca="false">STDEV(M821:M845)*SQRT(365)</f>
        <v>0.270267672938036</v>
      </c>
      <c r="T845" s="8" t="n">
        <f aca="false">CORREL(I821:I845,H821:H845)</f>
        <v>0.949410771817627</v>
      </c>
      <c r="U845" s="8" t="n">
        <f aca="false">CORREL(J821:J845,I821:I845)</f>
        <v>0.555001603151679</v>
      </c>
      <c r="V845" s="8" t="n">
        <f aca="false">CORREL(H821:H845,J821:J845)</f>
        <v>0.542966829656572</v>
      </c>
    </row>
    <row r="846" customFormat="false" ht="12.75" hidden="false" customHeight="false" outlineLevel="0" collapsed="false">
      <c r="A846" s="7" t="n">
        <v>35997</v>
      </c>
      <c r="B846" s="0" t="n">
        <v>2.205</v>
      </c>
      <c r="C846" s="0" t="n">
        <v>2.18</v>
      </c>
      <c r="D846" s="0" t="n">
        <v>2.25</v>
      </c>
      <c r="E846" s="9" t="n">
        <v>2.56</v>
      </c>
      <c r="F846" s="9" t="n">
        <v>2.47</v>
      </c>
      <c r="G846" s="9" t="n">
        <v>2.38</v>
      </c>
      <c r="H846" s="0" t="n">
        <f aca="false">LN(B846/B845)</f>
        <v>0.00682596507039989</v>
      </c>
      <c r="I846" s="0" t="n">
        <f aca="false">LN(C846/C845)</f>
        <v>0.0115341532452868</v>
      </c>
      <c r="J846" s="0" t="n">
        <f aca="false">LN(D846/D845)</f>
        <v>0.0247481696891942</v>
      </c>
      <c r="K846" s="0" t="n">
        <f aca="false">LN(E846/E845)</f>
        <v>0.0317486983145803</v>
      </c>
      <c r="L846" s="0" t="n">
        <f aca="false">LN(F846/F845)</f>
        <v>0.0329247846964666</v>
      </c>
      <c r="M846" s="0" t="n">
        <f aca="false">LN(G846/G845)</f>
        <v>0.0190885965625226</v>
      </c>
      <c r="N846" s="8" t="n">
        <f aca="false">STDEV(H822:H846)*SQRT(365)</f>
        <v>0.315435818883514</v>
      </c>
      <c r="O846" s="8" t="n">
        <f aca="false">STDEV(I822:I846)*SQRT(365)</f>
        <v>0.313970675034423</v>
      </c>
      <c r="P846" s="8" t="n">
        <f aca="false">STDEV(J822:J846)*SQRT(365)</f>
        <v>0.275377044555281</v>
      </c>
      <c r="Q846" s="8" t="n">
        <f aca="false">STDEV(K822:K846)*SQRT(365)</f>
        <v>0.930192937290087</v>
      </c>
      <c r="R846" s="8" t="n">
        <f aca="false">STDEV(L822:L846)*SQRT(365)</f>
        <v>0.307367988637935</v>
      </c>
      <c r="S846" s="8" t="n">
        <f aca="false">STDEV(M822:M846)*SQRT(365)</f>
        <v>0.282763592022381</v>
      </c>
      <c r="T846" s="8" t="n">
        <f aca="false">CORREL(I822:I846,H822:H846)</f>
        <v>0.95083517670067</v>
      </c>
      <c r="U846" s="8" t="n">
        <f aca="false">CORREL(J822:J846,I822:I846)</f>
        <v>0.571869570148713</v>
      </c>
      <c r="V846" s="8" t="n">
        <f aca="false">CORREL(H822:H846,J822:J846)</f>
        <v>0.534395930593422</v>
      </c>
    </row>
    <row r="847" customFormat="false" ht="12.75" hidden="false" customHeight="false" outlineLevel="0" collapsed="false">
      <c r="A847" s="7" t="n">
        <v>35998</v>
      </c>
      <c r="B847" s="0" t="n">
        <v>2.1</v>
      </c>
      <c r="C847" s="0" t="n">
        <v>2.07</v>
      </c>
      <c r="D847" s="0" t="n">
        <v>2.125</v>
      </c>
      <c r="E847" s="9" t="n">
        <v>2.48</v>
      </c>
      <c r="F847" s="9" t="n">
        <v>2.46</v>
      </c>
      <c r="G847" s="9" t="n">
        <v>2.265</v>
      </c>
      <c r="H847" s="0" t="n">
        <f aca="false">LN(B847/B846)</f>
        <v>-0.0487901641694319</v>
      </c>
      <c r="I847" s="0" t="n">
        <f aca="false">LN(C847/C846)</f>
        <v>-0.0517762695237201</v>
      </c>
      <c r="J847" s="0" t="n">
        <f aca="false">LN(D847/D846)</f>
        <v>-0.0571584138399486</v>
      </c>
      <c r="K847" s="0" t="n">
        <f aca="false">LN(E847/E846)</f>
        <v>-0.0317486983145803</v>
      </c>
      <c r="L847" s="0" t="n">
        <f aca="false">LN(F847/F846)</f>
        <v>-0.00405680069561443</v>
      </c>
      <c r="M847" s="0" t="n">
        <f aca="false">LN(G847/G846)</f>
        <v>-0.0495257287483859</v>
      </c>
      <c r="N847" s="8" t="n">
        <f aca="false">STDEV(H823:H847)*SQRT(365)</f>
        <v>0.358378577254237</v>
      </c>
      <c r="O847" s="8" t="n">
        <f aca="false">STDEV(I823:I847)*SQRT(365)</f>
        <v>0.358728884776837</v>
      </c>
      <c r="P847" s="8" t="n">
        <f aca="false">STDEV(J823:J847)*SQRT(365)</f>
        <v>0.339864246435813</v>
      </c>
      <c r="Q847" s="8" t="n">
        <f aca="false">STDEV(K823:K847)*SQRT(365)</f>
        <v>0.885150963020711</v>
      </c>
      <c r="R847" s="8" t="n">
        <f aca="false">STDEV(L823:L847)*SQRT(365)</f>
        <v>0.304656199437398</v>
      </c>
      <c r="S847" s="8" t="n">
        <f aca="false">STDEV(M823:M847)*SQRT(365)</f>
        <v>0.332135379626844</v>
      </c>
      <c r="T847" s="8" t="n">
        <f aca="false">CORREL(I823:I847,H823:H847)</f>
        <v>0.965878888093093</v>
      </c>
      <c r="U847" s="8" t="n">
        <f aca="false">CORREL(J823:J847,I823:I847)</f>
        <v>0.691148689208345</v>
      </c>
      <c r="V847" s="8" t="n">
        <f aca="false">CORREL(H823:H847,J823:J847)</f>
        <v>0.659792289731951</v>
      </c>
    </row>
    <row r="848" customFormat="false" ht="12.75" hidden="false" customHeight="false" outlineLevel="0" collapsed="false">
      <c r="A848" s="7" t="n">
        <v>35999</v>
      </c>
      <c r="B848" s="0" t="n">
        <v>2.02</v>
      </c>
      <c r="C848" s="0" t="n">
        <v>2.005</v>
      </c>
      <c r="D848" s="0" t="n">
        <v>2.04</v>
      </c>
      <c r="E848" s="9" t="n">
        <v>2.33</v>
      </c>
      <c r="F848" s="9" t="n">
        <v>2.4</v>
      </c>
      <c r="G848" s="9" t="n">
        <v>2.155</v>
      </c>
      <c r="H848" s="0" t="n">
        <f aca="false">LN(B848/B847)</f>
        <v>-0.038839833316264</v>
      </c>
      <c r="I848" s="0" t="n">
        <f aca="false">LN(C848/C847)</f>
        <v>-0.0319045465187452</v>
      </c>
      <c r="J848" s="0" t="n">
        <f aca="false">LN(D848/D847)</f>
        <v>-0.0408219945202552</v>
      </c>
      <c r="K848" s="0" t="n">
        <f aca="false">LN(E848/E847)</f>
        <v>-0.0623902925992816</v>
      </c>
      <c r="L848" s="0" t="n">
        <f aca="false">LN(F848/F847)</f>
        <v>-0.0246926125903715</v>
      </c>
      <c r="M848" s="0" t="n">
        <f aca="false">LN(G848/G847)</f>
        <v>-0.0497840353792864</v>
      </c>
      <c r="N848" s="8" t="n">
        <f aca="false">STDEV(H824:H848)*SQRT(365)</f>
        <v>0.379153764263563</v>
      </c>
      <c r="O848" s="8" t="n">
        <f aca="false">STDEV(I824:I848)*SQRT(365)</f>
        <v>0.371113357356836</v>
      </c>
      <c r="P848" s="8" t="n">
        <f aca="false">STDEV(J824:J848)*SQRT(365)</f>
        <v>0.363544775422661</v>
      </c>
      <c r="Q848" s="8" t="n">
        <f aca="false">STDEV(K824:K848)*SQRT(365)</f>
        <v>0.924944314413787</v>
      </c>
      <c r="R848" s="8" t="n">
        <f aca="false">STDEV(L824:L848)*SQRT(365)</f>
        <v>0.315139158487255</v>
      </c>
      <c r="S848" s="8" t="n">
        <f aca="false">STDEV(M824:M848)*SQRT(365)</f>
        <v>0.374376364237918</v>
      </c>
      <c r="T848" s="8" t="n">
        <f aca="false">CORREL(I824:I848,H824:H848)</f>
        <v>0.966313721774634</v>
      </c>
      <c r="U848" s="8" t="n">
        <f aca="false">CORREL(J824:J848,I824:I848)</f>
        <v>0.715673052739289</v>
      </c>
      <c r="V848" s="8" t="n">
        <f aca="false">CORREL(H824:H848,J824:J848)</f>
        <v>0.698922657942165</v>
      </c>
    </row>
    <row r="849" customFormat="false" ht="12.75" hidden="false" customHeight="false" outlineLevel="0" collapsed="false">
      <c r="A849" s="7" t="n">
        <v>36000</v>
      </c>
      <c r="B849" s="0" t="n">
        <v>2.01</v>
      </c>
      <c r="C849" s="0" t="n">
        <v>1.985</v>
      </c>
      <c r="D849" s="0" t="n">
        <v>2.025</v>
      </c>
      <c r="E849" s="9" t="n">
        <v>2.25</v>
      </c>
      <c r="F849" s="9" t="n">
        <v>2.4</v>
      </c>
      <c r="G849" s="9" t="n">
        <v>2.135</v>
      </c>
      <c r="H849" s="0" t="n">
        <f aca="false">LN(B849/B848)</f>
        <v>-0.00496278934212913</v>
      </c>
      <c r="I849" s="0" t="n">
        <f aca="false">LN(C849/C848)</f>
        <v>-0.0100251466193787</v>
      </c>
      <c r="J849" s="0" t="n">
        <f aca="false">LN(D849/D848)</f>
        <v>-0.00738010729762265</v>
      </c>
      <c r="K849" s="0" t="n">
        <f aca="false">LN(E849/E848)</f>
        <v>-0.0349380513612805</v>
      </c>
      <c r="L849" s="0" t="n">
        <f aca="false">LN(F849/F848)</f>
        <v>0</v>
      </c>
      <c r="M849" s="0" t="n">
        <f aca="false">LN(G849/G848)</f>
        <v>-0.00932407687512329</v>
      </c>
      <c r="N849" s="8" t="n">
        <f aca="false">STDEV(H825:H849)*SQRT(365)</f>
        <v>0.378188138199527</v>
      </c>
      <c r="O849" s="8" t="n">
        <f aca="false">STDEV(I825:I849)*SQRT(365)</f>
        <v>0.370099612105719</v>
      </c>
      <c r="P849" s="8" t="n">
        <f aca="false">STDEV(J825:J849)*SQRT(365)</f>
        <v>0.362224107861051</v>
      </c>
      <c r="Q849" s="8" t="n">
        <f aca="false">STDEV(K825:K849)*SQRT(365)</f>
        <v>0.93765809703963</v>
      </c>
      <c r="R849" s="8" t="n">
        <f aca="false">STDEV(L825:L849)*SQRT(365)</f>
        <v>0.315139158487255</v>
      </c>
      <c r="S849" s="8" t="n">
        <f aca="false">STDEV(M825:M849)*SQRT(365)</f>
        <v>0.373730481522388</v>
      </c>
      <c r="T849" s="8" t="n">
        <f aca="false">CORREL(I825:I849,H825:H849)</f>
        <v>0.964828566393588</v>
      </c>
      <c r="U849" s="8" t="n">
        <f aca="false">CORREL(J825:J849,I825:I849)</f>
        <v>0.713330592586906</v>
      </c>
      <c r="V849" s="8" t="n">
        <f aca="false">CORREL(H825:H849,J825:J849)</f>
        <v>0.696940055778443</v>
      </c>
    </row>
    <row r="850" customFormat="false" ht="12.75" hidden="false" customHeight="false" outlineLevel="0" collapsed="false">
      <c r="A850" s="7" t="n">
        <v>36001</v>
      </c>
      <c r="B850" s="0" t="n">
        <v>2.01</v>
      </c>
      <c r="C850" s="0" t="n">
        <v>1.965</v>
      </c>
      <c r="D850" s="0" t="n">
        <v>1.99</v>
      </c>
      <c r="E850" s="9" t="n">
        <v>2.155</v>
      </c>
      <c r="F850" s="9" t="n">
        <v>2.28</v>
      </c>
      <c r="G850" s="9" t="n">
        <v>2.12</v>
      </c>
      <c r="H850" s="0" t="n">
        <f aca="false">LN(B850/B849)</f>
        <v>0</v>
      </c>
      <c r="I850" s="0" t="n">
        <f aca="false">LN(C850/C849)</f>
        <v>-0.0101266688179292</v>
      </c>
      <c r="J850" s="0" t="n">
        <f aca="false">LN(D850/D849)</f>
        <v>-0.0174350618221014</v>
      </c>
      <c r="K850" s="0" t="n">
        <f aca="false">LN(E850/E849)</f>
        <v>-0.0431394926606177</v>
      </c>
      <c r="L850" s="0" t="n">
        <f aca="false">LN(F850/F849)</f>
        <v>-0.0512932943875506</v>
      </c>
      <c r="M850" s="0" t="n">
        <f aca="false">LN(G850/G849)</f>
        <v>-0.00705055799666669</v>
      </c>
      <c r="N850" s="8" t="n">
        <f aca="false">STDEV(H826:H850)*SQRT(365)</f>
        <v>0.378658748796917</v>
      </c>
      <c r="O850" s="8" t="n">
        <f aca="false">STDEV(I826:I850)*SQRT(365)</f>
        <v>0.370064899106521</v>
      </c>
      <c r="P850" s="8" t="n">
        <f aca="false">STDEV(J826:J850)*SQRT(365)</f>
        <v>0.363973103676589</v>
      </c>
      <c r="Q850" s="8" t="n">
        <f aca="false">STDEV(K826:K850)*SQRT(365)</f>
        <v>0.911861679280201</v>
      </c>
      <c r="R850" s="8" t="n">
        <f aca="false">STDEV(L826:L850)*SQRT(365)</f>
        <v>0.342403889585688</v>
      </c>
      <c r="S850" s="8" t="n">
        <f aca="false">STDEV(M826:M850)*SQRT(365)</f>
        <v>0.361651112557121</v>
      </c>
      <c r="T850" s="8" t="n">
        <f aca="false">CORREL(I826:I850,H826:H850)</f>
        <v>0.960209366530967</v>
      </c>
      <c r="U850" s="8" t="n">
        <f aca="false">CORREL(J826:J850,I826:I850)</f>
        <v>0.71256594773455</v>
      </c>
      <c r="V850" s="8" t="n">
        <f aca="false">CORREL(H826:H850,J826:J850)</f>
        <v>0.685606280407502</v>
      </c>
    </row>
    <row r="851" customFormat="false" ht="12.75" hidden="false" customHeight="false" outlineLevel="0" collapsed="false">
      <c r="A851" s="7" t="n">
        <v>36002</v>
      </c>
      <c r="B851" s="0" t="n">
        <v>2.01</v>
      </c>
      <c r="C851" s="0" t="n">
        <v>1.965</v>
      </c>
      <c r="D851" s="0" t="n">
        <v>1.99</v>
      </c>
      <c r="E851" s="9" t="n">
        <v>2.155</v>
      </c>
      <c r="F851" s="9" t="n">
        <v>2.28</v>
      </c>
      <c r="G851" s="9" t="n">
        <v>2.12</v>
      </c>
      <c r="H851" s="0" t="n">
        <f aca="false">LN(B851/B850)</f>
        <v>0</v>
      </c>
      <c r="I851" s="0" t="n">
        <f aca="false">LN(C851/C850)</f>
        <v>0</v>
      </c>
      <c r="J851" s="0" t="n">
        <f aca="false">LN(D851/D850)</f>
        <v>0</v>
      </c>
      <c r="K851" s="0" t="n">
        <f aca="false">LN(E851/E850)</f>
        <v>0</v>
      </c>
      <c r="L851" s="0" t="n">
        <f aca="false">LN(F851/F850)</f>
        <v>0</v>
      </c>
      <c r="M851" s="0" t="n">
        <f aca="false">LN(G851/G850)</f>
        <v>0</v>
      </c>
      <c r="N851" s="8" t="n">
        <f aca="false">STDEV(H827:H851)*SQRT(365)</f>
        <v>0.374871190260748</v>
      </c>
      <c r="O851" s="8" t="n">
        <f aca="false">STDEV(I827:I851)*SQRT(365)</f>
        <v>0.371200343934499</v>
      </c>
      <c r="P851" s="8" t="n">
        <f aca="false">STDEV(J827:J851)*SQRT(365)</f>
        <v>0.365415186382018</v>
      </c>
      <c r="Q851" s="8" t="n">
        <f aca="false">STDEV(K827:K851)*SQRT(365)</f>
        <v>0.91139251704774</v>
      </c>
      <c r="R851" s="8" t="n">
        <f aca="false">STDEV(L827:L851)*SQRT(365)</f>
        <v>0.335225173052352</v>
      </c>
      <c r="S851" s="8" t="n">
        <f aca="false">STDEV(M827:M851)*SQRT(365)</f>
        <v>0.351892465016206</v>
      </c>
      <c r="T851" s="8" t="n">
        <f aca="false">CORREL(I827:I851,H827:H851)</f>
        <v>0.970738450103926</v>
      </c>
      <c r="U851" s="8" t="n">
        <f aca="false">CORREL(J827:J851,I827:I851)</f>
        <v>0.714591604982421</v>
      </c>
      <c r="V851" s="8" t="n">
        <f aca="false">CORREL(H827:H851,J827:J851)</f>
        <v>0.696085931976308</v>
      </c>
    </row>
    <row r="852" customFormat="false" ht="12.75" hidden="false" customHeight="false" outlineLevel="0" collapsed="false">
      <c r="A852" s="7" t="n">
        <v>36003</v>
      </c>
      <c r="B852" s="0" t="n">
        <v>2.01</v>
      </c>
      <c r="C852" s="0" t="n">
        <v>1.965</v>
      </c>
      <c r="D852" s="0" t="n">
        <v>1.99</v>
      </c>
      <c r="E852" s="9" t="n">
        <v>2.155</v>
      </c>
      <c r="F852" s="9" t="n">
        <v>2.28</v>
      </c>
      <c r="G852" s="9" t="n">
        <v>2.12</v>
      </c>
      <c r="H852" s="0" t="n">
        <f aca="false">LN(B852/B851)</f>
        <v>0</v>
      </c>
      <c r="I852" s="0" t="n">
        <f aca="false">LN(C852/C851)</f>
        <v>0</v>
      </c>
      <c r="J852" s="0" t="n">
        <f aca="false">LN(D852/D851)</f>
        <v>0</v>
      </c>
      <c r="K852" s="0" t="n">
        <f aca="false">LN(E852/E851)</f>
        <v>0</v>
      </c>
      <c r="L852" s="0" t="n">
        <f aca="false">LN(F852/F851)</f>
        <v>0</v>
      </c>
      <c r="M852" s="0" t="n">
        <f aca="false">LN(G852/G851)</f>
        <v>0</v>
      </c>
      <c r="N852" s="8" t="n">
        <f aca="false">STDEV(H828:H852)*SQRT(365)</f>
        <v>0.329164549446525</v>
      </c>
      <c r="O852" s="8" t="n">
        <f aca="false">STDEV(I828:I852)*SQRT(365)</f>
        <v>0.318318319043879</v>
      </c>
      <c r="P852" s="8" t="n">
        <f aca="false">STDEV(J828:J852)*SQRT(365)</f>
        <v>0.357959965882037</v>
      </c>
      <c r="Q852" s="8" t="n">
        <f aca="false">STDEV(K828:K852)*SQRT(365)</f>
        <v>0.87922762617179</v>
      </c>
      <c r="R852" s="8" t="n">
        <f aca="false">STDEV(L828:L852)*SQRT(365)</f>
        <v>0.316989734818222</v>
      </c>
      <c r="S852" s="8" t="n">
        <f aca="false">STDEV(M828:M852)*SQRT(365)</f>
        <v>0.325979074383436</v>
      </c>
      <c r="T852" s="8" t="n">
        <f aca="false">CORREL(I828:I852,H828:H852)</f>
        <v>0.96226830000365</v>
      </c>
      <c r="U852" s="8" t="n">
        <f aca="false">CORREL(J828:J852,I828:I852)</f>
        <v>0.723250091658261</v>
      </c>
      <c r="V852" s="8" t="n">
        <f aca="false">CORREL(H828:H852,J828:J852)</f>
        <v>0.693688969375817</v>
      </c>
    </row>
    <row r="853" customFormat="false" ht="12.75" hidden="false" customHeight="false" outlineLevel="0" collapsed="false">
      <c r="A853" s="7" t="n">
        <v>36004</v>
      </c>
      <c r="B853" s="0" t="n">
        <v>2.045</v>
      </c>
      <c r="C853" s="0" t="n">
        <v>2.005</v>
      </c>
      <c r="D853" s="0" t="n">
        <v>2.03</v>
      </c>
      <c r="E853" s="9" t="n">
        <v>2.38</v>
      </c>
      <c r="F853" s="9" t="n">
        <v>2.33</v>
      </c>
      <c r="G853" s="9" t="n">
        <v>2.14</v>
      </c>
      <c r="H853" s="0" t="n">
        <f aca="false">LN(B853/B852)</f>
        <v>0.0172630674237808</v>
      </c>
      <c r="I853" s="0" t="n">
        <f aca="false">LN(C853/C852)</f>
        <v>0.0201518154373079</v>
      </c>
      <c r="J853" s="0" t="n">
        <f aca="false">LN(D853/D852)</f>
        <v>0.0199011543172948</v>
      </c>
      <c r="K853" s="0" t="n">
        <f aca="false">LN(E853/E852)</f>
        <v>0.0993097641276723</v>
      </c>
      <c r="L853" s="0" t="n">
        <f aca="false">LN(F853/F852)</f>
        <v>0.02169282461126</v>
      </c>
      <c r="M853" s="0" t="n">
        <f aca="false">LN(G853/G852)</f>
        <v>0.00938974034983914</v>
      </c>
      <c r="N853" s="8" t="n">
        <f aca="false">STDEV(H829:H853)*SQRT(365)</f>
        <v>0.34252632039851</v>
      </c>
      <c r="O853" s="8" t="n">
        <f aca="false">STDEV(I829:I853)*SQRT(365)</f>
        <v>0.335877624093883</v>
      </c>
      <c r="P853" s="8" t="n">
        <f aca="false">STDEV(J829:J853)*SQRT(365)</f>
        <v>0.357927299585343</v>
      </c>
      <c r="Q853" s="8" t="n">
        <f aca="false">STDEV(K829:K853)*SQRT(365)</f>
        <v>0.872920328376683</v>
      </c>
      <c r="R853" s="8" t="n">
        <f aca="false">STDEV(L829:L853)*SQRT(365)</f>
        <v>0.318997960885932</v>
      </c>
      <c r="S853" s="8" t="n">
        <f aca="false">STDEV(M829:M853)*SQRT(365)</f>
        <v>0.316839247579873</v>
      </c>
      <c r="T853" s="8" t="n">
        <f aca="false">CORREL(I829:I853,H829:H853)</f>
        <v>0.964687177306301</v>
      </c>
      <c r="U853" s="8" t="n">
        <f aca="false">CORREL(J829:J853,I829:I853)</f>
        <v>0.815671076828126</v>
      </c>
      <c r="V853" s="8" t="n">
        <f aca="false">CORREL(H829:H853,J829:J853)</f>
        <v>0.783106493388814</v>
      </c>
    </row>
    <row r="854" customFormat="false" ht="12.75" hidden="false" customHeight="false" outlineLevel="0" collapsed="false">
      <c r="A854" s="7" t="n">
        <v>36005</v>
      </c>
      <c r="B854" s="0" t="n">
        <v>2.01</v>
      </c>
      <c r="C854" s="0" t="n">
        <v>1.955</v>
      </c>
      <c r="D854" s="0" t="n">
        <v>2.015</v>
      </c>
      <c r="E854" s="9" t="n">
        <v>2.36</v>
      </c>
      <c r="F854" s="9" t="n">
        <v>2.28</v>
      </c>
      <c r="G854" s="9" t="n">
        <v>2.115</v>
      </c>
      <c r="H854" s="0" t="n">
        <f aca="false">LN(B854/B853)</f>
        <v>-0.0172630674237807</v>
      </c>
      <c r="I854" s="0" t="n">
        <f aca="false">LN(C854/C853)</f>
        <v>-0.0252538673212033</v>
      </c>
      <c r="J854" s="0" t="n">
        <f aca="false">LN(D854/D853)</f>
        <v>-0.00741659765504948</v>
      </c>
      <c r="K854" s="0" t="n">
        <f aca="false">LN(E854/E853)</f>
        <v>-0.0084388686458646</v>
      </c>
      <c r="L854" s="0" t="n">
        <f aca="false">LN(F854/F853)</f>
        <v>-0.0216928246112599</v>
      </c>
      <c r="M854" s="0" t="n">
        <f aca="false">LN(G854/G853)</f>
        <v>-0.0117510165355187</v>
      </c>
      <c r="N854" s="8" t="n">
        <f aca="false">STDEV(H830:H854)*SQRT(365)</f>
        <v>0.304052439841474</v>
      </c>
      <c r="O854" s="8" t="n">
        <f aca="false">STDEV(I830:I854)*SQRT(365)</f>
        <v>0.313184806932302</v>
      </c>
      <c r="P854" s="8" t="n">
        <f aca="false">STDEV(J830:J854)*SQRT(365)</f>
        <v>0.357016493368075</v>
      </c>
      <c r="Q854" s="8" t="n">
        <f aca="false">STDEV(K830:K854)*SQRT(365)</f>
        <v>0.874223050453473</v>
      </c>
      <c r="R854" s="8" t="n">
        <f aca="false">STDEV(L830:L854)*SQRT(365)</f>
        <v>0.325405976628902</v>
      </c>
      <c r="S854" s="8" t="n">
        <f aca="false">STDEV(M830:M854)*SQRT(365)</f>
        <v>0.316785091312051</v>
      </c>
      <c r="T854" s="8" t="n">
        <f aca="false">CORREL(I830:I854,H830:H854)</f>
        <v>0.955814275574762</v>
      </c>
      <c r="U854" s="8" t="n">
        <f aca="false">CORREL(J830:J854,I830:I854)</f>
        <v>0.910908857809969</v>
      </c>
      <c r="V854" s="8" t="n">
        <f aca="false">CORREL(H830:H854,J830:J854)</f>
        <v>0.92402168283858</v>
      </c>
    </row>
    <row r="855" customFormat="false" ht="12.75" hidden="false" customHeight="false" outlineLevel="0" collapsed="false">
      <c r="A855" s="7" t="n">
        <v>36006</v>
      </c>
      <c r="B855" s="0" t="n">
        <v>2.04</v>
      </c>
      <c r="C855" s="0" t="n">
        <v>1.99</v>
      </c>
      <c r="D855" s="0" t="n">
        <v>2.025</v>
      </c>
      <c r="E855" s="9" t="n">
        <v>2.33</v>
      </c>
      <c r="F855" s="9" t="n">
        <v>2.285</v>
      </c>
      <c r="G855" s="9" t="n">
        <v>2.145</v>
      </c>
      <c r="H855" s="0" t="n">
        <f aca="false">LN(B855/B854)</f>
        <v>0.0148150857851407</v>
      </c>
      <c r="I855" s="0" t="n">
        <f aca="false">LN(C855/C854)</f>
        <v>0.0177444452990719</v>
      </c>
      <c r="J855" s="0" t="n">
        <f aca="false">LN(D855/D854)</f>
        <v>0.00495050515985598</v>
      </c>
      <c r="K855" s="0" t="n">
        <f aca="false">LN(E855/E854)</f>
        <v>-0.0127933514599095</v>
      </c>
      <c r="L855" s="0" t="n">
        <f aca="false">LN(F855/F854)</f>
        <v>0.00219058137981868</v>
      </c>
      <c r="M855" s="0" t="n">
        <f aca="false">LN(G855/G854)</f>
        <v>0.0140847398817388</v>
      </c>
      <c r="N855" s="8" t="n">
        <f aca="false">STDEV(H831:H855)*SQRT(365)</f>
        <v>0.314222584196297</v>
      </c>
      <c r="O855" s="8" t="n">
        <f aca="false">STDEV(I831:I855)*SQRT(365)</f>
        <v>0.326720619476777</v>
      </c>
      <c r="P855" s="8" t="n">
        <f aca="false">STDEV(J831:J855)*SQRT(365)</f>
        <v>0.358934481889835</v>
      </c>
      <c r="Q855" s="8" t="n">
        <f aca="false">STDEV(K831:K855)*SQRT(365)</f>
        <v>0.87658337833966</v>
      </c>
      <c r="R855" s="8" t="n">
        <f aca="false">STDEV(L831:L855)*SQRT(365)</f>
        <v>0.326027187247114</v>
      </c>
      <c r="S855" s="8" t="n">
        <f aca="false">STDEV(M831:M855)*SQRT(365)</f>
        <v>0.325435226751578</v>
      </c>
      <c r="T855" s="8" t="n">
        <f aca="false">CORREL(I831:I855,H831:H855)</f>
        <v>0.958461435702462</v>
      </c>
      <c r="U855" s="8" t="n">
        <f aca="false">CORREL(J831:J855,I831:I855)</f>
        <v>0.899793282691735</v>
      </c>
      <c r="V855" s="8" t="n">
        <f aca="false">CORREL(H831:H855,J831:J855)</f>
        <v>0.91686977867568</v>
      </c>
    </row>
    <row r="856" customFormat="false" ht="12.75" hidden="false" customHeight="false" outlineLevel="0" collapsed="false">
      <c r="A856" s="7" t="n">
        <v>36007</v>
      </c>
      <c r="B856" s="0" t="n">
        <v>2.045</v>
      </c>
      <c r="C856" s="0" t="n">
        <v>1.985</v>
      </c>
      <c r="D856" s="0" t="n">
        <v>2.02</v>
      </c>
      <c r="E856" s="9" t="n">
        <v>2.33</v>
      </c>
      <c r="F856" s="9" t="n">
        <v>2.26</v>
      </c>
      <c r="G856" s="9" t="n">
        <v>2.15</v>
      </c>
      <c r="H856" s="0" t="n">
        <f aca="false">LN(B856/B855)</f>
        <v>0.00244798163864004</v>
      </c>
      <c r="I856" s="0" t="n">
        <f aca="false">LN(C856/C855)</f>
        <v>-0.00251572459724725</v>
      </c>
      <c r="J856" s="0" t="n">
        <f aca="false">LN(D856/D855)</f>
        <v>-0.00247218914538904</v>
      </c>
      <c r="K856" s="0" t="n">
        <f aca="false">LN(E856/E855)</f>
        <v>0</v>
      </c>
      <c r="L856" s="0" t="n">
        <f aca="false">LN(F856/F855)</f>
        <v>-0.0110012110619737</v>
      </c>
      <c r="M856" s="0" t="n">
        <f aca="false">LN(G856/G855)</f>
        <v>0.00232828975959117</v>
      </c>
      <c r="N856" s="8" t="n">
        <f aca="false">STDEV(H832:H856)*SQRT(365)</f>
        <v>0.315101085460785</v>
      </c>
      <c r="O856" s="8" t="n">
        <f aca="false">STDEV(I832:I856)*SQRT(365)</f>
        <v>0.326062595236469</v>
      </c>
      <c r="P856" s="8" t="n">
        <f aca="false">STDEV(J832:J856)*SQRT(365)</f>
        <v>0.358372744330423</v>
      </c>
      <c r="Q856" s="8" t="n">
        <f aca="false">STDEV(K832:K856)*SQRT(365)</f>
        <v>0.87658337833966</v>
      </c>
      <c r="R856" s="8" t="n">
        <f aca="false">STDEV(L832:L856)*SQRT(365)</f>
        <v>0.326204802209652</v>
      </c>
      <c r="S856" s="8" t="n">
        <f aca="false">STDEV(M832:M856)*SQRT(365)</f>
        <v>0.326170006581409</v>
      </c>
      <c r="T856" s="8" t="n">
        <f aca="false">CORREL(I832:I856,H832:H856)</f>
        <v>0.956987259624382</v>
      </c>
      <c r="U856" s="8" t="n">
        <f aca="false">CORREL(J832:J856,I832:I856)</f>
        <v>0.899461697583574</v>
      </c>
      <c r="V856" s="8" t="n">
        <f aca="false">CORREL(H832:H856,J832:J856)</f>
        <v>0.915041201150786</v>
      </c>
    </row>
    <row r="857" customFormat="false" ht="12.75" hidden="false" customHeight="false" outlineLevel="0" collapsed="false">
      <c r="A857" s="7" t="n">
        <v>36008</v>
      </c>
      <c r="B857" s="0" t="n">
        <v>1.91</v>
      </c>
      <c r="C857" s="0" t="n">
        <v>1.845</v>
      </c>
      <c r="D857" s="0" t="n">
        <v>1.965</v>
      </c>
      <c r="E857" s="9" t="n">
        <v>2.3</v>
      </c>
      <c r="F857" s="9" t="n">
        <v>2.08</v>
      </c>
      <c r="G857" s="9" t="n">
        <v>1.97</v>
      </c>
      <c r="H857" s="0" t="n">
        <f aca="false">LN(B857/B856)</f>
        <v>-0.0682945474362266</v>
      </c>
      <c r="I857" s="0" t="n">
        <f aca="false">LN(C857/C856)</f>
        <v>-0.0731396366466633</v>
      </c>
      <c r="J857" s="0" t="n">
        <f aca="false">LN(D857/D856)</f>
        <v>-0.0276052660918889</v>
      </c>
      <c r="K857" s="0" t="n">
        <f aca="false">LN(E857/E856)</f>
        <v>-0.0129591446425053</v>
      </c>
      <c r="L857" s="0" t="n">
        <f aca="false">LN(F857/F856)</f>
        <v>-0.0829969195709678</v>
      </c>
      <c r="M857" s="0" t="n">
        <f aca="false">LN(G857/G856)</f>
        <v>-0.0874342993896743</v>
      </c>
      <c r="N857" s="8" t="n">
        <f aca="false">STDEV(H833:H857)*SQRT(365)</f>
        <v>0.393831214426819</v>
      </c>
      <c r="O857" s="8" t="n">
        <f aca="false">STDEV(I833:I857)*SQRT(365)</f>
        <v>0.409231490721744</v>
      </c>
      <c r="P857" s="8" t="n">
        <f aca="false">STDEV(J833:J857)*SQRT(365)</f>
        <v>0.366610347302949</v>
      </c>
      <c r="Q857" s="8" t="n">
        <f aca="false">STDEV(K833:K857)*SQRT(365)</f>
        <v>0.824838714637264</v>
      </c>
      <c r="R857" s="8" t="n">
        <f aca="false">STDEV(L833:L857)*SQRT(365)</f>
        <v>0.439139774940629</v>
      </c>
      <c r="S857" s="8" t="n">
        <f aca="false">STDEV(M833:M857)*SQRT(365)</f>
        <v>0.449299671245272</v>
      </c>
      <c r="T857" s="8" t="n">
        <f aca="false">CORREL(I833:I857,H833:H857)</f>
        <v>0.974771008242049</v>
      </c>
      <c r="U857" s="8" t="n">
        <f aca="false">CORREL(J833:J857,I833:I857)</f>
        <v>0.828121741758929</v>
      </c>
      <c r="V857" s="8" t="n">
        <f aca="false">CORREL(H833:H857,J833:J857)</f>
        <v>0.843817325622652</v>
      </c>
    </row>
    <row r="858" customFormat="false" ht="12.75" hidden="false" customHeight="false" outlineLevel="0" collapsed="false">
      <c r="A858" s="7" t="n">
        <v>36009</v>
      </c>
      <c r="B858" s="0" t="n">
        <v>1.91</v>
      </c>
      <c r="C858" s="0" t="n">
        <v>1.845</v>
      </c>
      <c r="D858" s="0" t="n">
        <v>1.965</v>
      </c>
      <c r="E858" s="9" t="n">
        <v>2.3</v>
      </c>
      <c r="F858" s="9" t="n">
        <v>2.08</v>
      </c>
      <c r="G858" s="9" t="n">
        <v>1.97</v>
      </c>
      <c r="H858" s="0" t="n">
        <f aca="false">LN(B858/B857)</f>
        <v>0</v>
      </c>
      <c r="I858" s="0" t="n">
        <f aca="false">LN(C858/C857)</f>
        <v>0</v>
      </c>
      <c r="J858" s="0" t="n">
        <f aca="false">LN(D858/D857)</f>
        <v>0</v>
      </c>
      <c r="K858" s="0" t="n">
        <f aca="false">LN(E858/E857)</f>
        <v>0</v>
      </c>
      <c r="L858" s="0" t="n">
        <f aca="false">LN(F858/F857)</f>
        <v>0</v>
      </c>
      <c r="M858" s="0" t="n">
        <f aca="false">LN(G858/G857)</f>
        <v>0</v>
      </c>
      <c r="N858" s="8" t="n">
        <f aca="false">STDEV(H834:H858)*SQRT(365)</f>
        <v>0.395174732136166</v>
      </c>
      <c r="O858" s="8" t="n">
        <f aca="false">STDEV(I834:I858)*SQRT(365)</f>
        <v>0.410834264099117</v>
      </c>
      <c r="P858" s="8" t="n">
        <f aca="false">STDEV(J834:J858)*SQRT(365)</f>
        <v>0.365847296771422</v>
      </c>
      <c r="Q858" s="8" t="n">
        <f aca="false">STDEV(K834:K858)*SQRT(365)</f>
        <v>0.822476430817311</v>
      </c>
      <c r="R858" s="8" t="n">
        <f aca="false">STDEV(L834:L858)*SQRT(365)</f>
        <v>0.44039023964463</v>
      </c>
      <c r="S858" s="8" t="n">
        <f aca="false">STDEV(M834:M858)*SQRT(365)</f>
        <v>0.450649031543332</v>
      </c>
      <c r="T858" s="8" t="n">
        <f aca="false">CORREL(I834:I858,H834:H858)</f>
        <v>0.976253993366693</v>
      </c>
      <c r="U858" s="8" t="n">
        <f aca="false">CORREL(J834:J858,I834:I858)</f>
        <v>0.837177135056501</v>
      </c>
      <c r="V858" s="8" t="n">
        <f aca="false">CORREL(H834:H858,J834:J858)</f>
        <v>0.847308839099109</v>
      </c>
    </row>
    <row r="859" customFormat="false" ht="12.75" hidden="false" customHeight="false" outlineLevel="0" collapsed="false">
      <c r="A859" s="7" t="n">
        <v>36010</v>
      </c>
      <c r="B859" s="0" t="n">
        <v>1.91</v>
      </c>
      <c r="C859" s="0" t="n">
        <v>1.845</v>
      </c>
      <c r="D859" s="0" t="n">
        <v>1.965</v>
      </c>
      <c r="E859" s="9" t="n">
        <v>2.3</v>
      </c>
      <c r="F859" s="9" t="n">
        <v>2.08</v>
      </c>
      <c r="G859" s="9" t="n">
        <v>1.97</v>
      </c>
      <c r="H859" s="0" t="n">
        <f aca="false">LN(B859/B858)</f>
        <v>0</v>
      </c>
      <c r="I859" s="0" t="n">
        <f aca="false">LN(C859/C858)</f>
        <v>0</v>
      </c>
      <c r="J859" s="0" t="n">
        <f aca="false">LN(D859/D858)</f>
        <v>0</v>
      </c>
      <c r="K859" s="0" t="n">
        <f aca="false">LN(E859/E858)</f>
        <v>0</v>
      </c>
      <c r="L859" s="0" t="n">
        <f aca="false">LN(F859/F858)</f>
        <v>0</v>
      </c>
      <c r="M859" s="0" t="n">
        <f aca="false">LN(G859/G858)</f>
        <v>0</v>
      </c>
      <c r="N859" s="8" t="n">
        <f aca="false">STDEV(H835:H859)*SQRT(365)</f>
        <v>0.387779511804563</v>
      </c>
      <c r="O859" s="8" t="n">
        <f aca="false">STDEV(I835:I859)*SQRT(365)</f>
        <v>0.399173653421203</v>
      </c>
      <c r="P859" s="8" t="n">
        <f aca="false">STDEV(J835:J859)*SQRT(365)</f>
        <v>0.356446207648665</v>
      </c>
      <c r="Q859" s="8" t="n">
        <f aca="false">STDEV(K835:K859)*SQRT(365)</f>
        <v>0.771040494450198</v>
      </c>
      <c r="R859" s="8" t="n">
        <f aca="false">STDEV(L835:L859)*SQRT(365)</f>
        <v>0.437045521761495</v>
      </c>
      <c r="S859" s="8" t="n">
        <f aca="false">STDEV(M835:M859)*SQRT(365)</f>
        <v>0.439320167929456</v>
      </c>
      <c r="T859" s="8" t="n">
        <f aca="false">CORREL(I835:I859,H835:H859)</f>
        <v>0.976095458350866</v>
      </c>
      <c r="U859" s="8" t="n">
        <f aca="false">CORREL(J835:J859,I835:I859)</f>
        <v>0.828067210429286</v>
      </c>
      <c r="V859" s="8" t="n">
        <f aca="false">CORREL(H835:H859,J835:J859)</f>
        <v>0.840781098392089</v>
      </c>
    </row>
    <row r="860" customFormat="false" ht="12.75" hidden="false" customHeight="false" outlineLevel="0" collapsed="false">
      <c r="A860" s="7" t="n">
        <v>36011</v>
      </c>
      <c r="B860" s="0" t="n">
        <v>1.87</v>
      </c>
      <c r="C860" s="0" t="n">
        <v>1.825</v>
      </c>
      <c r="D860" s="0" t="n">
        <v>1.89</v>
      </c>
      <c r="E860" s="9" t="n">
        <v>2.35</v>
      </c>
      <c r="F860" s="9" t="n">
        <v>2.05</v>
      </c>
      <c r="G860" s="9" t="n">
        <v>1.945</v>
      </c>
      <c r="H860" s="0" t="n">
        <f aca="false">LN(B860/B859)</f>
        <v>-0.0211648111920432</v>
      </c>
      <c r="I860" s="0" t="n">
        <f aca="false">LN(C860/C859)</f>
        <v>-0.0108992904580357</v>
      </c>
      <c r="J860" s="0" t="n">
        <f aca="false">LN(D860/D859)</f>
        <v>-0.0389154162496736</v>
      </c>
      <c r="K860" s="0" t="n">
        <f aca="false">LN(E860/E859)</f>
        <v>0.0215062052209637</v>
      </c>
      <c r="L860" s="0" t="n">
        <f aca="false">LN(F860/F859)</f>
        <v>-0.01452810056291</v>
      </c>
      <c r="M860" s="0" t="n">
        <f aca="false">LN(G860/G859)</f>
        <v>-0.0127715656794875</v>
      </c>
      <c r="N860" s="8" t="n">
        <f aca="false">STDEV(H836:H860)*SQRT(365)</f>
        <v>0.390510611590796</v>
      </c>
      <c r="O860" s="8" t="n">
        <f aca="false">STDEV(I836:I860)*SQRT(365)</f>
        <v>0.398468730440331</v>
      </c>
      <c r="P860" s="8" t="n">
        <f aca="false">STDEV(J836:J860)*SQRT(365)</f>
        <v>0.374535970489545</v>
      </c>
      <c r="Q860" s="8" t="n">
        <f aca="false">STDEV(K836:K860)*SQRT(365)</f>
        <v>0.77617385776531</v>
      </c>
      <c r="R860" s="8" t="n">
        <f aca="false">STDEV(L836:L860)*SQRT(365)</f>
        <v>0.433689401880635</v>
      </c>
      <c r="S860" s="8" t="n">
        <f aca="false">STDEV(M836:M860)*SQRT(365)</f>
        <v>0.438920815799823</v>
      </c>
      <c r="T860" s="8" t="n">
        <f aca="false">CORREL(I836:I860,H836:H860)</f>
        <v>0.971106846188467</v>
      </c>
      <c r="U860" s="8" t="n">
        <f aca="false">CORREL(J836:J860,I836:I860)</f>
        <v>0.788193974826753</v>
      </c>
      <c r="V860" s="8" t="n">
        <f aca="false">CORREL(H836:H860,J836:J860)</f>
        <v>0.830961516269404</v>
      </c>
    </row>
    <row r="861" customFormat="false" ht="12.75" hidden="false" customHeight="false" outlineLevel="0" collapsed="false">
      <c r="A861" s="7" t="n">
        <v>36012</v>
      </c>
      <c r="B861" s="0" t="n">
        <v>1.95</v>
      </c>
      <c r="C861" s="0" t="n">
        <v>1.9</v>
      </c>
      <c r="D861" s="0" t="n">
        <v>1.96</v>
      </c>
      <c r="E861" s="9" t="n">
        <v>2.39</v>
      </c>
      <c r="F861" s="9" t="n">
        <v>2.095</v>
      </c>
      <c r="G861" s="9" t="n">
        <v>2.025</v>
      </c>
      <c r="H861" s="0" t="n">
        <f aca="false">LN(B861/B860)</f>
        <v>0.0418909417091601</v>
      </c>
      <c r="I861" s="0" t="n">
        <f aca="false">LN(C861/C860)</f>
        <v>0.0402738991379399</v>
      </c>
      <c r="J861" s="0" t="n">
        <f aca="false">LN(D861/D860)</f>
        <v>0.0363676441708748</v>
      </c>
      <c r="K861" s="0" t="n">
        <f aca="false">LN(E861/E860)</f>
        <v>0.0168780377873517</v>
      </c>
      <c r="L861" s="0" t="n">
        <f aca="false">LN(F861/F860)</f>
        <v>0.0217137602237845</v>
      </c>
      <c r="M861" s="0" t="n">
        <f aca="false">LN(G861/G860)</f>
        <v>0.0403077234880928</v>
      </c>
      <c r="N861" s="8" t="n">
        <f aca="false">STDEV(H837:H861)*SQRT(365)</f>
        <v>0.432713771193368</v>
      </c>
      <c r="O861" s="8" t="n">
        <f aca="false">STDEV(I837:I861)*SQRT(365)</f>
        <v>0.439154750799331</v>
      </c>
      <c r="P861" s="8" t="n">
        <f aca="false">STDEV(J837:J861)*SQRT(365)</f>
        <v>0.396233775574069</v>
      </c>
      <c r="Q861" s="8" t="n">
        <f aca="false">STDEV(K837:K861)*SQRT(365)</f>
        <v>0.713478165666836</v>
      </c>
      <c r="R861" s="8" t="n">
        <f aca="false">STDEV(L837:L861)*SQRT(365)</f>
        <v>0.448910702224752</v>
      </c>
      <c r="S861" s="8" t="n">
        <f aca="false">STDEV(M837:M861)*SQRT(365)</f>
        <v>0.476529124853336</v>
      </c>
      <c r="T861" s="8" t="n">
        <f aca="false">CORREL(I837:I861,H837:H861)</f>
        <v>0.976294137661335</v>
      </c>
      <c r="U861" s="8" t="n">
        <f aca="false">CORREL(J837:J861,I837:I861)</f>
        <v>0.831490951300585</v>
      </c>
      <c r="V861" s="8" t="n">
        <f aca="false">CORREL(H837:H861,J837:J861)</f>
        <v>0.86709543270328</v>
      </c>
    </row>
    <row r="862" customFormat="false" ht="12.75" hidden="false" customHeight="false" outlineLevel="0" collapsed="false">
      <c r="A862" s="7" t="n">
        <v>36013</v>
      </c>
      <c r="B862" s="0" t="n">
        <v>1.955</v>
      </c>
      <c r="C862" s="0" t="n">
        <v>1.91</v>
      </c>
      <c r="D862" s="0" t="n">
        <v>1.955</v>
      </c>
      <c r="E862" s="9" t="n">
        <v>2.42</v>
      </c>
      <c r="F862" s="9" t="n">
        <v>2.11</v>
      </c>
      <c r="G862" s="9" t="n">
        <v>2.035</v>
      </c>
      <c r="H862" s="0" t="n">
        <f aca="false">LN(B862/B861)</f>
        <v>0.00256082086167365</v>
      </c>
      <c r="I862" s="0" t="n">
        <f aca="false">LN(C862/C861)</f>
        <v>0.00524935588614375</v>
      </c>
      <c r="J862" s="0" t="n">
        <f aca="false">LN(D862/D861)</f>
        <v>-0.00255427980509674</v>
      </c>
      <c r="K862" s="0" t="n">
        <f aca="false">LN(E862/E861)</f>
        <v>0.0124741742251756</v>
      </c>
      <c r="L862" s="0" t="n">
        <f aca="false">LN(F862/F861)</f>
        <v>0.00713439411387389</v>
      </c>
      <c r="M862" s="0" t="n">
        <f aca="false">LN(G862/G861)</f>
        <v>0.004926118336056</v>
      </c>
      <c r="N862" s="8" t="n">
        <f aca="false">STDEV(H838:H862)*SQRT(365)</f>
        <v>0.433449259546089</v>
      </c>
      <c r="O862" s="8" t="n">
        <f aca="false">STDEV(I838:I862)*SQRT(365)</f>
        <v>0.441045283134655</v>
      </c>
      <c r="P862" s="8" t="n">
        <f aca="false">STDEV(J838:J862)*SQRT(365)</f>
        <v>0.395692343048707</v>
      </c>
      <c r="Q862" s="8" t="n">
        <f aca="false">STDEV(K838:K862)*SQRT(365)</f>
        <v>0.714380288586016</v>
      </c>
      <c r="R862" s="8" t="n">
        <f aca="false">STDEV(L838:L862)*SQRT(365)</f>
        <v>0.451667938394631</v>
      </c>
      <c r="S862" s="8" t="n">
        <f aca="false">STDEV(M838:M862)*SQRT(365)</f>
        <v>0.478070755859825</v>
      </c>
      <c r="T862" s="8" t="n">
        <f aca="false">CORREL(I838:I862,H838:H862)</f>
        <v>0.975998424741161</v>
      </c>
      <c r="U862" s="8" t="n">
        <f aca="false">CORREL(J838:J862,I838:I862)</f>
        <v>0.829264430359788</v>
      </c>
      <c r="V862" s="8" t="n">
        <f aca="false">CORREL(H838:H862,J838:J862)</f>
        <v>0.866209333872393</v>
      </c>
    </row>
    <row r="863" customFormat="false" ht="12.75" hidden="false" customHeight="false" outlineLevel="0" collapsed="false">
      <c r="A863" s="7" t="n">
        <v>36014</v>
      </c>
      <c r="B863" s="0" t="n">
        <v>1.875</v>
      </c>
      <c r="C863" s="0" t="n">
        <v>1.845</v>
      </c>
      <c r="D863" s="0" t="n">
        <v>1.895</v>
      </c>
      <c r="E863" s="9" t="n">
        <v>2.37</v>
      </c>
      <c r="F863" s="9" t="n">
        <v>2.05</v>
      </c>
      <c r="G863" s="9" t="n">
        <v>1.95</v>
      </c>
      <c r="H863" s="0" t="n">
        <f aca="false">LN(B863/B862)</f>
        <v>-0.041781534014955</v>
      </c>
      <c r="I863" s="0" t="n">
        <f aca="false">LN(C863/C862)</f>
        <v>-0.034623964566048</v>
      </c>
      <c r="J863" s="0" t="n">
        <f aca="false">LN(D863/D862)</f>
        <v>-0.0311713549029394</v>
      </c>
      <c r="K863" s="0" t="n">
        <f aca="false">LN(E863/E862)</f>
        <v>-0.0208775850215551</v>
      </c>
      <c r="L863" s="0" t="n">
        <f aca="false">LN(F863/F862)</f>
        <v>-0.0288481543376584</v>
      </c>
      <c r="M863" s="0" t="n">
        <f aca="false">LN(G863/G862)</f>
        <v>-0.042666446318903</v>
      </c>
      <c r="N863" s="8" t="n">
        <f aca="false">STDEV(H839:H863)*SQRT(365)</f>
        <v>0.452397817552323</v>
      </c>
      <c r="O863" s="8" t="n">
        <f aca="false">STDEV(I839:I863)*SQRT(365)</f>
        <v>0.451577934192593</v>
      </c>
      <c r="P863" s="8" t="n">
        <f aca="false">STDEV(J839:J863)*SQRT(365)</f>
        <v>0.405298231742365</v>
      </c>
      <c r="Q863" s="8" t="n">
        <f aca="false">STDEV(K839:K863)*SQRT(365)</f>
        <v>0.720184866014564</v>
      </c>
      <c r="R863" s="8" t="n">
        <f aca="false">STDEV(L839:L863)*SQRT(365)</f>
        <v>0.457568623808694</v>
      </c>
      <c r="S863" s="8" t="n">
        <f aca="false">STDEV(M839:M863)*SQRT(365)</f>
        <v>0.495689346972772</v>
      </c>
      <c r="T863" s="8" t="n">
        <f aca="false">CORREL(I839:I863,H839:H863)</f>
        <v>0.975119546416427</v>
      </c>
      <c r="U863" s="8" t="n">
        <f aca="false">CORREL(J839:J863,I839:I863)</f>
        <v>0.837197887102423</v>
      </c>
      <c r="V863" s="8" t="n">
        <f aca="false">CORREL(H839:H863,J839:J863)</f>
        <v>0.872531113464219</v>
      </c>
    </row>
    <row r="864" customFormat="false" ht="12.75" hidden="false" customHeight="false" outlineLevel="0" collapsed="false">
      <c r="A864" s="7" t="n">
        <v>36015</v>
      </c>
      <c r="B864" s="0" t="n">
        <v>1.845</v>
      </c>
      <c r="C864" s="0" t="n">
        <v>1.815</v>
      </c>
      <c r="D864" s="0" t="n">
        <v>1.86</v>
      </c>
      <c r="E864" s="9" t="n">
        <v>2.265</v>
      </c>
      <c r="F864" s="9" t="n">
        <v>2.03</v>
      </c>
      <c r="G864" s="9" t="n">
        <v>1.95</v>
      </c>
      <c r="H864" s="0" t="n">
        <f aca="false">LN(B864/B863)</f>
        <v>-0.0161293819298836</v>
      </c>
      <c r="I864" s="0" t="n">
        <f aca="false">LN(C864/C863)</f>
        <v>-0.0163938097756764</v>
      </c>
      <c r="J864" s="0" t="n">
        <f aca="false">LN(D864/D863)</f>
        <v>-0.0186423508092797</v>
      </c>
      <c r="K864" s="0" t="n">
        <f aca="false">LN(E864/E863)</f>
        <v>-0.0453151962120425</v>
      </c>
      <c r="L864" s="0" t="n">
        <f aca="false">LN(F864/F863)</f>
        <v>-0.00980400009662086</v>
      </c>
      <c r="M864" s="0" t="n">
        <f aca="false">LN(G864/G863)</f>
        <v>0</v>
      </c>
      <c r="N864" s="8" t="n">
        <f aca="false">STDEV(H840:H864)*SQRT(365)</f>
        <v>0.453261669783657</v>
      </c>
      <c r="O864" s="8" t="n">
        <f aca="false">STDEV(I840:I864)*SQRT(365)</f>
        <v>0.451303823628267</v>
      </c>
      <c r="P864" s="8" t="n">
        <f aca="false">STDEV(J840:J864)*SQRT(365)</f>
        <v>0.406518878320937</v>
      </c>
      <c r="Q864" s="8" t="n">
        <f aca="false">STDEV(K840:K864)*SQRT(365)</f>
        <v>0.584154310381815</v>
      </c>
      <c r="R864" s="8" t="n">
        <f aca="false">STDEV(L840:L864)*SQRT(365)</f>
        <v>0.457568328867126</v>
      </c>
      <c r="S864" s="8" t="n">
        <f aca="false">STDEV(M840:M864)*SQRT(365)</f>
        <v>0.496333340380651</v>
      </c>
      <c r="T864" s="8" t="n">
        <f aca="false">CORREL(I840:I864,H840:H864)</f>
        <v>0.97657052283786</v>
      </c>
      <c r="U864" s="8" t="n">
        <f aca="false">CORREL(J840:J864,I840:I864)</f>
        <v>0.845755662179211</v>
      </c>
      <c r="V864" s="8" t="n">
        <f aca="false">CORREL(H840:H864,J840:J864)</f>
        <v>0.875726350219087</v>
      </c>
    </row>
    <row r="865" customFormat="false" ht="12.75" hidden="false" customHeight="false" outlineLevel="0" collapsed="false">
      <c r="A865" s="7" t="n">
        <v>36016</v>
      </c>
      <c r="B865" s="0" t="n">
        <v>1.845</v>
      </c>
      <c r="C865" s="0" t="n">
        <v>1.815</v>
      </c>
      <c r="D865" s="0" t="n">
        <v>1.86</v>
      </c>
      <c r="E865" s="9" t="n">
        <v>2.265</v>
      </c>
      <c r="F865" s="9" t="n">
        <v>2.03</v>
      </c>
      <c r="G865" s="9" t="n">
        <v>1.95</v>
      </c>
      <c r="H865" s="0" t="n">
        <f aca="false">LN(B865/B864)</f>
        <v>0</v>
      </c>
      <c r="I865" s="0" t="n">
        <f aca="false">LN(C865/C864)</f>
        <v>0</v>
      </c>
      <c r="J865" s="0" t="n">
        <f aca="false">LN(D865/D864)</f>
        <v>0</v>
      </c>
      <c r="K865" s="0" t="n">
        <f aca="false">LN(E865/E864)</f>
        <v>0</v>
      </c>
      <c r="L865" s="0" t="n">
        <f aca="false">LN(F865/F864)</f>
        <v>0</v>
      </c>
      <c r="M865" s="0" t="n">
        <f aca="false">LN(G865/G864)</f>
        <v>0</v>
      </c>
      <c r="N865" s="8" t="n">
        <f aca="false">STDEV(H841:H865)*SQRT(365)</f>
        <v>0.453642451328066</v>
      </c>
      <c r="O865" s="8" t="n">
        <f aca="false">STDEV(I841:I865)*SQRT(365)</f>
        <v>0.451191185692109</v>
      </c>
      <c r="P865" s="8" t="n">
        <f aca="false">STDEV(J841:J865)*SQRT(365)</f>
        <v>0.407479364905901</v>
      </c>
      <c r="Q865" s="8" t="n">
        <f aca="false">STDEV(K841:K865)*SQRT(365)</f>
        <v>0.584373771323277</v>
      </c>
      <c r="R865" s="8" t="n">
        <f aca="false">STDEV(L841:L865)*SQRT(365)</f>
        <v>0.45882173277041</v>
      </c>
      <c r="S865" s="8" t="n">
        <f aca="false">STDEV(M841:M865)*SQRT(365)</f>
        <v>0.497316871846763</v>
      </c>
      <c r="T865" s="8" t="n">
        <f aca="false">CORREL(I841:I865,H841:H865)</f>
        <v>0.976752987930706</v>
      </c>
      <c r="U865" s="8" t="n">
        <f aca="false">CORREL(J841:J865,I841:I865)</f>
        <v>0.846661088807721</v>
      </c>
      <c r="V865" s="8" t="n">
        <f aca="false">CORREL(H841:H865,J841:J865)</f>
        <v>0.876213242093084</v>
      </c>
    </row>
    <row r="866" customFormat="false" ht="12.75" hidden="false" customHeight="false" outlineLevel="0" collapsed="false">
      <c r="A866" s="7" t="n">
        <v>36017</v>
      </c>
      <c r="B866" s="0" t="n">
        <v>1.845</v>
      </c>
      <c r="C866" s="0" t="n">
        <v>1.815</v>
      </c>
      <c r="D866" s="0" t="n">
        <v>1.86</v>
      </c>
      <c r="E866" s="9" t="n">
        <v>2.265</v>
      </c>
      <c r="F866" s="9" t="n">
        <v>2.03</v>
      </c>
      <c r="G866" s="9" t="n">
        <v>1.95</v>
      </c>
      <c r="H866" s="0" t="n">
        <f aca="false">LN(B866/B865)</f>
        <v>0</v>
      </c>
      <c r="I866" s="0" t="n">
        <f aca="false">LN(C866/C865)</f>
        <v>0</v>
      </c>
      <c r="J866" s="0" t="n">
        <f aca="false">LN(D866/D865)</f>
        <v>0</v>
      </c>
      <c r="K866" s="0" t="n">
        <f aca="false">LN(E866/E865)</f>
        <v>0</v>
      </c>
      <c r="L866" s="0" t="n">
        <f aca="false">LN(F866/F865)</f>
        <v>0</v>
      </c>
      <c r="M866" s="0" t="n">
        <f aca="false">LN(G866/G865)</f>
        <v>0</v>
      </c>
      <c r="N866" s="8" t="n">
        <f aca="false">STDEV(H842:H866)*SQRT(365)</f>
        <v>0.453642451328066</v>
      </c>
      <c r="O866" s="8" t="n">
        <f aca="false">STDEV(I842:I866)*SQRT(365)</f>
        <v>0.452296353119318</v>
      </c>
      <c r="P866" s="8" t="n">
        <f aca="false">STDEV(J842:J866)*SQRT(365)</f>
        <v>0.408452346354998</v>
      </c>
      <c r="Q866" s="8" t="n">
        <f aca="false">STDEV(K842:K866)*SQRT(365)</f>
        <v>0.583740918979529</v>
      </c>
      <c r="R866" s="8" t="n">
        <f aca="false">STDEV(L842:L866)*SQRT(365)</f>
        <v>0.459902856311411</v>
      </c>
      <c r="S866" s="8" t="n">
        <f aca="false">STDEV(M842:M866)*SQRT(365)</f>
        <v>0.497316871846763</v>
      </c>
      <c r="T866" s="8" t="n">
        <f aca="false">CORREL(I842:I866,H842:H866)</f>
        <v>0.979773363048954</v>
      </c>
      <c r="U866" s="8" t="n">
        <f aca="false">CORREL(J842:J866,I842:I866)</f>
        <v>0.848302536453066</v>
      </c>
      <c r="V866" s="8" t="n">
        <f aca="false">CORREL(H842:H866,J842:J866)</f>
        <v>0.877047482953914</v>
      </c>
    </row>
    <row r="867" customFormat="false" ht="12.75" hidden="false" customHeight="false" outlineLevel="0" collapsed="false">
      <c r="A867" s="7" t="n">
        <v>36018</v>
      </c>
      <c r="B867" s="0" t="n">
        <v>1.89</v>
      </c>
      <c r="C867" s="0" t="n">
        <v>1.855</v>
      </c>
      <c r="D867" s="0" t="n">
        <v>1.92</v>
      </c>
      <c r="E867" s="9" t="n">
        <v>2.345</v>
      </c>
      <c r="F867" s="9" t="n">
        <v>2.06</v>
      </c>
      <c r="G867" s="9" t="n">
        <v>1.98</v>
      </c>
      <c r="H867" s="0" t="n">
        <f aca="false">LN(B867/B866)</f>
        <v>0.0240975515790605</v>
      </c>
      <c r="I867" s="0" t="n">
        <f aca="false">LN(C867/C866)</f>
        <v>0.0217992283425844</v>
      </c>
      <c r="J867" s="0" t="n">
        <f aca="false">LN(D867/D866)</f>
        <v>0.0317486983145803</v>
      </c>
      <c r="K867" s="0" t="n">
        <f aca="false">LN(E867/E866)</f>
        <v>0.0347106429632453</v>
      </c>
      <c r="L867" s="0" t="n">
        <f aca="false">LN(F867/F866)</f>
        <v>0.0146701897477938</v>
      </c>
      <c r="M867" s="0" t="n">
        <f aca="false">LN(G867/G866)</f>
        <v>0.0152674721307884</v>
      </c>
      <c r="N867" s="8" t="n">
        <f aca="false">STDEV(H843:H867)*SQRT(365)</f>
        <v>0.453113531769866</v>
      </c>
      <c r="O867" s="8" t="n">
        <f aca="false">STDEV(I843:I867)*SQRT(365)</f>
        <v>0.455424585870885</v>
      </c>
      <c r="P867" s="8" t="n">
        <f aca="false">STDEV(J843:J867)*SQRT(365)</f>
        <v>0.420059200931829</v>
      </c>
      <c r="Q867" s="8" t="n">
        <f aca="false">STDEV(K843:K867)*SQRT(365)</f>
        <v>0.602300168268658</v>
      </c>
      <c r="R867" s="8" t="n">
        <f aca="false">STDEV(L843:L867)*SQRT(365)</f>
        <v>0.449029098646163</v>
      </c>
      <c r="S867" s="8" t="n">
        <f aca="false">STDEV(M843:M867)*SQRT(365)</f>
        <v>0.498793547097056</v>
      </c>
      <c r="T867" s="8" t="n">
        <f aca="false">CORREL(I843:I867,H843:H867)</f>
        <v>0.981143520175479</v>
      </c>
      <c r="U867" s="8" t="n">
        <f aca="false">CORREL(J843:J867,I843:I867)</f>
        <v>0.848555669781964</v>
      </c>
      <c r="V867" s="8" t="n">
        <f aca="false">CORREL(H843:H867,J843:J867)</f>
        <v>0.875795446140389</v>
      </c>
    </row>
    <row r="868" customFormat="false" ht="12.75" hidden="false" customHeight="false" outlineLevel="0" collapsed="false">
      <c r="A868" s="7" t="n">
        <v>36019</v>
      </c>
      <c r="B868" s="0" t="n">
        <v>1.93</v>
      </c>
      <c r="C868" s="0" t="n">
        <v>1.87</v>
      </c>
      <c r="D868" s="0" t="n">
        <v>1.945</v>
      </c>
      <c r="E868" s="9" t="n">
        <v>2.34</v>
      </c>
      <c r="F868" s="9" t="n">
        <v>2.1</v>
      </c>
      <c r="G868" s="9" t="n">
        <v>1.985</v>
      </c>
      <c r="H868" s="0" t="n">
        <f aca="false">LN(B868/B867)</f>
        <v>0.0209431738452432</v>
      </c>
      <c r="I868" s="0" t="n">
        <f aca="false">LN(C868/C867)</f>
        <v>0.00805373480709683</v>
      </c>
      <c r="J868" s="0" t="n">
        <f aca="false">LN(D868/D867)</f>
        <v>0.0129367910307196</v>
      </c>
      <c r="K868" s="0" t="n">
        <f aca="false">LN(E868/E867)</f>
        <v>-0.00213447252863279</v>
      </c>
      <c r="L868" s="0" t="n">
        <f aca="false">LN(F868/F867)</f>
        <v>0.0192313619278876</v>
      </c>
      <c r="M868" s="0" t="n">
        <f aca="false">LN(G868/G867)</f>
        <v>0.00252206943270994</v>
      </c>
      <c r="N868" s="8" t="n">
        <f aca="false">STDEV(H844:H868)*SQRT(365)</f>
        <v>0.462112597200313</v>
      </c>
      <c r="O868" s="8" t="n">
        <f aca="false">STDEV(I844:I868)*SQRT(365)</f>
        <v>0.456796759311514</v>
      </c>
      <c r="P868" s="8" t="n">
        <f aca="false">STDEV(J844:J868)*SQRT(365)</f>
        <v>0.425441031962903</v>
      </c>
      <c r="Q868" s="8" t="n">
        <f aca="false">STDEV(K844:K868)*SQRT(365)</f>
        <v>0.600644324598631</v>
      </c>
      <c r="R868" s="8" t="n">
        <f aca="false">STDEV(L844:L868)*SQRT(365)</f>
        <v>0.459351543152435</v>
      </c>
      <c r="S868" s="8" t="n">
        <f aca="false">STDEV(M844:M868)*SQRT(365)</f>
        <v>0.498260813176213</v>
      </c>
      <c r="T868" s="8" t="n">
        <f aca="false">CORREL(I844:I868,H844:H868)</f>
        <v>0.976125205431433</v>
      </c>
      <c r="U868" s="8" t="n">
        <f aca="false">CORREL(J844:J868,I844:I868)</f>
        <v>0.850628243822082</v>
      </c>
      <c r="V868" s="8" t="n">
        <f aca="false">CORREL(H844:H868,J844:J868)</f>
        <v>0.879722727210467</v>
      </c>
    </row>
    <row r="869" customFormat="false" ht="12.75" hidden="false" customHeight="false" outlineLevel="0" collapsed="false">
      <c r="A869" s="7" t="n">
        <v>36020</v>
      </c>
      <c r="B869" s="0" t="n">
        <v>1.845</v>
      </c>
      <c r="C869" s="0" t="n">
        <v>1.835</v>
      </c>
      <c r="D869" s="0" t="n">
        <v>1.89</v>
      </c>
      <c r="E869" s="9" t="n">
        <v>2.27</v>
      </c>
      <c r="F869" s="9" t="n">
        <v>2.065</v>
      </c>
      <c r="G869" s="9" t="n">
        <v>1.965</v>
      </c>
      <c r="H869" s="0" t="n">
        <f aca="false">LN(B869/B868)</f>
        <v>-0.0450407254243036</v>
      </c>
      <c r="I869" s="0" t="n">
        <f aca="false">LN(C869/C868)</f>
        <v>-0.0188939493599617</v>
      </c>
      <c r="J869" s="0" t="n">
        <f aca="false">LN(D869/D868)</f>
        <v>-0.0286851479988587</v>
      </c>
      <c r="K869" s="0" t="n">
        <f aca="false">LN(E869/E868)</f>
        <v>-0.0303710978762986</v>
      </c>
      <c r="L869" s="0" t="n">
        <f aca="false">LN(F869/F868)</f>
        <v>-0.0168071183163813</v>
      </c>
      <c r="M869" s="0" t="n">
        <f aca="false">LN(G869/G868)</f>
        <v>-0.0101266688179292</v>
      </c>
      <c r="N869" s="8" t="n">
        <f aca="false">STDEV(H845:H869)*SQRT(365)</f>
        <v>0.486046230760206</v>
      </c>
      <c r="O869" s="8" t="n">
        <f aca="false">STDEV(I845:I869)*SQRT(365)</f>
        <v>0.458927398850782</v>
      </c>
      <c r="P869" s="8" t="n">
        <f aca="false">STDEV(J845:J869)*SQRT(365)</f>
        <v>0.434503578872374</v>
      </c>
      <c r="Q869" s="8" t="n">
        <f aca="false">STDEV(K845:K869)*SQRT(365)</f>
        <v>0.609994698969641</v>
      </c>
      <c r="R869" s="8" t="n">
        <f aca="false">STDEV(L845:L869)*SQRT(365)</f>
        <v>0.460958652723713</v>
      </c>
      <c r="S869" s="8" t="n">
        <f aca="false">STDEV(M845:M869)*SQRT(365)</f>
        <v>0.497755212219417</v>
      </c>
      <c r="T869" s="8" t="n">
        <f aca="false">CORREL(I845:I869,H845:H869)</f>
        <v>0.955514506517337</v>
      </c>
      <c r="U869" s="8" t="n">
        <f aca="false">CORREL(J845:J869,I845:I869)</f>
        <v>0.849318366099125</v>
      </c>
      <c r="V869" s="8" t="n">
        <f aca="false">CORREL(H845:H869,J845:J869)</f>
        <v>0.88214699877495</v>
      </c>
    </row>
    <row r="870" customFormat="false" ht="12.75" hidden="false" customHeight="false" outlineLevel="0" collapsed="false">
      <c r="A870" s="7" t="n">
        <v>36021</v>
      </c>
      <c r="B870" s="0" t="n">
        <v>1.845</v>
      </c>
      <c r="C870" s="0" t="n">
        <v>1.825</v>
      </c>
      <c r="D870" s="0" t="n">
        <v>1.875</v>
      </c>
      <c r="E870" s="9" t="n">
        <v>2.23</v>
      </c>
      <c r="F870" s="9" t="n">
        <v>2.045</v>
      </c>
      <c r="G870" s="9" t="n">
        <v>1.955</v>
      </c>
      <c r="H870" s="0" t="n">
        <f aca="false">LN(B870/B869)</f>
        <v>0</v>
      </c>
      <c r="I870" s="0" t="n">
        <f aca="false">LN(C870/C869)</f>
        <v>-0.00546449447207874</v>
      </c>
      <c r="J870" s="0" t="n">
        <f aca="false">LN(D870/D869)</f>
        <v>-0.00796816964917685</v>
      </c>
      <c r="K870" s="0" t="n">
        <f aca="false">LN(E870/E869)</f>
        <v>-0.0177782460212839</v>
      </c>
      <c r="L870" s="0" t="n">
        <f aca="false">LN(F870/F869)</f>
        <v>-0.009732436918231</v>
      </c>
      <c r="M870" s="0" t="n">
        <f aca="false">LN(G870/G869)</f>
        <v>-0.00510205188389551</v>
      </c>
      <c r="N870" s="8" t="n">
        <f aca="false">STDEV(H846:H870)*SQRT(365)</f>
        <v>0.486046230760206</v>
      </c>
      <c r="O870" s="8" t="n">
        <f aca="false">STDEV(I846:I870)*SQRT(365)</f>
        <v>0.458237501022182</v>
      </c>
      <c r="P870" s="8" t="n">
        <f aca="false">STDEV(J846:J870)*SQRT(365)</f>
        <v>0.433900882201983</v>
      </c>
      <c r="Q870" s="8" t="n">
        <f aca="false">STDEV(K846:K870)*SQRT(365)</f>
        <v>0.612204446484014</v>
      </c>
      <c r="R870" s="8" t="n">
        <f aca="false">STDEV(L846:L870)*SQRT(365)</f>
        <v>0.460581219056027</v>
      </c>
      <c r="S870" s="8" t="n">
        <f aca="false">STDEV(M846:M870)*SQRT(365)</f>
        <v>0.497060748630639</v>
      </c>
      <c r="T870" s="8" t="n">
        <f aca="false">CORREL(I846:I870,H846:H870)</f>
        <v>0.954394547274719</v>
      </c>
      <c r="U870" s="8" t="n">
        <f aca="false">CORREL(J846:J870,I846:I870)</f>
        <v>0.848555715527737</v>
      </c>
      <c r="V870" s="8" t="n">
        <f aca="false">CORREL(H846:H870,J846:J870)</f>
        <v>0.879432289942742</v>
      </c>
    </row>
    <row r="871" customFormat="false" ht="12.75" hidden="false" customHeight="false" outlineLevel="0" collapsed="false">
      <c r="A871" s="7" t="n">
        <v>36022</v>
      </c>
      <c r="B871" s="0" t="n">
        <v>1.855</v>
      </c>
      <c r="C871" s="0" t="n">
        <v>1.825</v>
      </c>
      <c r="D871" s="0" t="n">
        <v>1.88</v>
      </c>
      <c r="E871" s="9" t="n">
        <v>2.215</v>
      </c>
      <c r="F871" s="9" t="n">
        <v>2.055</v>
      </c>
      <c r="G871" s="9" t="n">
        <v>1.98</v>
      </c>
      <c r="H871" s="0" t="n">
        <f aca="false">LN(B871/B870)</f>
        <v>0.00540541856690798</v>
      </c>
      <c r="I871" s="0" t="n">
        <f aca="false">LN(C871/C870)</f>
        <v>0</v>
      </c>
      <c r="J871" s="0" t="n">
        <f aca="false">LN(D871/D870)</f>
        <v>0.00266311741948363</v>
      </c>
      <c r="K871" s="0" t="n">
        <f aca="false">LN(E871/E870)</f>
        <v>-0.00674918197492845</v>
      </c>
      <c r="L871" s="0" t="n">
        <f aca="false">LN(F871/F870)</f>
        <v>0.00487805845343299</v>
      </c>
      <c r="M871" s="0" t="n">
        <f aca="false">LN(G871/G870)</f>
        <v>0.0127066512691147</v>
      </c>
      <c r="N871" s="8" t="n">
        <f aca="false">STDEV(H847:H871)*SQRT(365)</f>
        <v>0.485468008986936</v>
      </c>
      <c r="O871" s="8" t="n">
        <f aca="false">STDEV(I847:I871)*SQRT(365)</f>
        <v>0.453370641473422</v>
      </c>
      <c r="P871" s="8" t="n">
        <f aca="false">STDEV(J847:J871)*SQRT(365)</f>
        <v>0.417770780226716</v>
      </c>
      <c r="Q871" s="8" t="n">
        <f aca="false">STDEV(K847:K871)*SQRT(365)</f>
        <v>0.595213213915801</v>
      </c>
      <c r="R871" s="8" t="n">
        <f aca="false">STDEV(L847:L871)*SQRT(365)</f>
        <v>0.436133297351584</v>
      </c>
      <c r="S871" s="8" t="n">
        <f aca="false">STDEV(M847:M871)*SQRT(365)</f>
        <v>0.492523526966579</v>
      </c>
      <c r="T871" s="8" t="n">
        <f aca="false">CORREL(I847:I871,H847:H871)</f>
        <v>0.954185770979453</v>
      </c>
      <c r="U871" s="8" t="n">
        <f aca="false">CORREL(J847:J871,I847:I871)</f>
        <v>0.849413597354077</v>
      </c>
      <c r="V871" s="8" t="n">
        <f aca="false">CORREL(H847:H871,J847:J871)</f>
        <v>0.890765922847359</v>
      </c>
    </row>
    <row r="872" customFormat="false" ht="12.75" hidden="false" customHeight="false" outlineLevel="0" collapsed="false">
      <c r="A872" s="7" t="n">
        <v>36023</v>
      </c>
      <c r="B872" s="0" t="n">
        <v>1.855</v>
      </c>
      <c r="C872" s="0" t="n">
        <v>1.825</v>
      </c>
      <c r="D872" s="0" t="n">
        <v>1.88</v>
      </c>
      <c r="E872" s="9" t="n">
        <v>2.215</v>
      </c>
      <c r="F872" s="9" t="n">
        <v>2.055</v>
      </c>
      <c r="G872" s="9" t="n">
        <v>1.98</v>
      </c>
      <c r="H872" s="0" t="n">
        <f aca="false">LN(B872/B871)</f>
        <v>0</v>
      </c>
      <c r="I872" s="0" t="n">
        <f aca="false">LN(C872/C871)</f>
        <v>0</v>
      </c>
      <c r="J872" s="0" t="n">
        <f aca="false">LN(D872/D871)</f>
        <v>0</v>
      </c>
      <c r="K872" s="0" t="n">
        <f aca="false">LN(E872/E871)</f>
        <v>0</v>
      </c>
      <c r="L872" s="0" t="n">
        <f aca="false">LN(F872/F871)</f>
        <v>0</v>
      </c>
      <c r="M872" s="0" t="n">
        <f aca="false">LN(G872/G871)</f>
        <v>0</v>
      </c>
      <c r="N872" s="8" t="n">
        <f aca="false">STDEV(H848:H872)*SQRT(365)</f>
        <v>0.456385925214353</v>
      </c>
      <c r="O872" s="8" t="n">
        <f aca="false">STDEV(I848:I872)*SQRT(365)</f>
        <v>0.417541429638467</v>
      </c>
      <c r="P872" s="8" t="n">
        <f aca="false">STDEV(J848:J872)*SQRT(365)</f>
        <v>0.367902135721316</v>
      </c>
      <c r="Q872" s="8" t="n">
        <f aca="false">STDEV(K848:K872)*SQRT(365)</f>
        <v>0.58645325387343</v>
      </c>
      <c r="R872" s="8" t="n">
        <f aca="false">STDEV(L848:L872)*SQRT(365)</f>
        <v>0.43687509181608</v>
      </c>
      <c r="S872" s="8" t="n">
        <f aca="false">STDEV(M848:M872)*SQRT(365)</f>
        <v>0.463542574750438</v>
      </c>
      <c r="T872" s="8" t="n">
        <f aca="false">CORREL(I848:I872,H848:H872)</f>
        <v>0.948663776119782</v>
      </c>
      <c r="U872" s="8" t="n">
        <f aca="false">CORREL(J848:J872,I848:I872)</f>
        <v>0.819674147773708</v>
      </c>
      <c r="V872" s="8" t="n">
        <f aca="false">CORREL(H848:H872,J848:J872)</f>
        <v>0.880814405718219</v>
      </c>
    </row>
    <row r="873" customFormat="false" ht="12.75" hidden="false" customHeight="false" outlineLevel="0" collapsed="false">
      <c r="A873" s="7" t="n">
        <v>36024</v>
      </c>
      <c r="B873" s="0" t="n">
        <v>1.855</v>
      </c>
      <c r="C873" s="0" t="n">
        <v>1.825</v>
      </c>
      <c r="D873" s="0" t="n">
        <v>1.88</v>
      </c>
      <c r="E873" s="9" t="n">
        <v>2.215</v>
      </c>
      <c r="F873" s="9" t="n">
        <v>2.055</v>
      </c>
      <c r="G873" s="9" t="n">
        <v>1.98</v>
      </c>
      <c r="H873" s="0" t="n">
        <f aca="false">LN(B873/B872)</f>
        <v>0</v>
      </c>
      <c r="I873" s="0" t="n">
        <f aca="false">LN(C873/C872)</f>
        <v>0</v>
      </c>
      <c r="J873" s="0" t="n">
        <f aca="false">LN(D873/D872)</f>
        <v>0</v>
      </c>
      <c r="K873" s="0" t="n">
        <f aca="false">LN(E873/E872)</f>
        <v>0</v>
      </c>
      <c r="L873" s="0" t="n">
        <f aca="false">LN(F873/F872)</f>
        <v>0</v>
      </c>
      <c r="M873" s="0" t="n">
        <f aca="false">LN(G873/G872)</f>
        <v>0</v>
      </c>
      <c r="N873" s="8" t="n">
        <f aca="false">STDEV(H849:H873)*SQRT(365)</f>
        <v>0.436222739809405</v>
      </c>
      <c r="O873" s="8" t="n">
        <f aca="false">STDEV(I849:I873)*SQRT(365)</f>
        <v>0.403894550558399</v>
      </c>
      <c r="P873" s="8" t="n">
        <f aca="false">STDEV(J849:J873)*SQRT(365)</f>
        <v>0.339232531130791</v>
      </c>
      <c r="Q873" s="8" t="n">
        <f aca="false">STDEV(K849:K873)*SQRT(365)</f>
        <v>0.539387029745159</v>
      </c>
      <c r="R873" s="8" t="n">
        <f aca="false">STDEV(L849:L873)*SQRT(365)</f>
        <v>0.431995681984534</v>
      </c>
      <c r="S873" s="8" t="n">
        <f aca="false">STDEV(M849:M873)*SQRT(365)</f>
        <v>0.428738035466452</v>
      </c>
      <c r="T873" s="8" t="n">
        <f aca="false">CORREL(I849:I873,H849:H873)</f>
        <v>0.945364811437355</v>
      </c>
      <c r="U873" s="8" t="n">
        <f aca="false">CORREL(J849:J873,I849:I873)</f>
        <v>0.808819832914596</v>
      </c>
      <c r="V873" s="8" t="n">
        <f aca="false">CORREL(H849:H873,J849:J873)</f>
        <v>0.870320490894407</v>
      </c>
    </row>
    <row r="874" customFormat="false" ht="12.75" hidden="false" customHeight="false" outlineLevel="0" collapsed="false">
      <c r="A874" s="7" t="n">
        <v>36025</v>
      </c>
      <c r="B874" s="0" t="n">
        <v>1.93</v>
      </c>
      <c r="C874" s="0" t="n">
        <v>1.895</v>
      </c>
      <c r="D874" s="0" t="n">
        <v>2.005</v>
      </c>
      <c r="E874" s="9" t="n">
        <v>2.27</v>
      </c>
      <c r="F874" s="9" t="n">
        <v>2.12</v>
      </c>
      <c r="G874" s="9" t="n">
        <v>2.06</v>
      </c>
      <c r="H874" s="0" t="n">
        <f aca="false">LN(B874/B873)</f>
        <v>0.0396353068573957</v>
      </c>
      <c r="I874" s="0" t="n">
        <f aca="false">LN(C874/C873)</f>
        <v>0.0376388514999349</v>
      </c>
      <c r="J874" s="0" t="n">
        <f aca="false">LN(D874/D873)</f>
        <v>0.0643722839166746</v>
      </c>
      <c r="K874" s="0" t="n">
        <f aca="false">LN(E874/E873)</f>
        <v>0.0245274279962124</v>
      </c>
      <c r="L874" s="0" t="n">
        <f aca="false">LN(F874/F873)</f>
        <v>0.0311402407357232</v>
      </c>
      <c r="M874" s="0" t="n">
        <f aca="false">LN(G874/G873)</f>
        <v>0.0396091380950459</v>
      </c>
      <c r="N874" s="8" t="n">
        <f aca="false">STDEV(H850:H874)*SQRT(365)</f>
        <v>0.466069865494062</v>
      </c>
      <c r="O874" s="8" t="n">
        <f aca="false">STDEV(I850:I874)*SQRT(365)</f>
        <v>0.432689898009422</v>
      </c>
      <c r="P874" s="8" t="n">
        <f aca="false">STDEV(J850:J874)*SQRT(365)</f>
        <v>0.425756937479155</v>
      </c>
      <c r="Q874" s="8" t="n">
        <f aca="false">STDEV(K850:K874)*SQRT(365)</f>
        <v>0.532009577762576</v>
      </c>
      <c r="R874" s="8" t="n">
        <f aca="false">STDEV(L850:L874)*SQRT(365)</f>
        <v>0.454596459256326</v>
      </c>
      <c r="S874" s="8" t="n">
        <f aca="false">STDEV(M850:M874)*SQRT(365)</f>
        <v>0.458191966577161</v>
      </c>
      <c r="T874" s="8" t="n">
        <f aca="false">CORREL(I850:I874,H850:H874)</f>
        <v>0.953186466282877</v>
      </c>
      <c r="U874" s="8" t="n">
        <f aca="false">CORREL(J850:J874,I850:I874)</f>
        <v>0.819323965121112</v>
      </c>
      <c r="V874" s="8" t="n">
        <f aca="false">CORREL(H850:H874,J850:J874)</f>
        <v>0.861881969748894</v>
      </c>
    </row>
    <row r="875" customFormat="false" ht="12.75" hidden="false" customHeight="false" outlineLevel="0" collapsed="false">
      <c r="A875" s="7" t="n">
        <v>36026</v>
      </c>
      <c r="B875" s="0" t="n">
        <v>1.96</v>
      </c>
      <c r="C875" s="0" t="n">
        <v>1.94</v>
      </c>
      <c r="D875" s="0" t="n">
        <v>2.01</v>
      </c>
      <c r="E875" s="9" t="n">
        <v>2.27</v>
      </c>
      <c r="F875" s="9" t="n">
        <v>2.13</v>
      </c>
      <c r="G875" s="9" t="n">
        <v>2.08</v>
      </c>
      <c r="H875" s="0" t="n">
        <f aca="false">LN(B875/B874)</f>
        <v>0.0154244703256317</v>
      </c>
      <c r="I875" s="0" t="n">
        <f aca="false">LN(C875/C874)</f>
        <v>0.0234691345408471</v>
      </c>
      <c r="J875" s="0" t="n">
        <f aca="false">LN(D875/D874)</f>
        <v>0.00249066131245183</v>
      </c>
      <c r="K875" s="0" t="n">
        <f aca="false">LN(E875/E874)</f>
        <v>0</v>
      </c>
      <c r="L875" s="0" t="n">
        <f aca="false">LN(F875/F874)</f>
        <v>0.00470589103741249</v>
      </c>
      <c r="M875" s="0" t="n">
        <f aca="false">LN(G875/G874)</f>
        <v>0.00966191091173689</v>
      </c>
      <c r="N875" s="8" t="n">
        <f aca="false">STDEV(H851:H875)*SQRT(365)</f>
        <v>0.470592033214981</v>
      </c>
      <c r="O875" s="8" t="n">
        <f aca="false">STDEV(I851:I875)*SQRT(365)</f>
        <v>0.441868398937171</v>
      </c>
      <c r="P875" s="8" t="n">
        <f aca="false">STDEV(J851:J875)*SQRT(365)</f>
        <v>0.420403806548621</v>
      </c>
      <c r="Q875" s="8" t="n">
        <f aca="false">STDEV(K851:K875)*SQRT(365)</f>
        <v>0.503124874697441</v>
      </c>
      <c r="R875" s="8" t="n">
        <f aca="false">STDEV(L851:L875)*SQRT(365)</f>
        <v>0.41656439967054</v>
      </c>
      <c r="S875" s="8" t="n">
        <f aca="false">STDEV(M851:M875)*SQRT(365)</f>
        <v>0.459522394164073</v>
      </c>
      <c r="T875" s="8" t="n">
        <f aca="false">CORREL(I851:I875,H851:H875)</f>
        <v>0.955463013701068</v>
      </c>
      <c r="U875" s="8" t="n">
        <f aca="false">CORREL(J851:J875,I851:I875)</f>
        <v>0.804779229487472</v>
      </c>
      <c r="V875" s="8" t="n">
        <f aca="false">CORREL(H851:H875,J851:J875)</f>
        <v>0.869436208418661</v>
      </c>
    </row>
    <row r="876" customFormat="false" ht="12.75" hidden="false" customHeight="false" outlineLevel="0" collapsed="false">
      <c r="A876" s="7" t="n">
        <v>36027</v>
      </c>
      <c r="B876" s="0" t="n">
        <v>1.995</v>
      </c>
      <c r="C876" s="0" t="n">
        <v>1.96</v>
      </c>
      <c r="D876" s="0" t="n">
        <v>2.04</v>
      </c>
      <c r="E876" s="9" t="n">
        <v>2.25</v>
      </c>
      <c r="F876" s="9" t="n">
        <v>2.14</v>
      </c>
      <c r="G876" s="9" t="n">
        <v>2.115</v>
      </c>
      <c r="H876" s="0" t="n">
        <f aca="false">LN(B876/B875)</f>
        <v>0.0176995770994011</v>
      </c>
      <c r="I876" s="0" t="n">
        <f aca="false">LN(C876/C875)</f>
        <v>0.0102565001671891</v>
      </c>
      <c r="J876" s="0" t="n">
        <f aca="false">LN(D876/D875)</f>
        <v>0.0148150857851407</v>
      </c>
      <c r="K876" s="0" t="n">
        <f aca="false">LN(E876/E875)</f>
        <v>-0.0088496152769825</v>
      </c>
      <c r="L876" s="0" t="n">
        <f aca="false">LN(F876/F875)</f>
        <v>0.00468384931242644</v>
      </c>
      <c r="M876" s="0" t="n">
        <f aca="false">LN(G876/G875)</f>
        <v>0.0166869187850147</v>
      </c>
      <c r="N876" s="8" t="n">
        <f aca="false">STDEV(H852:H876)*SQRT(365)</f>
        <v>0.475996991800876</v>
      </c>
      <c r="O876" s="8" t="n">
        <f aca="false">STDEV(I852:I876)*SQRT(365)</f>
        <v>0.443782967005734</v>
      </c>
      <c r="P876" s="8" t="n">
        <f aca="false">STDEV(J852:J876)*SQRT(365)</f>
        <v>0.423985395554687</v>
      </c>
      <c r="Q876" s="8" t="n">
        <f aca="false">STDEV(K852:K876)*SQRT(365)</f>
        <v>0.504814636283486</v>
      </c>
      <c r="R876" s="8" t="n">
        <f aca="false">STDEV(L852:L876)*SQRT(365)</f>
        <v>0.417413482649277</v>
      </c>
      <c r="S876" s="8" t="n">
        <f aca="false">STDEV(M852:M876)*SQRT(365)</f>
        <v>0.464341439811926</v>
      </c>
      <c r="T876" s="8" t="n">
        <f aca="false">CORREL(I852:I876,H852:H876)</f>
        <v>0.954482159856755</v>
      </c>
      <c r="U876" s="8" t="n">
        <f aca="false">CORREL(J852:J876,I852:I876)</f>
        <v>0.806610530237368</v>
      </c>
      <c r="V876" s="8" t="n">
        <f aca="false">CORREL(H852:H876,J852:J876)</f>
        <v>0.871863919286891</v>
      </c>
    </row>
    <row r="877" customFormat="false" ht="12.75" hidden="false" customHeight="false" outlineLevel="0" collapsed="false">
      <c r="A877" s="7" t="n">
        <v>36028</v>
      </c>
      <c r="B877" s="0" t="n">
        <v>1.925</v>
      </c>
      <c r="C877" s="0" t="n">
        <v>1.895</v>
      </c>
      <c r="D877" s="0" t="n">
        <v>1.98</v>
      </c>
      <c r="E877" s="9" t="n">
        <v>2.19</v>
      </c>
      <c r="F877" s="9" t="n">
        <v>2.075</v>
      </c>
      <c r="G877" s="9" t="n">
        <v>2.065</v>
      </c>
      <c r="H877" s="0" t="n">
        <f aca="false">LN(B877/B876)</f>
        <v>-0.0357180826020792</v>
      </c>
      <c r="I877" s="0" t="n">
        <f aca="false">LN(C877/C876)</f>
        <v>-0.0337256347080362</v>
      </c>
      <c r="J877" s="0" t="n">
        <f aca="false">LN(D877/D876)</f>
        <v>-0.0298529631496812</v>
      </c>
      <c r="K877" s="0" t="n">
        <f aca="false">LN(E877/E876)</f>
        <v>-0.0270286723879194</v>
      </c>
      <c r="L877" s="0" t="n">
        <f aca="false">LN(F877/F876)</f>
        <v>-0.0308446753510984</v>
      </c>
      <c r="M877" s="0" t="n">
        <f aca="false">LN(G877/G876)</f>
        <v>-0.0239245860852454</v>
      </c>
      <c r="N877" s="8" t="n">
        <f aca="false">STDEV(H853:H877)*SQRT(365)</f>
        <v>0.494847474359562</v>
      </c>
      <c r="O877" s="8" t="n">
        <f aca="false">STDEV(I853:I877)*SQRT(365)</f>
        <v>0.46200117815111</v>
      </c>
      <c r="P877" s="8" t="n">
        <f aca="false">STDEV(J853:J877)*SQRT(365)</f>
        <v>0.440086856631367</v>
      </c>
      <c r="Q877" s="8" t="n">
        <f aca="false">STDEV(K853:K877)*SQRT(365)</f>
        <v>0.516645402150485</v>
      </c>
      <c r="R877" s="8" t="n">
        <f aca="false">STDEV(L853:L877)*SQRT(365)</f>
        <v>0.430982891469001</v>
      </c>
      <c r="S877" s="8" t="n">
        <f aca="false">STDEV(M853:M877)*SQRT(365)</f>
        <v>0.473181860472363</v>
      </c>
      <c r="T877" s="8" t="n">
        <f aca="false">CORREL(I853:I877,H853:H877)</f>
        <v>0.957932047664209</v>
      </c>
      <c r="U877" s="8" t="n">
        <f aca="false">CORREL(J853:J877,I853:I877)</f>
        <v>0.821028749023963</v>
      </c>
      <c r="V877" s="8" t="n">
        <f aca="false">CORREL(H853:H877,J853:J877)</f>
        <v>0.88130469006942</v>
      </c>
    </row>
    <row r="878" customFormat="false" ht="12.75" hidden="false" customHeight="false" outlineLevel="0" collapsed="false">
      <c r="A878" s="7" t="n">
        <v>36029</v>
      </c>
      <c r="B878" s="0" t="n">
        <v>1.945</v>
      </c>
      <c r="C878" s="0" t="n">
        <v>1.925</v>
      </c>
      <c r="D878" s="0" t="n">
        <v>2.01</v>
      </c>
      <c r="E878" s="9" t="n">
        <v>2.085</v>
      </c>
      <c r="F878" s="9" t="n">
        <v>2.095</v>
      </c>
      <c r="G878" s="9" t="n">
        <v>2.095</v>
      </c>
      <c r="H878" s="0" t="n">
        <f aca="false">LN(B878/B877)</f>
        <v>0.0103360093306621</v>
      </c>
      <c r="I878" s="0" t="n">
        <f aca="false">LN(C878/C877)</f>
        <v>0.0157071292053579</v>
      </c>
      <c r="J878" s="0" t="n">
        <f aca="false">LN(D878/D877)</f>
        <v>0.0150378773645405</v>
      </c>
      <c r="K878" s="0" t="n">
        <f aca="false">LN(E878/E877)</f>
        <v>-0.0491326885776447</v>
      </c>
      <c r="L878" s="0" t="n">
        <f aca="false">LN(F878/F877)</f>
        <v>0.00959239969143951</v>
      </c>
      <c r="M878" s="0" t="n">
        <f aca="false">LN(G878/G877)</f>
        <v>0.0144233269611051</v>
      </c>
      <c r="N878" s="8" t="n">
        <f aca="false">STDEV(H854:H878)*SQRT(365)</f>
        <v>0.491500902548707</v>
      </c>
      <c r="O878" s="8" t="n">
        <f aca="false">STDEV(I854:I878)*SQRT(365)</f>
        <v>0.459143751116523</v>
      </c>
      <c r="P878" s="8" t="n">
        <f aca="false">STDEV(J854:J878)*SQRT(365)</f>
        <v>0.437090462501294</v>
      </c>
      <c r="Q878" s="8" t="n">
        <f aca="false">STDEV(K854:K878)*SQRT(365)</f>
        <v>0.378351117920124</v>
      </c>
      <c r="R878" s="8" t="n">
        <f aca="false">STDEV(L854:L878)*SQRT(365)</f>
        <v>0.422507757453145</v>
      </c>
      <c r="S878" s="8" t="n">
        <f aca="false">STDEV(M854:M878)*SQRT(365)</f>
        <v>0.475257391838693</v>
      </c>
      <c r="T878" s="8" t="n">
        <f aca="false">CORREL(I854:I878,H854:H878)</f>
        <v>0.956675168691031</v>
      </c>
      <c r="U878" s="8" t="n">
        <f aca="false">CORREL(J854:J878,I854:I878)</f>
        <v>0.818641666748285</v>
      </c>
      <c r="V878" s="8" t="n">
        <f aca="false">CORREL(H854:H878,J854:J878)</f>
        <v>0.879281215925601</v>
      </c>
    </row>
    <row r="879" customFormat="false" ht="12.75" hidden="false" customHeight="false" outlineLevel="0" collapsed="false">
      <c r="A879" s="7" t="n">
        <v>36030</v>
      </c>
      <c r="B879" s="0" t="n">
        <v>1.945</v>
      </c>
      <c r="C879" s="0" t="n">
        <v>1.925</v>
      </c>
      <c r="D879" s="0" t="n">
        <v>2.01</v>
      </c>
      <c r="E879" s="9" t="n">
        <v>2.085</v>
      </c>
      <c r="F879" s="9" t="n">
        <v>2.095</v>
      </c>
      <c r="G879" s="9" t="n">
        <v>2.095</v>
      </c>
      <c r="H879" s="0" t="n">
        <f aca="false">LN(B879/B878)</f>
        <v>0</v>
      </c>
      <c r="I879" s="0" t="n">
        <f aca="false">LN(C879/C878)</f>
        <v>0</v>
      </c>
      <c r="J879" s="0" t="n">
        <f aca="false">LN(D879/D878)</f>
        <v>0</v>
      </c>
      <c r="K879" s="0" t="n">
        <f aca="false">LN(E879/E878)</f>
        <v>0</v>
      </c>
      <c r="L879" s="0" t="n">
        <f aca="false">LN(F879/F878)</f>
        <v>0</v>
      </c>
      <c r="M879" s="0" t="n">
        <f aca="false">LN(G879/G878)</f>
        <v>0</v>
      </c>
      <c r="N879" s="8" t="n">
        <f aca="false">STDEV(H855:H879)*SQRT(365)</f>
        <v>0.48776283122164</v>
      </c>
      <c r="O879" s="8" t="n">
        <f aca="false">STDEV(I855:I879)*SQRT(365)</f>
        <v>0.449418364954369</v>
      </c>
      <c r="P879" s="8" t="n">
        <f aca="false">STDEV(J855:J879)*SQRT(365)</f>
        <v>0.436196520709154</v>
      </c>
      <c r="Q879" s="8" t="n">
        <f aca="false">STDEV(K855:K879)*SQRT(365)</f>
        <v>0.378657998239049</v>
      </c>
      <c r="R879" s="8" t="n">
        <f aca="false">STDEV(L855:L879)*SQRT(365)</f>
        <v>0.416984144947462</v>
      </c>
      <c r="S879" s="8" t="n">
        <f aca="false">STDEV(M855:M879)*SQRT(365)</f>
        <v>0.473275149756252</v>
      </c>
      <c r="T879" s="8" t="n">
        <f aca="false">CORREL(I855:I879,H855:H879)</f>
        <v>0.958876388006158</v>
      </c>
      <c r="U879" s="8" t="n">
        <f aca="false">CORREL(J855:J879,I855:I879)</f>
        <v>0.824672365975328</v>
      </c>
      <c r="V879" s="8" t="n">
        <f aca="false">CORREL(H855:H879,J855:J879)</f>
        <v>0.879869438102155</v>
      </c>
    </row>
    <row r="880" customFormat="false" ht="12.75" hidden="false" customHeight="false" outlineLevel="0" collapsed="false">
      <c r="A880" s="7" t="n">
        <v>36031</v>
      </c>
      <c r="B880" s="0" t="n">
        <v>1.945</v>
      </c>
      <c r="C880" s="0" t="n">
        <v>1.925</v>
      </c>
      <c r="D880" s="0" t="n">
        <v>2.01</v>
      </c>
      <c r="E880" s="9" t="n">
        <v>2.085</v>
      </c>
      <c r="F880" s="9" t="n">
        <v>2.095</v>
      </c>
      <c r="G880" s="9" t="n">
        <v>2.095</v>
      </c>
      <c r="H880" s="0" t="n">
        <f aca="false">LN(B880/B879)</f>
        <v>0</v>
      </c>
      <c r="I880" s="0" t="n">
        <f aca="false">LN(C880/C879)</f>
        <v>0</v>
      </c>
      <c r="J880" s="0" t="n">
        <f aca="false">LN(D880/D879)</f>
        <v>0</v>
      </c>
      <c r="K880" s="0" t="n">
        <f aca="false">LN(E880/E879)</f>
        <v>0</v>
      </c>
      <c r="L880" s="0" t="n">
        <f aca="false">LN(F880/F879)</f>
        <v>0</v>
      </c>
      <c r="M880" s="0" t="n">
        <f aca="false">LN(G880/G879)</f>
        <v>0</v>
      </c>
      <c r="N880" s="8" t="n">
        <f aca="false">STDEV(H856:H880)*SQRT(365)</f>
        <v>0.483578844215259</v>
      </c>
      <c r="O880" s="8" t="n">
        <f aca="false">STDEV(I856:I880)*SQRT(365)</f>
        <v>0.443466896528582</v>
      </c>
      <c r="P880" s="8" t="n">
        <f aca="false">STDEV(J856:J880)*SQRT(365)</f>
        <v>0.435734797132015</v>
      </c>
      <c r="Q880" s="8" t="n">
        <f aca="false">STDEV(K856:K880)*SQRT(365)</f>
        <v>0.377785110129019</v>
      </c>
      <c r="R880" s="8" t="n">
        <f aca="false">STDEV(L856:L880)*SQRT(365)</f>
        <v>0.416622543388189</v>
      </c>
      <c r="S880" s="8" t="n">
        <f aca="false">STDEV(M856:M880)*SQRT(365)</f>
        <v>0.469775309024155</v>
      </c>
      <c r="T880" s="8" t="n">
        <f aca="false">CORREL(I856:I880,H856:H880)</f>
        <v>0.958459016138819</v>
      </c>
      <c r="U880" s="8" t="n">
        <f aca="false">CORREL(J856:J880,I856:I880)</f>
        <v>0.829055280111279</v>
      </c>
      <c r="V880" s="8" t="n">
        <f aca="false">CORREL(H856:H880,J856:J880)</f>
        <v>0.882341229758128</v>
      </c>
    </row>
    <row r="881" customFormat="false" ht="12.75" hidden="false" customHeight="false" outlineLevel="0" collapsed="false">
      <c r="A881" s="7" t="n">
        <v>36032</v>
      </c>
      <c r="B881" s="0" t="n">
        <v>1.915</v>
      </c>
      <c r="C881" s="0" t="n">
        <v>1.895</v>
      </c>
      <c r="D881" s="0" t="n">
        <v>1.985</v>
      </c>
      <c r="E881" s="9" t="n">
        <v>2.17</v>
      </c>
      <c r="F881" s="9" t="n">
        <v>2.11</v>
      </c>
      <c r="G881" s="9" t="n">
        <v>2.06</v>
      </c>
      <c r="H881" s="0" t="n">
        <f aca="false">LN(B881/B880)</f>
        <v>-0.0155443544378003</v>
      </c>
      <c r="I881" s="0" t="n">
        <f aca="false">LN(C881/C880)</f>
        <v>-0.0157071292053579</v>
      </c>
      <c r="J881" s="0" t="n">
        <f aca="false">LN(D881/D880)</f>
        <v>-0.0125158079318305</v>
      </c>
      <c r="K881" s="0" t="n">
        <f aca="false">LN(E881/E880)</f>
        <v>0.0399583123016034</v>
      </c>
      <c r="L881" s="0" t="n">
        <f aca="false">LN(F881/F880)</f>
        <v>0.00713439411387389</v>
      </c>
      <c r="M881" s="0" t="n">
        <f aca="false">LN(G881/G880)</f>
        <v>-0.0168475705726114</v>
      </c>
      <c r="N881" s="8" t="n">
        <f aca="false">STDEV(H857:H881)*SQRT(365)</f>
        <v>0.485995116379087</v>
      </c>
      <c r="O881" s="8" t="n">
        <f aca="false">STDEV(I857:I881)*SQRT(365)</f>
        <v>0.446855571885688</v>
      </c>
      <c r="P881" s="8" t="n">
        <f aca="false">STDEV(J857:J881)*SQRT(365)</f>
        <v>0.438180284698869</v>
      </c>
      <c r="Q881" s="8" t="n">
        <f aca="false">STDEV(K857:K881)*SQRT(365)</f>
        <v>0.414046044150881</v>
      </c>
      <c r="R881" s="8" t="n">
        <f aca="false">STDEV(L857:L881)*SQRT(365)</f>
        <v>0.417400602436859</v>
      </c>
      <c r="S881" s="8" t="n">
        <f aca="false">STDEV(M857:M881)*SQRT(365)</f>
        <v>0.473443948021858</v>
      </c>
      <c r="T881" s="8" t="n">
        <f aca="false">CORREL(I857:I881,H857:H881)</f>
        <v>0.959890360082267</v>
      </c>
      <c r="U881" s="8" t="n">
        <f aca="false">CORREL(J857:J881,I857:I881)</f>
        <v>0.831209946755158</v>
      </c>
      <c r="V881" s="8" t="n">
        <f aca="false">CORREL(H857:H881,J857:J881)</f>
        <v>0.885114194474353</v>
      </c>
    </row>
    <row r="882" customFormat="false" ht="12.75" hidden="false" customHeight="false" outlineLevel="0" collapsed="false">
      <c r="A882" s="7" t="n">
        <v>36033</v>
      </c>
      <c r="B882" s="0" t="n">
        <v>1.9</v>
      </c>
      <c r="C882" s="0" t="n">
        <v>1.88</v>
      </c>
      <c r="D882" s="0" t="n">
        <v>1.95</v>
      </c>
      <c r="E882" s="9" t="n">
        <v>2.205</v>
      </c>
      <c r="F882" s="9" t="n">
        <v>2.14</v>
      </c>
      <c r="G882" s="9" t="n">
        <v>2.06</v>
      </c>
      <c r="H882" s="0" t="n">
        <f aca="false">LN(B882/B881)</f>
        <v>-0.00786373646021458</v>
      </c>
      <c r="I882" s="0" t="n">
        <f aca="false">LN(C882/C881)</f>
        <v>-0.00794706169253195</v>
      </c>
      <c r="J882" s="0" t="n">
        <f aca="false">LN(D882/D881)</f>
        <v>-0.0177895415634984</v>
      </c>
      <c r="K882" s="0" t="n">
        <f aca="false">LN(E882/E881)</f>
        <v>0.0160003413464411</v>
      </c>
      <c r="L882" s="0" t="n">
        <f aca="false">LN(F882/F881)</f>
        <v>0.014117881545785</v>
      </c>
      <c r="M882" s="0" t="n">
        <f aca="false">LN(G882/G881)</f>
        <v>0</v>
      </c>
      <c r="N882" s="8" t="n">
        <f aca="false">STDEV(H858:H882)*SQRT(365)</f>
        <v>0.410859286001156</v>
      </c>
      <c r="O882" s="8" t="n">
        <f aca="false">STDEV(I858:I882)*SQRT(365)</f>
        <v>0.346957812730154</v>
      </c>
      <c r="P882" s="8" t="n">
        <f aca="false">STDEV(J858:J882)*SQRT(365)</f>
        <v>0.430552567962108</v>
      </c>
      <c r="Q882" s="8" t="n">
        <f aca="false">STDEV(K858:K882)*SQRT(365)</f>
        <v>0.418054967555469</v>
      </c>
      <c r="R882" s="8" t="n">
        <f aca="false">STDEV(L858:L882)*SQRT(365)</f>
        <v>0.273622579843489</v>
      </c>
      <c r="S882" s="8" t="n">
        <f aca="false">STDEV(M858:M882)*SQRT(365)</f>
        <v>0.32830403799957</v>
      </c>
      <c r="T882" s="8" t="n">
        <f aca="false">CORREL(I858:I882,H858:H882)</f>
        <v>0.949536263855393</v>
      </c>
      <c r="U882" s="8" t="n">
        <f aca="false">CORREL(J858:J882,I858:I882)</f>
        <v>0.902230835877354</v>
      </c>
      <c r="V882" s="8" t="n">
        <f aca="false">CORREL(H858:H882,J858:J882)</f>
        <v>0.91928016970097</v>
      </c>
    </row>
    <row r="883" customFormat="false" ht="12.75" hidden="false" customHeight="false" outlineLevel="0" collapsed="false">
      <c r="A883" s="7" t="n">
        <v>36034</v>
      </c>
      <c r="B883" s="0" t="n">
        <v>1.865</v>
      </c>
      <c r="C883" s="0" t="n">
        <v>1.83</v>
      </c>
      <c r="D883" s="0" t="n">
        <v>1.865</v>
      </c>
      <c r="E883" s="9" t="n">
        <v>2.14</v>
      </c>
      <c r="F883" s="9" t="n">
        <v>2.08</v>
      </c>
      <c r="G883" s="9" t="n">
        <v>2.02</v>
      </c>
      <c r="H883" s="0" t="n">
        <f aca="false">LN(B883/B882)</f>
        <v>-0.0185928330766159</v>
      </c>
      <c r="I883" s="0" t="n">
        <f aca="false">LN(C883/C882)</f>
        <v>-0.0269558099885282</v>
      </c>
      <c r="J883" s="0" t="n">
        <f aca="false">LN(D883/D882)</f>
        <v>-0.0445683194798765</v>
      </c>
      <c r="K883" s="0" t="n">
        <f aca="false">LN(E883/E882)</f>
        <v>-0.0299216798650492</v>
      </c>
      <c r="L883" s="0" t="n">
        <f aca="false">LN(F883/F882)</f>
        <v>-0.0284379353205335</v>
      </c>
      <c r="M883" s="0" t="n">
        <f aca="false">LN(G883/G882)</f>
        <v>-0.0196084713883763</v>
      </c>
      <c r="N883" s="8" t="n">
        <f aca="false">STDEV(H859:H883)*SQRT(365)</f>
        <v>0.416813783353287</v>
      </c>
      <c r="O883" s="8" t="n">
        <f aca="false">STDEV(I859:I883)*SQRT(365)</f>
        <v>0.362773532873796</v>
      </c>
      <c r="P883" s="8" t="n">
        <f aca="false">STDEV(J859:J883)*SQRT(365)</f>
        <v>0.462558632609639</v>
      </c>
      <c r="Q883" s="8" t="n">
        <f aca="false">STDEV(K859:K883)*SQRT(365)</f>
        <v>0.431631587779561</v>
      </c>
      <c r="R883" s="8" t="n">
        <f aca="false">STDEV(L859:L883)*SQRT(365)</f>
        <v>0.296075176626849</v>
      </c>
      <c r="S883" s="8" t="n">
        <f aca="false">STDEV(M859:M883)*SQRT(365)</f>
        <v>0.3383236261024</v>
      </c>
      <c r="T883" s="8" t="n">
        <f aca="false">CORREL(I859:I883,H859:H883)</f>
        <v>0.944394565445364</v>
      </c>
      <c r="U883" s="8" t="n">
        <f aca="false">CORREL(J859:J883,I859:I883)</f>
        <v>0.910004369763089</v>
      </c>
      <c r="V883" s="8" t="n">
        <f aca="false">CORREL(H859:H883,J859:J883)</f>
        <v>0.905010590650406</v>
      </c>
    </row>
    <row r="884" customFormat="false" ht="12.75" hidden="false" customHeight="false" outlineLevel="0" collapsed="false">
      <c r="A884" s="7" t="n">
        <v>36035</v>
      </c>
      <c r="B884" s="0" t="n">
        <v>1.76</v>
      </c>
      <c r="C884" s="0" t="n">
        <v>1.75</v>
      </c>
      <c r="D884" s="0" t="n">
        <v>1.795</v>
      </c>
      <c r="E884" s="9" t="n">
        <v>2.04</v>
      </c>
      <c r="F884" s="9" t="n">
        <v>2.02</v>
      </c>
      <c r="G884" s="9" t="n">
        <v>1.94</v>
      </c>
      <c r="H884" s="0" t="n">
        <f aca="false">LN(B884/B883)</f>
        <v>-0.0579472440457185</v>
      </c>
      <c r="I884" s="0" t="n">
        <f aca="false">LN(C884/C883)</f>
        <v>-0.0447001789179069</v>
      </c>
      <c r="J884" s="0" t="n">
        <f aca="false">LN(D884/D883)</f>
        <v>-0.0382560311555367</v>
      </c>
      <c r="K884" s="0" t="n">
        <f aca="false">LN(E884/E883)</f>
        <v>-0.0478560211776351</v>
      </c>
      <c r="L884" s="0" t="n">
        <f aca="false">LN(F884/F883)</f>
        <v>-0.0292703823001132</v>
      </c>
      <c r="M884" s="0" t="n">
        <f aca="false">LN(G884/G883)</f>
        <v>-0.0404095383378767</v>
      </c>
      <c r="N884" s="8" t="n">
        <f aca="false">STDEV(H860:H884)*SQRT(365)</f>
        <v>0.470189206263921</v>
      </c>
      <c r="O884" s="8" t="n">
        <f aca="false">STDEV(I860:I884)*SQRT(365)</f>
        <v>0.400416058942299</v>
      </c>
      <c r="P884" s="8" t="n">
        <f aca="false">STDEV(J860:J884)*SQRT(365)</f>
        <v>0.48259387216854</v>
      </c>
      <c r="Q884" s="8" t="n">
        <f aca="false">STDEV(K860:K884)*SQRT(365)</f>
        <v>0.464267732869373</v>
      </c>
      <c r="R884" s="8" t="n">
        <f aca="false">STDEV(L860:L884)*SQRT(365)</f>
        <v>0.316495082588251</v>
      </c>
      <c r="S884" s="8" t="n">
        <f aca="false">STDEV(M860:M884)*SQRT(365)</f>
        <v>0.373545089603608</v>
      </c>
      <c r="T884" s="8" t="n">
        <f aca="false">CORREL(I860:I884,H860:H884)</f>
        <v>0.954380945014446</v>
      </c>
      <c r="U884" s="8" t="n">
        <f aca="false">CORREL(J860:J884,I860:I884)</f>
        <v>0.911097000069657</v>
      </c>
      <c r="V884" s="8" t="n">
        <f aca="false">CORREL(H860:H884,J860:J884)</f>
        <v>0.901044697679799</v>
      </c>
    </row>
    <row r="885" customFormat="false" ht="12.75" hidden="false" customHeight="false" outlineLevel="0" collapsed="false">
      <c r="A885" s="7" t="n">
        <v>36036</v>
      </c>
      <c r="B885" s="0" t="n">
        <v>1.64</v>
      </c>
      <c r="C885" s="0" t="n">
        <v>1.64</v>
      </c>
      <c r="D885" s="0" t="n">
        <v>1.7</v>
      </c>
      <c r="E885" s="9" t="n">
        <v>2.025</v>
      </c>
      <c r="F885" s="9" t="n">
        <v>1.895</v>
      </c>
      <c r="G885" s="9" t="n">
        <v>1.875</v>
      </c>
      <c r="H885" s="0" t="n">
        <f aca="false">LN(B885/B884)</f>
        <v>-0.0706175672139534</v>
      </c>
      <c r="I885" s="0" t="n">
        <f aca="false">LN(C885/C884)</f>
        <v>-0.0649195460993157</v>
      </c>
      <c r="J885" s="0" t="n">
        <f aca="false">LN(D885/D884)</f>
        <v>-0.0543767708780718</v>
      </c>
      <c r="K885" s="0" t="n">
        <f aca="false">LN(E885/E884)</f>
        <v>-0.00738010729762265</v>
      </c>
      <c r="L885" s="0" t="n">
        <f aca="false">LN(F885/F884)</f>
        <v>-0.0638786728787238</v>
      </c>
      <c r="M885" s="0" t="n">
        <f aca="false">LN(G885/G884)</f>
        <v>-0.0340793136528626</v>
      </c>
      <c r="N885" s="8" t="n">
        <f aca="false">STDEV(H861:H885)*SQRT(365)</f>
        <v>0.532633150885053</v>
      </c>
      <c r="O885" s="8" t="n">
        <f aca="false">STDEV(I861:I885)*SQRT(365)</f>
        <v>0.466232700507573</v>
      </c>
      <c r="P885" s="8" t="n">
        <f aca="false">STDEV(J861:J885)*SQRT(365)</f>
        <v>0.502977232445864</v>
      </c>
      <c r="Q885" s="8" t="n">
        <f aca="false">STDEV(K861:K885)*SQRT(365)</f>
        <v>0.452344091722589</v>
      </c>
      <c r="R885" s="8" t="n">
        <f aca="false">STDEV(L861:L885)*SQRT(365)</f>
        <v>0.39468656307332</v>
      </c>
      <c r="S885" s="8" t="n">
        <f aca="false">STDEV(M861:M885)*SQRT(365)</f>
        <v>0.39248463745041</v>
      </c>
      <c r="T885" s="8" t="n">
        <f aca="false">CORREL(I861:I885,H861:H885)</f>
        <v>0.966423940641754</v>
      </c>
      <c r="U885" s="8" t="n">
        <f aca="false">CORREL(J861:J885,I861:I885)</f>
        <v>0.935233855144633</v>
      </c>
      <c r="V885" s="8" t="n">
        <f aca="false">CORREL(H861:H885,J861:J885)</f>
        <v>0.919637298236879</v>
      </c>
    </row>
    <row r="886" customFormat="false" ht="12.75" hidden="false" customHeight="false" outlineLevel="0" collapsed="false">
      <c r="A886" s="7" t="n">
        <v>36037</v>
      </c>
      <c r="B886" s="0" t="n">
        <v>1.64</v>
      </c>
      <c r="C886" s="0" t="n">
        <v>1.64</v>
      </c>
      <c r="D886" s="0" t="n">
        <v>1.7</v>
      </c>
      <c r="E886" s="9" t="n">
        <v>2.025</v>
      </c>
      <c r="F886" s="9" t="n">
        <v>1.895</v>
      </c>
      <c r="G886" s="9" t="n">
        <v>1.875</v>
      </c>
      <c r="H886" s="0" t="n">
        <f aca="false">LN(B886/B885)</f>
        <v>0</v>
      </c>
      <c r="I886" s="0" t="n">
        <f aca="false">LN(C886/C885)</f>
        <v>0</v>
      </c>
      <c r="J886" s="0" t="n">
        <f aca="false">LN(D886/D885)</f>
        <v>0</v>
      </c>
      <c r="K886" s="0" t="n">
        <f aca="false">LN(E886/E885)</f>
        <v>0</v>
      </c>
      <c r="L886" s="0" t="n">
        <f aca="false">LN(F886/F885)</f>
        <v>0</v>
      </c>
      <c r="M886" s="0" t="n">
        <f aca="false">LN(G886/G885)</f>
        <v>0</v>
      </c>
      <c r="N886" s="8" t="n">
        <f aca="false">STDEV(H862:H886)*SQRT(365)</f>
        <v>0.499252559831231</v>
      </c>
      <c r="O886" s="8" t="n">
        <f aca="false">STDEV(I862:I886)*SQRT(365)</f>
        <v>0.431834702296482</v>
      </c>
      <c r="P886" s="8" t="n">
        <f aca="false">STDEV(J862:J886)*SQRT(365)</f>
        <v>0.476842685591484</v>
      </c>
      <c r="Q886" s="8" t="n">
        <f aca="false">STDEV(K862:K886)*SQRT(365)</f>
        <v>0.443906494288484</v>
      </c>
      <c r="R886" s="8" t="n">
        <f aca="false">STDEV(L862:L886)*SQRT(365)</f>
        <v>0.382417420912666</v>
      </c>
      <c r="S886" s="8" t="n">
        <f aca="false">STDEV(M862:M886)*SQRT(365)</f>
        <v>0.355737453412605</v>
      </c>
      <c r="T886" s="8" t="n">
        <f aca="false">CORREL(I862:I886,H862:H886)</f>
        <v>0.961848475404325</v>
      </c>
      <c r="U886" s="8" t="n">
        <f aca="false">CORREL(J862:J886,I862:I886)</f>
        <v>0.928479633445542</v>
      </c>
      <c r="V886" s="8" t="n">
        <f aca="false">CORREL(H862:H886,J862:J886)</f>
        <v>0.910143223770722</v>
      </c>
    </row>
    <row r="887" customFormat="false" ht="12.75" hidden="false" customHeight="false" outlineLevel="0" collapsed="false">
      <c r="A887" s="7" t="n">
        <v>36038</v>
      </c>
      <c r="B887" s="0" t="n">
        <v>1.64</v>
      </c>
      <c r="C887" s="0" t="n">
        <v>1.64</v>
      </c>
      <c r="D887" s="0" t="n">
        <v>1.7</v>
      </c>
      <c r="E887" s="9" t="n">
        <v>2.025</v>
      </c>
      <c r="F887" s="9" t="n">
        <v>1.895</v>
      </c>
      <c r="G887" s="9" t="n">
        <v>1.875</v>
      </c>
      <c r="H887" s="0" t="n">
        <f aca="false">LN(B887/B886)</f>
        <v>0</v>
      </c>
      <c r="I887" s="0" t="n">
        <f aca="false">LN(C887/C886)</f>
        <v>0</v>
      </c>
      <c r="J887" s="0" t="n">
        <f aca="false">LN(D887/D886)</f>
        <v>0</v>
      </c>
      <c r="K887" s="0" t="n">
        <f aca="false">LN(E887/E886)</f>
        <v>0</v>
      </c>
      <c r="L887" s="0" t="n">
        <f aca="false">LN(F887/F886)</f>
        <v>0</v>
      </c>
      <c r="M887" s="0" t="n">
        <f aca="false">LN(G887/G886)</f>
        <v>0</v>
      </c>
      <c r="N887" s="8" t="n">
        <f aca="false">STDEV(H863:H887)*SQRT(365)</f>
        <v>0.498608033433446</v>
      </c>
      <c r="O887" s="8" t="n">
        <f aca="false">STDEV(I863:I887)*SQRT(365)</f>
        <v>0.430238905803792</v>
      </c>
      <c r="P887" s="8" t="n">
        <f aca="false">STDEV(J863:J887)*SQRT(365)</f>
        <v>0.477198104083079</v>
      </c>
      <c r="Q887" s="8" t="n">
        <f aca="false">STDEV(K863:K887)*SQRT(365)</f>
        <v>0.438265501055945</v>
      </c>
      <c r="R887" s="8" t="n">
        <f aca="false">STDEV(L863:L887)*SQRT(365)</f>
        <v>0.380219803273949</v>
      </c>
      <c r="S887" s="8" t="n">
        <f aca="false">STDEV(M863:M887)*SQRT(365)</f>
        <v>0.35454767900341</v>
      </c>
      <c r="T887" s="8" t="n">
        <f aca="false">CORREL(I863:I887,H863:H887)</f>
        <v>0.962026965033659</v>
      </c>
      <c r="U887" s="8" t="n">
        <f aca="false">CORREL(J863:J887,I863:I887)</f>
        <v>0.93116247637206</v>
      </c>
      <c r="V887" s="8" t="n">
        <f aca="false">CORREL(H863:H887,J863:J887)</f>
        <v>0.911274655765978</v>
      </c>
    </row>
    <row r="888" customFormat="false" ht="12.75" hidden="false" customHeight="false" outlineLevel="0" collapsed="false">
      <c r="A888" s="7" t="n">
        <v>36039</v>
      </c>
      <c r="B888" s="0" t="n">
        <v>1.64</v>
      </c>
      <c r="C888" s="0" t="n">
        <v>1.57</v>
      </c>
      <c r="D888" s="0" t="n">
        <v>1.7</v>
      </c>
      <c r="E888" s="9" t="n">
        <v>2.1</v>
      </c>
      <c r="F888" s="9" t="n">
        <v>1.83</v>
      </c>
      <c r="G888" s="9" t="n">
        <v>1.78</v>
      </c>
      <c r="H888" s="0" t="n">
        <f aca="false">LN(B888/B887)</f>
        <v>0</v>
      </c>
      <c r="I888" s="0" t="n">
        <f aca="false">LN(C888/C887)</f>
        <v>-0.0436206224758903</v>
      </c>
      <c r="J888" s="0" t="n">
        <f aca="false">LN(D888/D887)</f>
        <v>0</v>
      </c>
      <c r="K888" s="0" t="n">
        <f aca="false">LN(E888/E887)</f>
        <v>0.036367644170875</v>
      </c>
      <c r="L888" s="0" t="n">
        <f aca="false">LN(F888/F887)</f>
        <v>-0.03490287168106</v>
      </c>
      <c r="M888" s="0" t="n">
        <f aca="false">LN(G888/G887)</f>
        <v>-0.0519952951183803</v>
      </c>
      <c r="N888" s="8" t="n">
        <f aca="false">STDEV(H864:H888)*SQRT(365)</f>
        <v>0.479510303798479</v>
      </c>
      <c r="O888" s="8" t="n">
        <f aca="false">STDEV(I864:I888)*SQRT(365)</f>
        <v>0.440560769460765</v>
      </c>
      <c r="P888" s="8" t="n">
        <f aca="false">STDEV(J864:J888)*SQRT(365)</f>
        <v>0.466529962104918</v>
      </c>
      <c r="Q888" s="8" t="n">
        <f aca="false">STDEV(K864:K888)*SQRT(365)</f>
        <v>0.464736521574239</v>
      </c>
      <c r="R888" s="8" t="n">
        <f aca="false">STDEV(L864:L888)*SQRT(365)</f>
        <v>0.386811906079295</v>
      </c>
      <c r="S888" s="8" t="n">
        <f aca="false">STDEV(M864:M888)*SQRT(365)</f>
        <v>0.37168796020347</v>
      </c>
      <c r="T888" s="8" t="n">
        <f aca="false">CORREL(I864:I888,H864:H888)</f>
        <v>0.887627743854742</v>
      </c>
      <c r="U888" s="8" t="n">
        <f aca="false">CORREL(J864:J888,I864:I888)</f>
        <v>0.861449952137728</v>
      </c>
      <c r="V888" s="8" t="n">
        <f aca="false">CORREL(H864:H888,J864:J888)</f>
        <v>0.907926300572304</v>
      </c>
    </row>
    <row r="889" customFormat="false" ht="12.75" hidden="false" customHeight="false" outlineLevel="0" collapsed="false">
      <c r="A889" s="7" t="n">
        <v>36040</v>
      </c>
      <c r="B889" s="0" t="n">
        <v>1.855</v>
      </c>
      <c r="C889" s="0" t="n">
        <v>1.84</v>
      </c>
      <c r="D889" s="0" t="n">
        <v>1.825</v>
      </c>
      <c r="E889" s="9" t="n">
        <v>2.27</v>
      </c>
      <c r="F889" s="9" t="n">
        <v>2.04</v>
      </c>
      <c r="G889" s="9" t="n">
        <v>1.95</v>
      </c>
      <c r="H889" s="0" t="n">
        <f aca="false">LN(B889/B888)</f>
        <v>0.123188454223291</v>
      </c>
      <c r="I889" s="0" t="n">
        <f aca="false">LN(C889/C888)</f>
        <v>0.158689952260678</v>
      </c>
      <c r="J889" s="0" t="n">
        <f aca="false">LN(D889/D888)</f>
        <v>0.0709517359722844</v>
      </c>
      <c r="K889" s="0" t="n">
        <f aca="false">LN(E889/E888)</f>
        <v>0.0778424867639339</v>
      </c>
      <c r="L889" s="0" t="n">
        <f aca="false">LN(F889/F888)</f>
        <v>0.108633841002795</v>
      </c>
      <c r="M889" s="0" t="n">
        <f aca="false">LN(G889/G888)</f>
        <v>0.0912160082716616</v>
      </c>
      <c r="N889" s="8" t="n">
        <f aca="false">STDEV(H865:H889)*SQRT(365)</f>
        <v>0.683854686081822</v>
      </c>
      <c r="O889" s="8" t="n">
        <f aca="false">STDEV(I865:I889)*SQRT(365)</f>
        <v>0.767283679495332</v>
      </c>
      <c r="P889" s="8" t="n">
        <f aca="false">STDEV(J865:J889)*SQRT(365)</f>
        <v>0.5439482004676</v>
      </c>
      <c r="Q889" s="8" t="n">
        <f aca="false">STDEV(K865:K889)*SQRT(365)</f>
        <v>0.534603662680558</v>
      </c>
      <c r="R889" s="8" t="n">
        <f aca="false">STDEV(L865:L889)*SQRT(365)</f>
        <v>0.579193603506201</v>
      </c>
      <c r="S889" s="8" t="n">
        <f aca="false">STDEV(M865:M889)*SQRT(365)</f>
        <v>0.519376841067142</v>
      </c>
      <c r="T889" s="8" t="n">
        <f aca="false">CORREL(I865:I889,H865:H889)</f>
        <v>0.941282215762751</v>
      </c>
      <c r="U889" s="8" t="n">
        <f aca="false">CORREL(J865:J889,I865:I889)</f>
        <v>0.849299650681479</v>
      </c>
      <c r="V889" s="8" t="n">
        <f aca="false">CORREL(H865:H889,J865:J889)</f>
        <v>0.915022784382059</v>
      </c>
    </row>
    <row r="890" customFormat="false" ht="12.75" hidden="false" customHeight="false" outlineLevel="0" collapsed="false">
      <c r="A890" s="7" t="n">
        <v>36041</v>
      </c>
      <c r="B890" s="0" t="n">
        <v>1.735</v>
      </c>
      <c r="C890" s="0" t="n">
        <v>1.72</v>
      </c>
      <c r="D890" s="0" t="n">
        <v>1.71</v>
      </c>
      <c r="E890" s="9" t="n">
        <v>2.21</v>
      </c>
      <c r="F890" s="9" t="n">
        <v>1.975</v>
      </c>
      <c r="G890" s="9" t="n">
        <v>1.78</v>
      </c>
      <c r="H890" s="0" t="n">
        <f aca="false">LN(B890/B889)</f>
        <v>-0.0668772826605758</v>
      </c>
      <c r="I890" s="0" t="n">
        <f aca="false">LN(C890/C889)</f>
        <v>-0.0674412807955327</v>
      </c>
      <c r="J890" s="0" t="n">
        <f aca="false">LN(D890/D889)</f>
        <v>-0.0650866165198863</v>
      </c>
      <c r="K890" s="0" t="n">
        <f aca="false">LN(E890/E889)</f>
        <v>-0.0267873159636498</v>
      </c>
      <c r="L890" s="0" t="n">
        <f aca="false">LN(F890/F889)</f>
        <v>-0.0323814095030398</v>
      </c>
      <c r="M890" s="0" t="n">
        <f aca="false">LN(G890/G889)</f>
        <v>-0.0912160082716616</v>
      </c>
      <c r="N890" s="8" t="n">
        <f aca="false">STDEV(H866:H890)*SQRT(365)</f>
        <v>0.730340052293552</v>
      </c>
      <c r="O890" s="8" t="n">
        <f aca="false">STDEV(I866:I890)*SQRT(365)</f>
        <v>0.810094013563332</v>
      </c>
      <c r="P890" s="8" t="n">
        <f aca="false">STDEV(J866:J890)*SQRT(365)</f>
        <v>0.596845745540089</v>
      </c>
      <c r="Q890" s="8" t="n">
        <f aca="false">STDEV(K866:K890)*SQRT(365)</f>
        <v>0.544379759467199</v>
      </c>
      <c r="R890" s="8" t="n">
        <f aca="false">STDEV(L866:L890)*SQRT(365)</f>
        <v>0.592425305508773</v>
      </c>
      <c r="S890" s="8" t="n">
        <f aca="false">STDEV(M866:M890)*SQRT(365)</f>
        <v>0.625483462168357</v>
      </c>
      <c r="T890" s="8" t="n">
        <f aca="false">CORREL(I866:I890,H866:H890)</f>
        <v>0.947409511120397</v>
      </c>
      <c r="U890" s="8" t="n">
        <f aca="false">CORREL(J866:J890,I866:I890)</f>
        <v>0.865179387285443</v>
      </c>
      <c r="V890" s="8" t="n">
        <f aca="false">CORREL(H866:H890,J866:J890)</f>
        <v>0.925357962241701</v>
      </c>
    </row>
    <row r="891" customFormat="false" ht="12.75" hidden="false" customHeight="false" outlineLevel="0" collapsed="false">
      <c r="A891" s="7" t="n">
        <v>36042</v>
      </c>
      <c r="B891" s="0" t="n">
        <v>1.725</v>
      </c>
      <c r="C891" s="0" t="n">
        <v>1.685</v>
      </c>
      <c r="D891" s="0" t="n">
        <v>1.71</v>
      </c>
      <c r="E891" s="9" t="n">
        <v>2.115</v>
      </c>
      <c r="F891" s="9" t="n">
        <v>1.89</v>
      </c>
      <c r="G891" s="9" t="n">
        <v>1.795</v>
      </c>
      <c r="H891" s="0" t="n">
        <f aca="false">LN(B891/B890)</f>
        <v>-0.00578036291549943</v>
      </c>
      <c r="I891" s="0" t="n">
        <f aca="false">LN(C891/C890)</f>
        <v>-0.0205587270210366</v>
      </c>
      <c r="J891" s="0" t="n">
        <f aca="false">LN(D891/D890)</f>
        <v>0</v>
      </c>
      <c r="K891" s="0" t="n">
        <f aca="false">LN(E891/E890)</f>
        <v>-0.04393770303142</v>
      </c>
      <c r="L891" s="0" t="n">
        <f aca="false">LN(F891/F890)</f>
        <v>-0.0439915692815343</v>
      </c>
      <c r="M891" s="0" t="n">
        <f aca="false">LN(G891/G890)</f>
        <v>0.00839165763624838</v>
      </c>
      <c r="N891" s="8" t="n">
        <f aca="false">STDEV(H867:H891)*SQRT(365)</f>
        <v>0.730378051488297</v>
      </c>
      <c r="O891" s="8" t="n">
        <f aca="false">STDEV(I867:I891)*SQRT(365)</f>
        <v>0.813067297648001</v>
      </c>
      <c r="P891" s="8" t="n">
        <f aca="false">STDEV(J867:J891)*SQRT(365)</f>
        <v>0.596845745540089</v>
      </c>
      <c r="Q891" s="8" t="n">
        <f aca="false">STDEV(K867:K891)*SQRT(365)</f>
        <v>0.568525139115035</v>
      </c>
      <c r="R891" s="8" t="n">
        <f aca="false">STDEV(L867:L891)*SQRT(365)</f>
        <v>0.614615629808452</v>
      </c>
      <c r="S891" s="8" t="n">
        <f aca="false">STDEV(M867:M891)*SQRT(365)</f>
        <v>0.627047840296571</v>
      </c>
      <c r="T891" s="8" t="n">
        <f aca="false">CORREL(I867:I891,H867:H891)</f>
        <v>0.945204553026702</v>
      </c>
      <c r="U891" s="8" t="n">
        <f aca="false">CORREL(J867:J891,I867:I891)</f>
        <v>0.859848540230397</v>
      </c>
      <c r="V891" s="8" t="n">
        <f aca="false">CORREL(H867:H891,J867:J891)</f>
        <v>0.924631559653589</v>
      </c>
    </row>
    <row r="892" customFormat="false" ht="12.75" hidden="false" customHeight="false" outlineLevel="0" collapsed="false">
      <c r="A892" s="7" t="n">
        <v>36043</v>
      </c>
      <c r="B892" s="0" t="n">
        <v>1.755</v>
      </c>
      <c r="C892" s="0" t="n">
        <v>1.69</v>
      </c>
      <c r="D892" s="0" t="n">
        <v>1.74</v>
      </c>
      <c r="E892" s="9" t="n">
        <v>2.09</v>
      </c>
      <c r="F892" s="9" t="n">
        <v>1.89</v>
      </c>
      <c r="G892" s="9" t="n">
        <v>1.845</v>
      </c>
      <c r="H892" s="0" t="n">
        <f aca="false">LN(B892/B891)</f>
        <v>0.017241806434506</v>
      </c>
      <c r="I892" s="0" t="n">
        <f aca="false">LN(C892/C891)</f>
        <v>0.00296296513065705</v>
      </c>
      <c r="J892" s="0" t="n">
        <f aca="false">LN(D892/D891)</f>
        <v>0.0173917427118692</v>
      </c>
      <c r="K892" s="0" t="n">
        <f aca="false">LN(E892/E891)</f>
        <v>-0.0118907465215218</v>
      </c>
      <c r="L892" s="0" t="n">
        <f aca="false">LN(F892/F891)</f>
        <v>0</v>
      </c>
      <c r="M892" s="0" t="n">
        <f aca="false">LN(G892/G891)</f>
        <v>0.0274742555522483</v>
      </c>
      <c r="N892" s="8" t="n">
        <f aca="false">STDEV(H868:H892)*SQRT(365)</f>
        <v>0.727016037363982</v>
      </c>
      <c r="O892" s="8" t="n">
        <f aca="false">STDEV(I868:I892)*SQRT(365)</f>
        <v>0.807505905688393</v>
      </c>
      <c r="P892" s="8" t="n">
        <f aca="false">STDEV(J868:J892)*SQRT(365)</f>
        <v>0.586430842174053</v>
      </c>
      <c r="Q892" s="8" t="n">
        <f aca="false">STDEV(K868:K892)*SQRT(365)</f>
        <v>0.549401147882788</v>
      </c>
      <c r="R892" s="8" t="n">
        <f aca="false">STDEV(L868:L892)*SQRT(365)</f>
        <v>0.610796975351943</v>
      </c>
      <c r="S892" s="8" t="n">
        <f aca="false">STDEV(M868:M892)*SQRT(365)</f>
        <v>0.634242227227974</v>
      </c>
      <c r="T892" s="8" t="n">
        <f aca="false">CORREL(I868:I892,H868:H892)</f>
        <v>0.941856016624133</v>
      </c>
      <c r="U892" s="8" t="n">
        <f aca="false">CORREL(J868:J892,I868:I892)</f>
        <v>0.85682130284821</v>
      </c>
      <c r="V892" s="8" t="n">
        <f aca="false">CORREL(H868:H892,J868:J892)</f>
        <v>0.926469617871362</v>
      </c>
    </row>
    <row r="893" customFormat="false" ht="12.75" hidden="false" customHeight="false" outlineLevel="0" collapsed="false">
      <c r="A893" s="7" t="n">
        <v>36044</v>
      </c>
      <c r="B893" s="0" t="n">
        <v>1.755</v>
      </c>
      <c r="C893" s="0" t="n">
        <v>1.69</v>
      </c>
      <c r="D893" s="0" t="n">
        <v>1.74</v>
      </c>
      <c r="E893" s="9" t="n">
        <v>2.09</v>
      </c>
      <c r="F893" s="9" t="n">
        <v>1.89</v>
      </c>
      <c r="G893" s="9" t="n">
        <v>1.845</v>
      </c>
      <c r="H893" s="0" t="n">
        <f aca="false">LN(B893/B892)</f>
        <v>0</v>
      </c>
      <c r="I893" s="0" t="n">
        <f aca="false">LN(C893/C892)</f>
        <v>0</v>
      </c>
      <c r="J893" s="0" t="n">
        <f aca="false">LN(D893/D892)</f>
        <v>0</v>
      </c>
      <c r="K893" s="0" t="n">
        <f aca="false">LN(E893/E892)</f>
        <v>0</v>
      </c>
      <c r="L893" s="0" t="n">
        <f aca="false">LN(F893/F892)</f>
        <v>0</v>
      </c>
      <c r="M893" s="0" t="n">
        <f aca="false">LN(G893/G892)</f>
        <v>0</v>
      </c>
      <c r="N893" s="8" t="n">
        <f aca="false">STDEV(H869:H893)*SQRT(365)</f>
        <v>0.720920614317763</v>
      </c>
      <c r="O893" s="8" t="n">
        <f aca="false">STDEV(I869:I893)*SQRT(365)</f>
        <v>0.806304574318568</v>
      </c>
      <c r="P893" s="8" t="n">
        <f aca="false">STDEV(J869:J893)*SQRT(365)</f>
        <v>0.58284185082163</v>
      </c>
      <c r="Q893" s="8" t="n">
        <f aca="false">STDEV(K869:K893)*SQRT(365)</f>
        <v>0.549607609456626</v>
      </c>
      <c r="R893" s="8" t="n">
        <f aca="false">STDEV(L869:L893)*SQRT(365)</f>
        <v>0.604324384829411</v>
      </c>
      <c r="S893" s="8" t="n">
        <f aca="false">STDEV(M869:M893)*SQRT(365)</f>
        <v>0.633992038074443</v>
      </c>
      <c r="T893" s="8" t="n">
        <f aca="false">CORREL(I869:I893,H869:H893)</f>
        <v>0.943978684895938</v>
      </c>
      <c r="U893" s="8" t="n">
        <f aca="false">CORREL(J869:J893,I869:I893)</f>
        <v>0.857288938011424</v>
      </c>
      <c r="V893" s="8" t="n">
        <f aca="false">CORREL(H869:H893,J869:J893)</f>
        <v>0.925484608338836</v>
      </c>
    </row>
    <row r="894" customFormat="false" ht="12.75" hidden="false" customHeight="false" outlineLevel="0" collapsed="false">
      <c r="A894" s="7" t="n">
        <v>36045</v>
      </c>
      <c r="B894" s="0" t="n">
        <v>1.755</v>
      </c>
      <c r="C894" s="0" t="n">
        <v>1.69</v>
      </c>
      <c r="D894" s="0" t="n">
        <v>1.74</v>
      </c>
      <c r="E894" s="9" t="n">
        <v>2.09</v>
      </c>
      <c r="F894" s="9" t="n">
        <v>1.89</v>
      </c>
      <c r="G894" s="9" t="n">
        <v>1.845</v>
      </c>
      <c r="H894" s="0" t="n">
        <f aca="false">LN(B894/B893)</f>
        <v>0</v>
      </c>
      <c r="I894" s="0" t="n">
        <f aca="false">LN(C894/C893)</f>
        <v>0</v>
      </c>
      <c r="J894" s="0" t="n">
        <f aca="false">LN(D894/D893)</f>
        <v>0</v>
      </c>
      <c r="K894" s="0" t="n">
        <f aca="false">LN(E894/E893)</f>
        <v>0</v>
      </c>
      <c r="L894" s="0" t="n">
        <f aca="false">LN(F894/F893)</f>
        <v>0</v>
      </c>
      <c r="M894" s="0" t="n">
        <f aca="false">LN(G894/G893)</f>
        <v>0</v>
      </c>
      <c r="N894" s="8" t="n">
        <f aca="false">STDEV(H870:H894)*SQRT(365)</f>
        <v>0.702031725231769</v>
      </c>
      <c r="O894" s="8" t="n">
        <f aca="false">STDEV(I870:I894)*SQRT(365)</f>
        <v>0.804243364045384</v>
      </c>
      <c r="P894" s="8" t="n">
        <f aca="false">STDEV(J870:J894)*SQRT(365)</f>
        <v>0.574958394219617</v>
      </c>
      <c r="Q894" s="8" t="n">
        <f aca="false">STDEV(K870:K894)*SQRT(365)</f>
        <v>0.540050190883251</v>
      </c>
      <c r="R894" s="8" t="n">
        <f aca="false">STDEV(L870:L894)*SQRT(365)</f>
        <v>0.602407307199376</v>
      </c>
      <c r="S894" s="8" t="n">
        <f aca="false">STDEV(M870:M894)*SQRT(365)</f>
        <v>0.633423280065368</v>
      </c>
      <c r="T894" s="8" t="n">
        <f aca="false">CORREL(I870:I894,H870:H894)</f>
        <v>0.954868863969794</v>
      </c>
      <c r="U894" s="8" t="n">
        <f aca="false">CORREL(J870:J894,I870:I894)</f>
        <v>0.859320338855501</v>
      </c>
      <c r="V894" s="8" t="n">
        <f aca="false">CORREL(H870:H894,J870:J894)</f>
        <v>0.924459281754487</v>
      </c>
    </row>
    <row r="895" customFormat="false" ht="12.75" hidden="false" customHeight="false" outlineLevel="0" collapsed="false">
      <c r="A895" s="7" t="n">
        <v>36046</v>
      </c>
      <c r="B895" s="0" t="n">
        <v>1.755</v>
      </c>
      <c r="C895" s="0" t="n">
        <v>1.69</v>
      </c>
      <c r="D895" s="0" t="n">
        <v>1.74</v>
      </c>
      <c r="E895" s="9" t="n">
        <v>2.09</v>
      </c>
      <c r="F895" s="9" t="n">
        <v>1.89</v>
      </c>
      <c r="G895" s="9" t="n">
        <v>1.845</v>
      </c>
      <c r="H895" s="0" t="n">
        <f aca="false">LN(B895/B894)</f>
        <v>0</v>
      </c>
      <c r="I895" s="0" t="n">
        <f aca="false">LN(C895/C894)</f>
        <v>0</v>
      </c>
      <c r="J895" s="0" t="n">
        <f aca="false">LN(D895/D894)</f>
        <v>0</v>
      </c>
      <c r="K895" s="0" t="n">
        <f aca="false">LN(E895/E894)</f>
        <v>0</v>
      </c>
      <c r="L895" s="0" t="n">
        <f aca="false">LN(F895/F894)</f>
        <v>0</v>
      </c>
      <c r="M895" s="0" t="n">
        <f aca="false">LN(G895/G894)</f>
        <v>0</v>
      </c>
      <c r="N895" s="8" t="n">
        <f aca="false">STDEV(H871:H895)*SQRT(365)</f>
        <v>0.702031725231769</v>
      </c>
      <c r="O895" s="8" t="n">
        <f aca="false">STDEV(I871:I895)*SQRT(365)</f>
        <v>0.804289976858131</v>
      </c>
      <c r="P895" s="8" t="n">
        <f aca="false">STDEV(J871:J895)*SQRT(365)</f>
        <v>0.574782211999397</v>
      </c>
      <c r="Q895" s="8" t="n">
        <f aca="false">STDEV(K871:K895)*SQRT(365)</f>
        <v>0.537068052561548</v>
      </c>
      <c r="R895" s="8" t="n">
        <f aca="false">STDEV(L871:L895)*SQRT(365)</f>
        <v>0.602034032540501</v>
      </c>
      <c r="S895" s="8" t="n">
        <f aca="false">STDEV(M871:M895)*SQRT(365)</f>
        <v>0.633407042829807</v>
      </c>
      <c r="T895" s="8" t="n">
        <f aca="false">CORREL(I871:I895,H871:H895)</f>
        <v>0.955107954768582</v>
      </c>
      <c r="U895" s="8" t="n">
        <f aca="false">CORREL(J871:J895,I871:I895)</f>
        <v>0.859501921905233</v>
      </c>
      <c r="V895" s="8" t="n">
        <f aca="false">CORREL(H871:H895,J871:J895)</f>
        <v>0.925343406459007</v>
      </c>
    </row>
    <row r="896" customFormat="false" ht="12.75" hidden="false" customHeight="false" outlineLevel="0" collapsed="false">
      <c r="A896" s="7" t="n">
        <v>36047</v>
      </c>
      <c r="B896" s="0" t="n">
        <v>1.83</v>
      </c>
      <c r="C896" s="0" t="n">
        <v>1.795</v>
      </c>
      <c r="D896" s="0" t="n">
        <v>1.815</v>
      </c>
      <c r="E896" s="9" t="n">
        <v>2.145</v>
      </c>
      <c r="F896" s="9" t="n">
        <v>1.95</v>
      </c>
      <c r="G896" s="9" t="n">
        <v>1.92</v>
      </c>
      <c r="H896" s="0" t="n">
        <f aca="false">LN(B896/B895)</f>
        <v>0.0418471099355005</v>
      </c>
      <c r="I896" s="0" t="n">
        <f aca="false">LN(C896/C895)</f>
        <v>0.0602764930052601</v>
      </c>
      <c r="J896" s="0" t="n">
        <f aca="false">LN(D896/D895)</f>
        <v>0.0422003544903765</v>
      </c>
      <c r="K896" s="0" t="n">
        <f aca="false">LN(E896/E895)</f>
        <v>0.0259754864032607</v>
      </c>
      <c r="L896" s="0" t="n">
        <f aca="false">LN(F896/F895)</f>
        <v>0.0312525435041045</v>
      </c>
      <c r="M896" s="0" t="n">
        <f aca="false">LN(G896/G895)</f>
        <v>0.0398459085471996</v>
      </c>
      <c r="N896" s="8" t="n">
        <f aca="false">STDEV(H872:H896)*SQRT(365)</f>
        <v>0.721419561036215</v>
      </c>
      <c r="O896" s="8" t="n">
        <f aca="false">STDEV(I872:I896)*SQRT(365)</f>
        <v>0.83997851640635</v>
      </c>
      <c r="P896" s="8" t="n">
        <f aca="false">STDEV(J872:J896)*SQRT(365)</f>
        <v>0.599995271729892</v>
      </c>
      <c r="Q896" s="8" t="n">
        <f aca="false">STDEV(K872:K896)*SQRT(365)</f>
        <v>0.54766853824254</v>
      </c>
      <c r="R896" s="8" t="n">
        <f aca="false">STDEV(L872:L896)*SQRT(365)</f>
        <v>0.615665096012775</v>
      </c>
      <c r="S896" s="8" t="n">
        <f aca="false">STDEV(M872:M896)*SQRT(365)</f>
        <v>0.651428660980883</v>
      </c>
      <c r="T896" s="8" t="n">
        <f aca="false">CORREL(I872:I896,H872:H896)</f>
        <v>0.956888006454651</v>
      </c>
      <c r="U896" s="8" t="n">
        <f aca="false">CORREL(J872:J896,I872:I896)</f>
        <v>0.871387102428444</v>
      </c>
      <c r="V896" s="8" t="n">
        <f aca="false">CORREL(H872:H896,J872:J896)</f>
        <v>0.928758512160953</v>
      </c>
    </row>
    <row r="897" customFormat="false" ht="12.75" hidden="false" customHeight="false" outlineLevel="0" collapsed="false">
      <c r="A897" s="7" t="n">
        <v>36048</v>
      </c>
      <c r="B897" s="0" t="n">
        <v>1.8</v>
      </c>
      <c r="C897" s="0" t="n">
        <v>1.775</v>
      </c>
      <c r="D897" s="0" t="n">
        <v>1.805</v>
      </c>
      <c r="E897" s="9" t="n">
        <v>2.09</v>
      </c>
      <c r="F897" s="9" t="n">
        <v>1.905</v>
      </c>
      <c r="G897" s="9" t="n">
        <v>1.875</v>
      </c>
      <c r="H897" s="0" t="n">
        <f aca="false">LN(B897/B896)</f>
        <v>-0.0165293019512106</v>
      </c>
      <c r="I897" s="0" t="n">
        <f aca="false">LN(C897/C896)</f>
        <v>-0.0112045990128631</v>
      </c>
      <c r="J897" s="0" t="n">
        <f aca="false">LN(D897/D896)</f>
        <v>-0.00552487593196992</v>
      </c>
      <c r="K897" s="0" t="n">
        <f aca="false">LN(E897/E896)</f>
        <v>-0.0259754864032607</v>
      </c>
      <c r="L897" s="0" t="n">
        <f aca="false">LN(F897/F896)</f>
        <v>-0.0233473639969911</v>
      </c>
      <c r="M897" s="0" t="n">
        <f aca="false">LN(G897/G896)</f>
        <v>-0.023716526617316</v>
      </c>
      <c r="N897" s="8" t="n">
        <f aca="false">STDEV(H873:H897)*SQRT(365)</f>
        <v>0.723990529832951</v>
      </c>
      <c r="O897" s="8" t="n">
        <f aca="false">STDEV(I873:I897)*SQRT(365)</f>
        <v>0.840934529036111</v>
      </c>
      <c r="P897" s="8" t="n">
        <f aca="false">STDEV(J873:J897)*SQRT(365)</f>
        <v>0.600169526231363</v>
      </c>
      <c r="Q897" s="8" t="n">
        <f aca="false">STDEV(K873:K897)*SQRT(365)</f>
        <v>0.555677016862843</v>
      </c>
      <c r="R897" s="8" t="n">
        <f aca="false">STDEV(L873:L897)*SQRT(365)</f>
        <v>0.620896262924322</v>
      </c>
      <c r="S897" s="8" t="n">
        <f aca="false">STDEV(M873:M897)*SQRT(365)</f>
        <v>0.657026252063076</v>
      </c>
      <c r="T897" s="8" t="n">
        <f aca="false">CORREL(I873:I897,H873:H897)</f>
        <v>0.956421649220251</v>
      </c>
      <c r="U897" s="8" t="n">
        <f aca="false">CORREL(J873:J897,I873:I897)</f>
        <v>0.871348933185954</v>
      </c>
      <c r="V897" s="8" t="n">
        <f aca="false">CORREL(H873:H897,J873:J897)</f>
        <v>0.927340955116387</v>
      </c>
    </row>
    <row r="898" customFormat="false" ht="12.75" hidden="false" customHeight="false" outlineLevel="0" collapsed="false">
      <c r="A898" s="7" t="n">
        <v>36049</v>
      </c>
      <c r="B898" s="0" t="n">
        <v>1.91</v>
      </c>
      <c r="C898" s="0" t="n">
        <v>1.87</v>
      </c>
      <c r="D898" s="0" t="n">
        <v>1.905</v>
      </c>
      <c r="E898" s="9" t="n">
        <v>2.14</v>
      </c>
      <c r="F898" s="9" t="n">
        <v>1.995</v>
      </c>
      <c r="G898" s="9" t="n">
        <v>1.99</v>
      </c>
      <c r="H898" s="0" t="n">
        <f aca="false">LN(B898/B897)</f>
        <v>0.0593165771564195</v>
      </c>
      <c r="I898" s="0" t="n">
        <f aca="false">LN(C898/C897)</f>
        <v>0.0521380079391163</v>
      </c>
      <c r="J898" s="0" t="n">
        <f aca="false">LN(D898/D897)</f>
        <v>0.0539214167938202</v>
      </c>
      <c r="K898" s="0" t="n">
        <f aca="false">LN(E898/E897)</f>
        <v>0.0236417630570407</v>
      </c>
      <c r="L898" s="0" t="n">
        <f aca="false">LN(F898/F897)</f>
        <v>0.0461620417631626</v>
      </c>
      <c r="M898" s="0" t="n">
        <f aca="false">LN(G898/G897)</f>
        <v>0.0595259793140268</v>
      </c>
      <c r="N898" s="8" t="n">
        <f aca="false">STDEV(H874:H898)*SQRT(365)</f>
        <v>0.760068338683356</v>
      </c>
      <c r="O898" s="8" t="n">
        <f aca="false">STDEV(I874:I898)*SQRT(365)</f>
        <v>0.865229042701401</v>
      </c>
      <c r="P898" s="8" t="n">
        <f aca="false">STDEV(J874:J898)*SQRT(365)</f>
        <v>0.636650667836295</v>
      </c>
      <c r="Q898" s="8" t="n">
        <f aca="false">STDEV(K874:K898)*SQRT(365)</f>
        <v>0.564453921643208</v>
      </c>
      <c r="R898" s="8" t="n">
        <f aca="false">STDEV(L874:L898)*SQRT(365)</f>
        <v>0.648753172269699</v>
      </c>
      <c r="S898" s="8" t="n">
        <f aca="false">STDEV(M874:M898)*SQRT(365)</f>
        <v>0.698113533053237</v>
      </c>
      <c r="T898" s="8" t="n">
        <f aca="false">CORREL(I874:I898,H874:H898)</f>
        <v>0.957078478346787</v>
      </c>
      <c r="U898" s="8" t="n">
        <f aca="false">CORREL(J874:J898,I874:I898)</f>
        <v>0.876866867972612</v>
      </c>
      <c r="V898" s="8" t="n">
        <f aca="false">CORREL(H874:H898,J874:J898)</f>
        <v>0.934285517936968</v>
      </c>
    </row>
    <row r="899" customFormat="false" ht="12.75" hidden="false" customHeight="false" outlineLevel="0" collapsed="false">
      <c r="A899" s="7" t="n">
        <v>36050</v>
      </c>
      <c r="B899" s="0" t="n">
        <v>1.88</v>
      </c>
      <c r="C899" s="0" t="n">
        <v>1.845</v>
      </c>
      <c r="D899" s="0" t="n">
        <v>1.91</v>
      </c>
      <c r="E899" s="9" t="n">
        <v>2.05</v>
      </c>
      <c r="F899" s="9" t="n">
        <v>1.985</v>
      </c>
      <c r="G899" s="9" t="n">
        <v>1.98</v>
      </c>
      <c r="H899" s="0" t="n">
        <f aca="false">LN(B899/B898)</f>
        <v>-0.0158314652166806</v>
      </c>
      <c r="I899" s="0" t="n">
        <f aca="false">LN(C899/C898)</f>
        <v>-0.0134591533740048</v>
      </c>
      <c r="J899" s="0" t="n">
        <f aca="false">LN(D899/D898)</f>
        <v>0.00262123347987407</v>
      </c>
      <c r="K899" s="0" t="n">
        <f aca="false">LN(E899/E898)</f>
        <v>-0.0429660358834435</v>
      </c>
      <c r="L899" s="0" t="n">
        <f aca="false">LN(F899/F898)</f>
        <v>-0.00502513620267304</v>
      </c>
      <c r="M899" s="0" t="n">
        <f aca="false">LN(G899/G898)</f>
        <v>-0.00503779402995718</v>
      </c>
      <c r="N899" s="8" t="n">
        <f aca="false">STDEV(H875:H899)*SQRT(365)</f>
        <v>0.746809349054668</v>
      </c>
      <c r="O899" s="8" t="n">
        <f aca="false">STDEV(I875:I899)*SQRT(365)</f>
        <v>0.854258077067406</v>
      </c>
      <c r="P899" s="8" t="n">
        <f aca="false">STDEV(J875:J899)*SQRT(365)</f>
        <v>0.58402158528409</v>
      </c>
      <c r="Q899" s="8" t="n">
        <f aca="false">STDEV(K875:K899)*SQRT(365)</f>
        <v>0.576137958486872</v>
      </c>
      <c r="R899" s="8" t="n">
        <f aca="false">STDEV(L875:L899)*SQRT(365)</f>
        <v>0.635938268580127</v>
      </c>
      <c r="S899" s="8" t="n">
        <f aca="false">STDEV(M875:M899)*SQRT(365)</f>
        <v>0.680403857732418</v>
      </c>
      <c r="T899" s="8" t="n">
        <f aca="false">CORREL(I875:I899,H875:H899)</f>
        <v>0.956105963070797</v>
      </c>
      <c r="U899" s="8" t="n">
        <f aca="false">CORREL(J875:J899,I875:I899)</f>
        <v>0.892037862417963</v>
      </c>
      <c r="V899" s="8" t="n">
        <f aca="false">CORREL(H875:H899,J875:J899)</f>
        <v>0.944909127618966</v>
      </c>
    </row>
    <row r="900" customFormat="false" ht="12.75" hidden="false" customHeight="false" outlineLevel="0" collapsed="false">
      <c r="A900" s="7" t="n">
        <v>36051</v>
      </c>
      <c r="B900" s="0" t="n">
        <v>1.88</v>
      </c>
      <c r="C900" s="0" t="n">
        <v>1.845</v>
      </c>
      <c r="D900" s="0" t="n">
        <v>1.91</v>
      </c>
      <c r="E900" s="9" t="n">
        <v>2.05</v>
      </c>
      <c r="F900" s="9" t="n">
        <v>1.985</v>
      </c>
      <c r="G900" s="9" t="n">
        <v>1.98</v>
      </c>
      <c r="H900" s="0" t="n">
        <f aca="false">LN(B900/B899)</f>
        <v>0</v>
      </c>
      <c r="I900" s="0" t="n">
        <f aca="false">LN(C900/C899)</f>
        <v>0</v>
      </c>
      <c r="J900" s="0" t="n">
        <f aca="false">LN(D900/D899)</f>
        <v>0</v>
      </c>
      <c r="K900" s="0" t="n">
        <f aca="false">LN(E900/E899)</f>
        <v>0</v>
      </c>
      <c r="L900" s="0" t="n">
        <f aca="false">LN(F900/F899)</f>
        <v>0</v>
      </c>
      <c r="M900" s="0" t="n">
        <f aca="false">LN(G900/G899)</f>
        <v>0</v>
      </c>
      <c r="N900" s="8" t="n">
        <f aca="false">STDEV(H876:H900)*SQRT(365)</f>
        <v>0.743954707738551</v>
      </c>
      <c r="O900" s="8" t="n">
        <f aca="false">STDEV(I876:I900)*SQRT(365)</f>
        <v>0.848694004575224</v>
      </c>
      <c r="P900" s="8" t="n">
        <f aca="false">STDEV(J876:J900)*SQRT(365)</f>
        <v>0.583811614821243</v>
      </c>
      <c r="Q900" s="8" t="n">
        <f aca="false">STDEV(K876:K900)*SQRT(365)</f>
        <v>0.576137958486872</v>
      </c>
      <c r="R900" s="8" t="n">
        <f aca="false">STDEV(L876:L900)*SQRT(365)</f>
        <v>0.63536642427524</v>
      </c>
      <c r="S900" s="8" t="n">
        <f aca="false">STDEV(M876:M900)*SQRT(365)</f>
        <v>0.678975158306848</v>
      </c>
      <c r="T900" s="8" t="n">
        <f aca="false">CORREL(I876:I900,H876:H900)</f>
        <v>0.956007790659263</v>
      </c>
      <c r="U900" s="8" t="n">
        <f aca="false">CORREL(J876:J900,I876:I900)</f>
        <v>0.894862605470238</v>
      </c>
      <c r="V900" s="8" t="n">
        <f aca="false">CORREL(H876:H900,J876:J900)</f>
        <v>0.946336751108133</v>
      </c>
    </row>
    <row r="901" customFormat="false" ht="12.75" hidden="false" customHeight="false" outlineLevel="0" collapsed="false">
      <c r="A901" s="7" t="n">
        <v>36052</v>
      </c>
      <c r="B901" s="0" t="n">
        <v>1.88</v>
      </c>
      <c r="C901" s="0" t="n">
        <v>1.845</v>
      </c>
      <c r="D901" s="0" t="n">
        <v>1.91</v>
      </c>
      <c r="E901" s="9" t="n">
        <v>2.05</v>
      </c>
      <c r="F901" s="9" t="n">
        <v>1.985</v>
      </c>
      <c r="G901" s="9" t="n">
        <v>1.98</v>
      </c>
      <c r="H901" s="0" t="n">
        <f aca="false">LN(B901/B900)</f>
        <v>0</v>
      </c>
      <c r="I901" s="0" t="n">
        <f aca="false">LN(C901/C900)</f>
        <v>0</v>
      </c>
      <c r="J901" s="0" t="n">
        <f aca="false">LN(D901/D900)</f>
        <v>0</v>
      </c>
      <c r="K901" s="0" t="n">
        <f aca="false">LN(E901/E900)</f>
        <v>0</v>
      </c>
      <c r="L901" s="0" t="n">
        <f aca="false">LN(F901/F900)</f>
        <v>0</v>
      </c>
      <c r="M901" s="0" t="n">
        <f aca="false">LN(G901/G900)</f>
        <v>0</v>
      </c>
      <c r="N901" s="8" t="n">
        <f aca="false">STDEV(H877:H901)*SQRT(365)</f>
        <v>0.74001097314474</v>
      </c>
      <c r="O901" s="8" t="n">
        <f aca="false">STDEV(I877:I901)*SQRT(365)</f>
        <v>0.847343569760885</v>
      </c>
      <c r="P901" s="8" t="n">
        <f aca="false">STDEV(J877:J901)*SQRT(365)</f>
        <v>0.580038454820695</v>
      </c>
      <c r="Q901" s="8" t="n">
        <f aca="false">STDEV(K877:K901)*SQRT(365)</f>
        <v>0.576015490836844</v>
      </c>
      <c r="R901" s="8" t="n">
        <f aca="false">STDEV(L877:L901)*SQRT(365)</f>
        <v>0.634776909937485</v>
      </c>
      <c r="S901" s="8" t="n">
        <f aca="false">STDEV(M877:M901)*SQRT(365)</f>
        <v>0.674983512243208</v>
      </c>
      <c r="T901" s="8" t="n">
        <f aca="false">CORREL(I877:I901,H877:H901)</f>
        <v>0.956778461166612</v>
      </c>
      <c r="U901" s="8" t="n">
        <f aca="false">CORREL(J877:J901,I877:I901)</f>
        <v>0.89566071190266</v>
      </c>
      <c r="V901" s="8" t="n">
        <f aca="false">CORREL(H877:H901,J877:J901)</f>
        <v>0.94575125358141</v>
      </c>
    </row>
    <row r="902" customFormat="false" ht="12.75" hidden="false" customHeight="false" outlineLevel="0" collapsed="false">
      <c r="A902" s="7" t="n">
        <v>36053</v>
      </c>
      <c r="B902" s="0" t="n">
        <v>1.835</v>
      </c>
      <c r="C902" s="0" t="n">
        <v>1.83</v>
      </c>
      <c r="D902" s="0" t="n">
        <v>1.895</v>
      </c>
      <c r="E902" s="9" t="n">
        <v>2.065</v>
      </c>
      <c r="F902" s="9" t="n">
        <v>2</v>
      </c>
      <c r="G902" s="9" t="n">
        <v>1.98</v>
      </c>
      <c r="H902" s="0" t="n">
        <f aca="false">LN(B902/B901)</f>
        <v>-0.0242272953353242</v>
      </c>
      <c r="I902" s="0" t="n">
        <f aca="false">LN(C902/C901)</f>
        <v>-0.00816331063916087</v>
      </c>
      <c r="J902" s="0" t="n">
        <f aca="false">LN(D902/D901)</f>
        <v>-0.00788440352414876</v>
      </c>
      <c r="K902" s="0" t="n">
        <f aca="false">LN(E902/E901)</f>
        <v>0.00729043326267927</v>
      </c>
      <c r="L902" s="0" t="n">
        <f aca="false">LN(F902/F901)</f>
        <v>0.00752826642079159</v>
      </c>
      <c r="M902" s="0" t="n">
        <f aca="false">LN(G902/G901)</f>
        <v>0</v>
      </c>
      <c r="N902" s="8" t="n">
        <f aca="false">STDEV(H878:H902)*SQRT(365)</f>
        <v>0.733409960966501</v>
      </c>
      <c r="O902" s="8" t="n">
        <f aca="false">STDEV(I878:I902)*SQRT(365)</f>
        <v>0.838563877873334</v>
      </c>
      <c r="P902" s="8" t="n">
        <f aca="false">STDEV(J878:J902)*SQRT(365)</f>
        <v>0.570353172498396</v>
      </c>
      <c r="Q902" s="8" t="n">
        <f aca="false">STDEV(K878:K902)*SQRT(365)</f>
        <v>0.569791389053042</v>
      </c>
      <c r="R902" s="8" t="n">
        <f aca="false">STDEV(L878:L902)*SQRT(365)</f>
        <v>0.626058331695215</v>
      </c>
      <c r="S902" s="8" t="n">
        <f aca="false">STDEV(M878:M902)*SQRT(365)</f>
        <v>0.669678599680144</v>
      </c>
      <c r="T902" s="8" t="n">
        <f aca="false">CORREL(I878:I902,H878:H902)</f>
        <v>0.952497662501105</v>
      </c>
      <c r="U902" s="8" t="n">
        <f aca="false">CORREL(J878:J902,I878:I902)</f>
        <v>0.893554937793566</v>
      </c>
      <c r="V902" s="8" t="n">
        <f aca="false">CORREL(H878:H902,J878:J902)</f>
        <v>0.941275569176451</v>
      </c>
    </row>
    <row r="903" customFormat="false" ht="12.75" hidden="false" customHeight="false" outlineLevel="0" collapsed="false">
      <c r="A903" s="7" t="n">
        <v>36054</v>
      </c>
      <c r="B903" s="0" t="n">
        <v>1.945</v>
      </c>
      <c r="C903" s="0" t="n">
        <v>1.935</v>
      </c>
      <c r="D903" s="0" t="n">
        <v>1.98</v>
      </c>
      <c r="E903" s="9" t="n">
        <v>2.1</v>
      </c>
      <c r="F903" s="9" t="n">
        <v>2.09</v>
      </c>
      <c r="G903" s="9" t="n">
        <v>2.07</v>
      </c>
      <c r="H903" s="0" t="n">
        <f aca="false">LN(B903/B902)</f>
        <v>0.058217495563876</v>
      </c>
      <c r="I903" s="0" t="n">
        <f aca="false">LN(C903/C902)</f>
        <v>0.0557913596284155</v>
      </c>
      <c r="J903" s="0" t="n">
        <f aca="false">LN(D903/D902)</f>
        <v>0.0438780061720543</v>
      </c>
      <c r="K903" s="0" t="n">
        <f aca="false">LN(E903/E902)</f>
        <v>0.0168071183163814</v>
      </c>
      <c r="L903" s="0" t="n">
        <f aca="false">LN(F903/F902)</f>
        <v>0.0440168854167743</v>
      </c>
      <c r="M903" s="0" t="n">
        <f aca="false">LN(G903/G902)</f>
        <v>0.0444517625708338</v>
      </c>
      <c r="N903" s="8" t="n">
        <f aca="false">STDEV(H879:H903)*SQRT(365)</f>
        <v>0.767597131401382</v>
      </c>
      <c r="O903" s="8" t="n">
        <f aca="false">STDEV(I879:I903)*SQRT(365)</f>
        <v>0.864581186243827</v>
      </c>
      <c r="P903" s="8" t="n">
        <f aca="false">STDEV(J879:J903)*SQRT(365)</f>
        <v>0.593445447191972</v>
      </c>
      <c r="Q903" s="8" t="n">
        <f aca="false">STDEV(K879:K903)*SQRT(365)</f>
        <v>0.542508056975205</v>
      </c>
      <c r="R903" s="8" t="n">
        <f aca="false">STDEV(L879:L903)*SQRT(365)</f>
        <v>0.648719177138428</v>
      </c>
      <c r="S903" s="8" t="n">
        <f aca="false">STDEV(M879:M903)*SQRT(365)</f>
        <v>0.690176630827783</v>
      </c>
      <c r="T903" s="8" t="n">
        <f aca="false">CORREL(I879:I903,H879:H903)</f>
        <v>0.954933113392812</v>
      </c>
      <c r="U903" s="8" t="n">
        <f aca="false">CORREL(J879:J903,I879:I903)</f>
        <v>0.900410662702759</v>
      </c>
      <c r="V903" s="8" t="n">
        <f aca="false">CORREL(H879:H903,J879:J903)</f>
        <v>0.947257795441256</v>
      </c>
    </row>
    <row r="904" customFormat="false" ht="12.75" hidden="false" customHeight="false" outlineLevel="0" collapsed="false">
      <c r="A904" s="7" t="n">
        <v>36055</v>
      </c>
      <c r="B904" s="0" t="n">
        <v>2.14</v>
      </c>
      <c r="C904" s="0" t="n">
        <v>2.12</v>
      </c>
      <c r="D904" s="0" t="n">
        <v>2.17</v>
      </c>
      <c r="E904" s="9" t="n">
        <v>2.19</v>
      </c>
      <c r="F904" s="9" t="n">
        <v>2.3</v>
      </c>
      <c r="G904" s="9" t="n">
        <v>2.255</v>
      </c>
      <c r="H904" s="0" t="n">
        <f aca="false">LN(B904/B903)</f>
        <v>0.0955438519633505</v>
      </c>
      <c r="I904" s="0" t="n">
        <f aca="false">LN(C904/C903)</f>
        <v>0.091308762202176</v>
      </c>
      <c r="J904" s="0" t="n">
        <f aca="false">LN(D904/D903)</f>
        <v>0.0916303228459244</v>
      </c>
      <c r="K904" s="0" t="n">
        <f aca="false">LN(E904/E903)</f>
        <v>0.041964199099032</v>
      </c>
      <c r="L904" s="0" t="n">
        <f aca="false">LN(F904/F903)</f>
        <v>0.0957450569583843</v>
      </c>
      <c r="M904" s="0" t="n">
        <f aca="false">LN(G904/G903)</f>
        <v>0.0856013656773639</v>
      </c>
      <c r="N904" s="8" t="n">
        <f aca="false">STDEV(H880:H904)*SQRT(365)</f>
        <v>0.849990188058869</v>
      </c>
      <c r="O904" s="8" t="n">
        <f aca="false">STDEV(I880:I904)*SQRT(365)</f>
        <v>0.932013655053812</v>
      </c>
      <c r="P904" s="8" t="n">
        <f aca="false">STDEV(J880:J904)*SQRT(365)</f>
        <v>0.690244354873711</v>
      </c>
      <c r="Q904" s="8" t="n">
        <f aca="false">STDEV(K880:K904)*SQRT(365)</f>
        <v>0.565384388537531</v>
      </c>
      <c r="R904" s="8" t="n">
        <f aca="false">STDEV(L880:L904)*SQRT(365)</f>
        <v>0.744952894046984</v>
      </c>
      <c r="S904" s="8" t="n">
        <f aca="false">STDEV(M880:M904)*SQRT(365)</f>
        <v>0.764576318213237</v>
      </c>
      <c r="T904" s="8" t="n">
        <f aca="false">CORREL(I880:I904,H880:H904)</f>
        <v>0.960373827295729</v>
      </c>
      <c r="U904" s="8" t="n">
        <f aca="false">CORREL(J880:J904,I880:I904)</f>
        <v>0.908857894866129</v>
      </c>
      <c r="V904" s="8" t="n">
        <f aca="false">CORREL(H880:H904,J880:J904)</f>
        <v>0.954821032973699</v>
      </c>
    </row>
    <row r="905" customFormat="false" ht="12.75" hidden="false" customHeight="false" outlineLevel="0" collapsed="false">
      <c r="A905" s="7" t="n">
        <v>36056</v>
      </c>
      <c r="B905" s="0" t="n">
        <v>2.13</v>
      </c>
      <c r="C905" s="0" t="n">
        <v>2.115</v>
      </c>
      <c r="D905" s="0" t="n">
        <v>2.16</v>
      </c>
      <c r="E905" s="9" t="n">
        <v>2.14</v>
      </c>
      <c r="F905" s="9" t="n">
        <v>2.315</v>
      </c>
      <c r="G905" s="9" t="n">
        <v>2.265</v>
      </c>
      <c r="H905" s="0" t="n">
        <f aca="false">LN(B905/B904)</f>
        <v>-0.00468384931242643</v>
      </c>
      <c r="I905" s="0" t="n">
        <f aca="false">LN(C905/C904)</f>
        <v>-0.00236127618567971</v>
      </c>
      <c r="J905" s="0" t="n">
        <f aca="false">LN(D905/D904)</f>
        <v>-0.00461894585629442</v>
      </c>
      <c r="K905" s="0" t="n">
        <f aca="false">LN(E905/E904)</f>
        <v>-0.0230957147946493</v>
      </c>
      <c r="L905" s="0" t="n">
        <f aca="false">LN(F905/F904)</f>
        <v>0.00650056460309346</v>
      </c>
      <c r="M905" s="0" t="n">
        <f aca="false">LN(G905/G904)</f>
        <v>0.00442478598035586</v>
      </c>
      <c r="N905" s="8" t="n">
        <f aca="false">STDEV(H881:H905)*SQRT(365)</f>
        <v>0.850498733238798</v>
      </c>
      <c r="O905" s="8" t="n">
        <f aca="false">STDEV(I881:I905)*SQRT(365)</f>
        <v>0.932206019319308</v>
      </c>
      <c r="P905" s="8" t="n">
        <f aca="false">STDEV(J881:J905)*SQRT(365)</f>
        <v>0.690781574295455</v>
      </c>
      <c r="Q905" s="8" t="n">
        <f aca="false">STDEV(K881:K905)*SQRT(365)</f>
        <v>0.573435210520218</v>
      </c>
      <c r="R905" s="8" t="n">
        <f aca="false">STDEV(L881:L905)*SQRT(365)</f>
        <v>0.744871412005853</v>
      </c>
      <c r="S905" s="8" t="n">
        <f aca="false">STDEV(M881:M905)*SQRT(365)</f>
        <v>0.764504146675867</v>
      </c>
      <c r="T905" s="8" t="n">
        <f aca="false">CORREL(I881:I905,H881:H905)</f>
        <v>0.960325064254321</v>
      </c>
      <c r="U905" s="8" t="n">
        <f aca="false">CORREL(J881:J905,I881:I905)</f>
        <v>0.908802842230452</v>
      </c>
      <c r="V905" s="8" t="n">
        <f aca="false">CORREL(H881:H905,J881:J905)</f>
        <v>0.954874039874835</v>
      </c>
    </row>
    <row r="906" customFormat="false" ht="12.75" hidden="false" customHeight="false" outlineLevel="0" collapsed="false">
      <c r="A906" s="7" t="n">
        <v>36057</v>
      </c>
      <c r="B906" s="0" t="n">
        <v>2.27</v>
      </c>
      <c r="C906" s="0" t="n">
        <v>2.245</v>
      </c>
      <c r="D906" s="0" t="n">
        <v>2.295</v>
      </c>
      <c r="E906" s="9" t="n">
        <v>2.18</v>
      </c>
      <c r="F906" s="9" t="n">
        <v>2.47</v>
      </c>
      <c r="G906" s="9" t="n">
        <v>2.45</v>
      </c>
      <c r="H906" s="0" t="n">
        <f aca="false">LN(B906/B905)</f>
        <v>0.0636578517719776</v>
      </c>
      <c r="I906" s="0" t="n">
        <f aca="false">LN(C906/C905)</f>
        <v>0.0596507086959762</v>
      </c>
      <c r="J906" s="0" t="n">
        <f aca="false">LN(D906/D905)</f>
        <v>0.0606246218164348</v>
      </c>
      <c r="K906" s="0" t="n">
        <f aca="false">LN(E906/E905)</f>
        <v>0.0185190477672375</v>
      </c>
      <c r="L906" s="0" t="n">
        <f aca="false">LN(F906/F905)</f>
        <v>0.0648084631016885</v>
      </c>
      <c r="M906" s="0" t="n">
        <f aca="false">LN(G906/G905)</f>
        <v>0.0785132656216383</v>
      </c>
      <c r="N906" s="8" t="n">
        <f aca="false">STDEV(H882:H906)*SQRT(365)</f>
        <v>0.876772966499264</v>
      </c>
      <c r="O906" s="8" t="n">
        <f aca="false">STDEV(I882:I906)*SQRT(365)</f>
        <v>0.952515359691694</v>
      </c>
      <c r="P906" s="8" t="n">
        <f aca="false">STDEV(J882:J906)*SQRT(365)</f>
        <v>0.72182664075423</v>
      </c>
      <c r="Q906" s="8" t="n">
        <f aca="false">STDEV(K882:K906)*SQRT(365)</f>
        <v>0.556920659632602</v>
      </c>
      <c r="R906" s="8" t="n">
        <f aca="false">STDEV(L882:L906)*SQRT(365)</f>
        <v>0.78032428501252</v>
      </c>
      <c r="S906" s="8" t="n">
        <f aca="false">STDEV(M882:M906)*SQRT(365)</f>
        <v>0.811982067928315</v>
      </c>
      <c r="T906" s="8" t="n">
        <f aca="false">CORREL(I882:I906,H882:H906)</f>
        <v>0.961622574481074</v>
      </c>
      <c r="U906" s="8" t="n">
        <f aca="false">CORREL(J882:J906,I882:I906)</f>
        <v>0.911047899222563</v>
      </c>
      <c r="V906" s="8" t="n">
        <f aca="false">CORREL(H882:H906,J882:J906)</f>
        <v>0.957050340363559</v>
      </c>
    </row>
    <row r="907" customFormat="false" ht="12.75" hidden="false" customHeight="false" outlineLevel="0" collapsed="false">
      <c r="A907" s="7" t="n">
        <v>36058</v>
      </c>
      <c r="B907" s="0" t="n">
        <v>2.27</v>
      </c>
      <c r="C907" s="0" t="n">
        <v>2.245</v>
      </c>
      <c r="D907" s="0" t="n">
        <v>2.295</v>
      </c>
      <c r="E907" s="9" t="n">
        <v>2.18</v>
      </c>
      <c r="F907" s="9" t="n">
        <v>2.47</v>
      </c>
      <c r="G907" s="9" t="n">
        <v>2.45</v>
      </c>
      <c r="H907" s="0" t="n">
        <f aca="false">LN(B907/B906)</f>
        <v>0</v>
      </c>
      <c r="I907" s="0" t="n">
        <f aca="false">LN(C907/C906)</f>
        <v>0</v>
      </c>
      <c r="J907" s="0" t="n">
        <f aca="false">LN(D907/D906)</f>
        <v>0</v>
      </c>
      <c r="K907" s="0" t="n">
        <f aca="false">LN(E907/E906)</f>
        <v>0</v>
      </c>
      <c r="L907" s="0" t="n">
        <f aca="false">LN(F907/F906)</f>
        <v>0</v>
      </c>
      <c r="M907" s="0" t="n">
        <f aca="false">LN(G907/G906)</f>
        <v>0</v>
      </c>
      <c r="N907" s="8" t="n">
        <f aca="false">STDEV(H883:H907)*SQRT(365)</f>
        <v>0.875286056204739</v>
      </c>
      <c r="O907" s="8" t="n">
        <f aca="false">STDEV(I883:I907)*SQRT(365)</f>
        <v>0.951129771558076</v>
      </c>
      <c r="P907" s="8" t="n">
        <f aca="false">STDEV(J883:J907)*SQRT(365)</f>
        <v>0.716161571342408</v>
      </c>
      <c r="Q907" s="8" t="n">
        <f aca="false">STDEV(K883:K907)*SQRT(365)</f>
        <v>0.553354213567688</v>
      </c>
      <c r="R907" s="8" t="n">
        <f aca="false">STDEV(L883:L907)*SQRT(365)</f>
        <v>0.780038047380022</v>
      </c>
      <c r="S907" s="8" t="n">
        <f aca="false">STDEV(M883:M907)*SQRT(365)</f>
        <v>0.811982067928315</v>
      </c>
      <c r="T907" s="8" t="n">
        <f aca="false">CORREL(I883:I907,H883:H907)</f>
        <v>0.961510632981778</v>
      </c>
      <c r="U907" s="8" t="n">
        <f aca="false">CORREL(J883:J907,I883:I907)</f>
        <v>0.912586899039898</v>
      </c>
      <c r="V907" s="8" t="n">
        <f aca="false">CORREL(H883:H907,J883:J907)</f>
        <v>0.95868639095584</v>
      </c>
    </row>
    <row r="908" customFormat="false" ht="12.75" hidden="false" customHeight="false" outlineLevel="0" collapsed="false">
      <c r="A908" s="7" t="n">
        <v>36059</v>
      </c>
      <c r="B908" s="0" t="n">
        <v>2.27</v>
      </c>
      <c r="C908" s="0" t="n">
        <v>2.245</v>
      </c>
      <c r="D908" s="0" t="n">
        <v>2.295</v>
      </c>
      <c r="E908" s="9" t="n">
        <v>2.18</v>
      </c>
      <c r="F908" s="9" t="n">
        <v>2.47</v>
      </c>
      <c r="G908" s="9" t="n">
        <v>2.45</v>
      </c>
      <c r="H908" s="0" t="n">
        <f aca="false">LN(B908/B907)</f>
        <v>0</v>
      </c>
      <c r="I908" s="0" t="n">
        <f aca="false">LN(C908/C907)</f>
        <v>0</v>
      </c>
      <c r="J908" s="0" t="n">
        <f aca="false">LN(D908/D907)</f>
        <v>0</v>
      </c>
      <c r="K908" s="0" t="n">
        <f aca="false">LN(E908/E907)</f>
        <v>0</v>
      </c>
      <c r="L908" s="0" t="n">
        <f aca="false">LN(F908/F907)</f>
        <v>0</v>
      </c>
      <c r="M908" s="0" t="n">
        <f aca="false">LN(G908/G907)</f>
        <v>0</v>
      </c>
      <c r="N908" s="8" t="n">
        <f aca="false">STDEV(H884:H908)*SQRT(365)</f>
        <v>0.869846566686771</v>
      </c>
      <c r="O908" s="8" t="n">
        <f aca="false">STDEV(I884:I908)*SQRT(365)</f>
        <v>0.941985161923402</v>
      </c>
      <c r="P908" s="8" t="n">
        <f aca="false">STDEV(J884:J908)*SQRT(365)</f>
        <v>0.687485846976184</v>
      </c>
      <c r="Q908" s="8" t="n">
        <f aca="false">STDEV(K884:K908)*SQRT(365)</f>
        <v>0.540791294291567</v>
      </c>
      <c r="R908" s="8" t="n">
        <f aca="false">STDEV(L884:L908)*SQRT(365)</f>
        <v>0.768574113829881</v>
      </c>
      <c r="S908" s="8" t="n">
        <f aca="false">STDEV(M884:M908)*SQRT(365)</f>
        <v>0.805665640127604</v>
      </c>
      <c r="T908" s="8" t="n">
        <f aca="false">CORREL(I884:I908,H884:H908)</f>
        <v>0.961231352881281</v>
      </c>
      <c r="U908" s="8" t="n">
        <f aca="false">CORREL(J884:J908,I884:I908)</f>
        <v>0.918985477216177</v>
      </c>
      <c r="V908" s="8" t="n">
        <f aca="false">CORREL(H884:H908,J884:J908)</f>
        <v>0.971854370239903</v>
      </c>
    </row>
    <row r="909" customFormat="false" ht="12.75" hidden="false" customHeight="false" outlineLevel="0" collapsed="false">
      <c r="A909" s="7" t="n">
        <v>36060</v>
      </c>
      <c r="B909" s="0" t="n">
        <v>2.17</v>
      </c>
      <c r="C909" s="0" t="n">
        <v>2.17</v>
      </c>
      <c r="D909" s="0" t="n">
        <v>2.21</v>
      </c>
      <c r="E909" s="9" t="n">
        <v>2.15</v>
      </c>
      <c r="F909" s="9" t="n">
        <v>2.345</v>
      </c>
      <c r="G909" s="9" t="n">
        <v>2.315</v>
      </c>
      <c r="H909" s="0" t="n">
        <f aca="false">LN(B909/B908)</f>
        <v>-0.0450526639409431</v>
      </c>
      <c r="I909" s="0" t="n">
        <f aca="false">LN(C909/C908)</f>
        <v>-0.0339783536418495</v>
      </c>
      <c r="J909" s="0" t="n">
        <f aca="false">LN(D909/D908)</f>
        <v>-0.037740327982847</v>
      </c>
      <c r="K909" s="0" t="n">
        <f aca="false">LN(E909/E908)</f>
        <v>-0.0138570346614264</v>
      </c>
      <c r="L909" s="0" t="n">
        <f aca="false">LN(F909/F908)</f>
        <v>-0.0519327487416431</v>
      </c>
      <c r="M909" s="0" t="n">
        <f aca="false">LN(G909/G908)</f>
        <v>-0.0566783370184383</v>
      </c>
      <c r="N909" s="8" t="n">
        <f aca="false">STDEV(H885:H909)*SQRT(365)</f>
        <v>0.856300199180639</v>
      </c>
      <c r="O909" s="8" t="n">
        <f aca="false">STDEV(I885:I909)*SQRT(365)</f>
        <v>0.93368649265244</v>
      </c>
      <c r="P909" s="8" t="n">
        <f aca="false">STDEV(J885:J909)*SQRT(365)</f>
        <v>0.686957359507049</v>
      </c>
      <c r="Q909" s="8" t="n">
        <f aca="false">STDEV(K885:K909)*SQRT(365)</f>
        <v>0.508995228578725</v>
      </c>
      <c r="R909" s="8" t="n">
        <f aca="false">STDEV(L885:L909)*SQRT(365)</f>
        <v>0.789379060481429</v>
      </c>
      <c r="S909" s="8" t="n">
        <f aca="false">STDEV(M885:M909)*SQRT(365)</f>
        <v>0.822665011229104</v>
      </c>
      <c r="T909" s="8" t="n">
        <f aca="false">CORREL(I885:I909,H885:H909)</f>
        <v>0.961250112459637</v>
      </c>
      <c r="U909" s="8" t="n">
        <f aca="false">CORREL(J885:J909,I885:I909)</f>
        <v>0.915510606519145</v>
      </c>
      <c r="V909" s="8" t="n">
        <f aca="false">CORREL(H885:H909,J885:J909)</f>
        <v>0.971755647664437</v>
      </c>
    </row>
    <row r="910" customFormat="false" ht="12.75" hidden="false" customHeight="false" outlineLevel="0" collapsed="false">
      <c r="A910" s="7" t="n">
        <v>36061</v>
      </c>
      <c r="B910" s="0" t="n">
        <v>2.295</v>
      </c>
      <c r="C910" s="0" t="n">
        <v>2.285</v>
      </c>
      <c r="D910" s="0" t="n">
        <v>2.33</v>
      </c>
      <c r="E910" s="9" t="n">
        <v>2.24</v>
      </c>
      <c r="F910" s="9" t="n">
        <v>2.495</v>
      </c>
      <c r="G910" s="9" t="n">
        <v>2.455</v>
      </c>
      <c r="H910" s="0" t="n">
        <f aca="false">LN(B910/B909)</f>
        <v>0.0560056759601402</v>
      </c>
      <c r="I910" s="0" t="n">
        <f aca="false">LN(C910/C909)</f>
        <v>0.0516388567937999</v>
      </c>
      <c r="J910" s="0" t="n">
        <f aca="false">LN(D910/D909)</f>
        <v>0.0528757520479478</v>
      </c>
      <c r="K910" s="0" t="n">
        <f aca="false">LN(E910/E909)</f>
        <v>0.0410080237273773</v>
      </c>
      <c r="L910" s="0" t="n">
        <f aca="false">LN(F910/F909)</f>
        <v>0.0620033273052394</v>
      </c>
      <c r="M910" s="0" t="n">
        <f aca="false">LN(G910/G909)</f>
        <v>0.0587170737082866</v>
      </c>
      <c r="N910" s="8" t="n">
        <f aca="false">STDEV(H886:H910)*SQRT(365)</f>
        <v>0.814307039581104</v>
      </c>
      <c r="O910" s="8" t="n">
        <f aca="false">STDEV(I886:I910)*SQRT(365)</f>
        <v>0.899698877218554</v>
      </c>
      <c r="P910" s="8" t="n">
        <f aca="false">STDEV(J886:J910)*SQRT(365)</f>
        <v>0.659790819770622</v>
      </c>
      <c r="Q910" s="8" t="n">
        <f aca="false">STDEV(K886:K910)*SQRT(365)</f>
        <v>0.528494852734576</v>
      </c>
      <c r="R910" s="8" t="n">
        <f aca="false">STDEV(L886:L910)*SQRT(365)</f>
        <v>0.766185441844722</v>
      </c>
      <c r="S910" s="8" t="n">
        <f aca="false">STDEV(M886:M910)*SQRT(365)</f>
        <v>0.82846708725999</v>
      </c>
      <c r="T910" s="8" t="n">
        <f aca="false">CORREL(I886:I910,H886:H910)</f>
        <v>0.95873533139703</v>
      </c>
      <c r="U910" s="8" t="n">
        <f aca="false">CORREL(J886:J910,I886:I910)</f>
        <v>0.907429278954934</v>
      </c>
      <c r="V910" s="8" t="n">
        <f aca="false">CORREL(H886:H910,J886:J910)</f>
        <v>0.968445734091381</v>
      </c>
    </row>
    <row r="911" customFormat="false" ht="12.75" hidden="false" customHeight="false" outlineLevel="0" collapsed="false">
      <c r="A911" s="7" t="n">
        <v>36062</v>
      </c>
      <c r="B911" s="0" t="n">
        <v>2.21</v>
      </c>
      <c r="C911" s="0" t="n">
        <v>2.185</v>
      </c>
      <c r="D911" s="0" t="n">
        <v>2.23</v>
      </c>
      <c r="E911" s="9" t="n">
        <v>2.175</v>
      </c>
      <c r="F911" s="9" t="n">
        <v>2.42</v>
      </c>
      <c r="G911" s="9" t="n">
        <v>2.36</v>
      </c>
      <c r="H911" s="0" t="n">
        <f aca="false">LN(B911/B910)</f>
        <v>-0.037740327982847</v>
      </c>
      <c r="I911" s="0" t="n">
        <f aca="false">LN(C911/C910)</f>
        <v>-0.0447501957986146</v>
      </c>
      <c r="J911" s="0" t="n">
        <f aca="false">LN(D911/D910)</f>
        <v>-0.0438666821055819</v>
      </c>
      <c r="K911" s="0" t="n">
        <f aca="false">LN(E911/E910)</f>
        <v>-0.0294472013263013</v>
      </c>
      <c r="L911" s="0" t="n">
        <f aca="false">LN(F911/F910)</f>
        <v>-0.030521189034887</v>
      </c>
      <c r="M911" s="0" t="n">
        <f aca="false">LN(G911/G910)</f>
        <v>-0.0394651422089653</v>
      </c>
      <c r="N911" s="8" t="n">
        <f aca="false">STDEV(H887:H911)*SQRT(365)</f>
        <v>0.83625422799876</v>
      </c>
      <c r="O911" s="8" t="n">
        <f aca="false">STDEV(I887:I911)*SQRT(365)</f>
        <v>0.925609990617054</v>
      </c>
      <c r="P911" s="8" t="n">
        <f aca="false">STDEV(J887:J911)*SQRT(365)</f>
        <v>0.692995825664107</v>
      </c>
      <c r="Q911" s="8" t="n">
        <f aca="false">STDEV(K887:K911)*SQRT(365)</f>
        <v>0.5436747443927</v>
      </c>
      <c r="R911" s="8" t="n">
        <f aca="false">STDEV(L887:L911)*SQRT(365)</f>
        <v>0.781572220141502</v>
      </c>
      <c r="S911" s="8" t="n">
        <f aca="false">STDEV(M887:M911)*SQRT(365)</f>
        <v>0.849728390644185</v>
      </c>
      <c r="T911" s="8" t="n">
        <f aca="false">CORREL(I887:I911,H887:H911)</f>
        <v>0.960951217677672</v>
      </c>
      <c r="U911" s="8" t="n">
        <f aca="false">CORREL(J887:J911,I887:I911)</f>
        <v>0.911622848787224</v>
      </c>
      <c r="V911" s="8" t="n">
        <f aca="false">CORREL(H887:H911,J887:J911)</f>
        <v>0.967514777423644</v>
      </c>
    </row>
    <row r="912" customFormat="false" ht="12.75" hidden="false" customHeight="false" outlineLevel="0" collapsed="false">
      <c r="A912" s="7" t="n">
        <v>36063</v>
      </c>
      <c r="B912" s="0" t="n">
        <v>2.175</v>
      </c>
      <c r="C912" s="0" t="n">
        <v>2.165</v>
      </c>
      <c r="D912" s="0" t="n">
        <v>2.215</v>
      </c>
      <c r="E912" s="9" t="n">
        <v>2.155</v>
      </c>
      <c r="F912" s="9" t="n">
        <v>2.35</v>
      </c>
      <c r="G912" s="9" t="n">
        <v>2.355</v>
      </c>
      <c r="H912" s="0" t="n">
        <f aca="false">LN(B912/B911)</f>
        <v>-0.0159638509890141</v>
      </c>
      <c r="I912" s="0" t="n">
        <f aca="false">LN(C912/C911)</f>
        <v>-0.00919546709310028</v>
      </c>
      <c r="J912" s="0" t="n">
        <f aca="false">LN(D912/D911)</f>
        <v>-0.00674918197492845</v>
      </c>
      <c r="K912" s="0" t="n">
        <f aca="false">LN(E912/E911)</f>
        <v>-0.00923794098493636</v>
      </c>
      <c r="L912" s="0" t="n">
        <f aca="false">LN(F912/F911)</f>
        <v>-0.0293522120125273</v>
      </c>
      <c r="M912" s="0" t="n">
        <f aca="false">LN(G912/G911)</f>
        <v>-0.00212089156913762</v>
      </c>
      <c r="N912" s="8" t="n">
        <f aca="false">STDEV(H888:H912)*SQRT(365)</f>
        <v>0.841923736912921</v>
      </c>
      <c r="O912" s="8" t="n">
        <f aca="false">STDEV(I888:I912)*SQRT(365)</f>
        <v>0.928007750782206</v>
      </c>
      <c r="P912" s="8" t="n">
        <f aca="false">STDEV(J888:J912)*SQRT(365)</f>
        <v>0.695080318442179</v>
      </c>
      <c r="Q912" s="8" t="n">
        <f aca="false">STDEV(K888:K912)*SQRT(365)</f>
        <v>0.545555998805223</v>
      </c>
      <c r="R912" s="8" t="n">
        <f aca="false">STDEV(L888:L912)*SQRT(365)</f>
        <v>0.795089358563928</v>
      </c>
      <c r="S912" s="8" t="n">
        <f aca="false">STDEV(M888:M912)*SQRT(365)</f>
        <v>0.850116253300357</v>
      </c>
      <c r="T912" s="8" t="n">
        <f aca="false">CORREL(I888:I912,H888:H912)</f>
        <v>0.9604590796378</v>
      </c>
      <c r="U912" s="8" t="n">
        <f aca="false">CORREL(J888:J912,I888:I912)</f>
        <v>0.912125001573275</v>
      </c>
      <c r="V912" s="8" t="n">
        <f aca="false">CORREL(H888:H912,J888:J912)</f>
        <v>0.967401809592984</v>
      </c>
    </row>
    <row r="913" customFormat="false" ht="12.75" hidden="false" customHeight="false" outlineLevel="0" collapsed="false">
      <c r="A913" s="7" t="n">
        <v>36064</v>
      </c>
      <c r="B913" s="0" t="n">
        <v>2.3</v>
      </c>
      <c r="C913" s="0" t="n">
        <v>2.385</v>
      </c>
      <c r="D913" s="0" t="n">
        <v>2.325</v>
      </c>
      <c r="E913" s="9" t="n">
        <v>2.18</v>
      </c>
      <c r="F913" s="9" t="n">
        <v>2.53</v>
      </c>
      <c r="G913" s="9" t="n">
        <v>2.475</v>
      </c>
      <c r="H913" s="0" t="n">
        <f aca="false">LN(B913/B912)</f>
        <v>0.0558804583944566</v>
      </c>
      <c r="I913" s="0" t="n">
        <f aca="false">LN(C913/C912)</f>
        <v>0.0967787628858513</v>
      </c>
      <c r="J913" s="0" t="n">
        <f aca="false">LN(D913/D912)</f>
        <v>0.0484676355422208</v>
      </c>
      <c r="K913" s="0" t="n">
        <f aca="false">LN(E913/E912)</f>
        <v>0.0115341532452868</v>
      </c>
      <c r="L913" s="0" t="n">
        <f aca="false">LN(F913/F912)</f>
        <v>0.0738039745833612</v>
      </c>
      <c r="M913" s="0" t="n">
        <f aca="false">LN(G913/G912)</f>
        <v>0.0496996685522725</v>
      </c>
      <c r="N913" s="8" t="n">
        <f aca="false">STDEV(H889:H913)*SQRT(365)</f>
        <v>0.857455962126995</v>
      </c>
      <c r="O913" s="8" t="n">
        <f aca="false">STDEV(I889:I913)*SQRT(365)</f>
        <v>0.956698344560001</v>
      </c>
      <c r="P913" s="8" t="n">
        <f aca="false">STDEV(J889:J913)*SQRT(365)</f>
        <v>0.708398948107257</v>
      </c>
      <c r="Q913" s="8" t="n">
        <f aca="false">STDEV(K889:K913)*SQRT(365)</f>
        <v>0.530136566059595</v>
      </c>
      <c r="R913" s="8" t="n">
        <f aca="false">STDEV(L889:L913)*SQRT(365)</f>
        <v>0.812914303115426</v>
      </c>
      <c r="S913" s="8" t="n">
        <f aca="false">STDEV(M889:M913)*SQRT(365)</f>
        <v>0.827438289946271</v>
      </c>
      <c r="T913" s="8" t="n">
        <f aca="false">CORREL(I889:I913,H889:H913)</f>
        <v>0.968318712060156</v>
      </c>
      <c r="U913" s="8" t="n">
        <f aca="false">CORREL(J889:J913,I889:I913)</f>
        <v>0.921856283192912</v>
      </c>
      <c r="V913" s="8" t="n">
        <f aca="false">CORREL(H889:H913,J889:J913)</f>
        <v>0.968604324730898</v>
      </c>
    </row>
    <row r="914" customFormat="false" ht="12.75" hidden="false" customHeight="false" outlineLevel="0" collapsed="false">
      <c r="A914" s="7" t="n">
        <v>36065</v>
      </c>
      <c r="B914" s="0" t="n">
        <v>2.3</v>
      </c>
      <c r="C914" s="0" t="n">
        <v>2.385</v>
      </c>
      <c r="D914" s="0" t="n">
        <v>2.325</v>
      </c>
      <c r="E914" s="9" t="n">
        <v>2.18</v>
      </c>
      <c r="F914" s="9" t="n">
        <v>2.53</v>
      </c>
      <c r="G914" s="9" t="n">
        <v>2.475</v>
      </c>
      <c r="H914" s="0" t="n">
        <f aca="false">LN(B914/B913)</f>
        <v>0</v>
      </c>
      <c r="I914" s="0" t="n">
        <f aca="false">LN(C914/C913)</f>
        <v>0</v>
      </c>
      <c r="J914" s="0" t="n">
        <f aca="false">LN(D914/D913)</f>
        <v>0</v>
      </c>
      <c r="K914" s="0" t="n">
        <f aca="false">LN(E914/E913)</f>
        <v>0</v>
      </c>
      <c r="L914" s="0" t="n">
        <f aca="false">LN(F914/F913)</f>
        <v>0</v>
      </c>
      <c r="M914" s="0" t="n">
        <f aca="false">LN(G914/G913)</f>
        <v>0</v>
      </c>
      <c r="N914" s="8" t="n">
        <f aca="false">STDEV(H890:H914)*SQRT(365)</f>
        <v>0.738848877542925</v>
      </c>
      <c r="O914" s="8" t="n">
        <f aca="false">STDEV(I890:I914)*SQRT(365)</f>
        <v>0.773108507683388</v>
      </c>
      <c r="P914" s="8" t="n">
        <f aca="false">STDEV(J890:J914)*SQRT(365)</f>
        <v>0.670248567857738</v>
      </c>
      <c r="Q914" s="8" t="n">
        <f aca="false">STDEV(K890:K914)*SQRT(365)</f>
        <v>0.434448323992246</v>
      </c>
      <c r="R914" s="8" t="n">
        <f aca="false">STDEV(L890:L914)*SQRT(365)</f>
        <v>0.719015256657295</v>
      </c>
      <c r="S914" s="8" t="n">
        <f aca="false">STDEV(M890:M914)*SQRT(365)</f>
        <v>0.767877331276742</v>
      </c>
      <c r="T914" s="8" t="n">
        <f aca="false">CORREL(I890:I914,H890:H914)</f>
        <v>0.961336202225509</v>
      </c>
      <c r="U914" s="8" t="n">
        <f aca="false">CORREL(J890:J914,I890:I914)</f>
        <v>0.955181624498019</v>
      </c>
      <c r="V914" s="8" t="n">
        <f aca="false">CORREL(H890:H914,J890:J914)</f>
        <v>0.985772979618005</v>
      </c>
    </row>
    <row r="915" customFormat="false" ht="12.75" hidden="false" customHeight="false" outlineLevel="0" collapsed="false">
      <c r="A915" s="7" t="n">
        <v>36066</v>
      </c>
      <c r="B915" s="0" t="n">
        <v>2.3</v>
      </c>
      <c r="C915" s="0" t="n">
        <v>2.385</v>
      </c>
      <c r="D915" s="0" t="n">
        <v>2.325</v>
      </c>
      <c r="E915" s="9" t="n">
        <v>2.18</v>
      </c>
      <c r="F915" s="9" t="n">
        <v>2.53</v>
      </c>
      <c r="G915" s="9" t="n">
        <v>2.475</v>
      </c>
      <c r="H915" s="0" t="n">
        <f aca="false">LN(B915/B914)</f>
        <v>0</v>
      </c>
      <c r="I915" s="0" t="n">
        <f aca="false">LN(C915/C914)</f>
        <v>0</v>
      </c>
      <c r="J915" s="0" t="n">
        <f aca="false">LN(D915/D914)</f>
        <v>0</v>
      </c>
      <c r="K915" s="0" t="n">
        <f aca="false">LN(E915/E914)</f>
        <v>0</v>
      </c>
      <c r="L915" s="0" t="n">
        <f aca="false">LN(F915/F914)</f>
        <v>0</v>
      </c>
      <c r="M915" s="0" t="n">
        <f aca="false">LN(G915/G914)</f>
        <v>0</v>
      </c>
      <c r="N915" s="8" t="n">
        <f aca="false">STDEV(H891:H915)*SQRT(365)</f>
        <v>0.676506119805789</v>
      </c>
      <c r="O915" s="8" t="n">
        <f aca="false">STDEV(I891:I915)*SQRT(365)</f>
        <v>0.710260485072498</v>
      </c>
      <c r="P915" s="8" t="n">
        <f aca="false">STDEV(J891:J915)*SQRT(365)</f>
        <v>0.60254024711095</v>
      </c>
      <c r="Q915" s="8" t="n">
        <f aca="false">STDEV(K891:K915)*SQRT(365)</f>
        <v>0.422746272731112</v>
      </c>
      <c r="R915" s="8" t="n">
        <f aca="false">STDEV(L891:L915)*SQRT(365)</f>
        <v>0.701368112465325</v>
      </c>
      <c r="S915" s="8" t="n">
        <f aca="false">STDEV(M891:M915)*SQRT(365)</f>
        <v>0.656944824154442</v>
      </c>
      <c r="T915" s="8" t="n">
        <f aca="false">CORREL(I891:I915,H891:H915)</f>
        <v>0.954037886246174</v>
      </c>
      <c r="U915" s="8" t="n">
        <f aca="false">CORREL(J891:J915,I891:I915)</f>
        <v>0.947089990060517</v>
      </c>
      <c r="V915" s="8" t="n">
        <f aca="false">CORREL(H891:H915,J891:J915)</f>
        <v>0.983643915151741</v>
      </c>
    </row>
    <row r="916" customFormat="false" ht="12.75" hidden="false" customHeight="false" outlineLevel="0" collapsed="false">
      <c r="A916" s="7" t="n">
        <v>36067</v>
      </c>
      <c r="B916" s="0" t="n">
        <v>2.24</v>
      </c>
      <c r="C916" s="0" t="n">
        <v>2.235</v>
      </c>
      <c r="D916" s="0" t="n">
        <v>2.23</v>
      </c>
      <c r="E916" s="9" t="n">
        <v>2.11</v>
      </c>
      <c r="F916" s="9" t="n">
        <v>2.52</v>
      </c>
      <c r="G916" s="9" t="n">
        <v>2.38</v>
      </c>
      <c r="H916" s="0" t="n">
        <f aca="false">LN(B916/B915)</f>
        <v>-0.0264332570681554</v>
      </c>
      <c r="I916" s="0" t="n">
        <f aca="false">LN(C916/C915)</f>
        <v>-0.0649578962747724</v>
      </c>
      <c r="J916" s="0" t="n">
        <f aca="false">LN(D916/D915)</f>
        <v>-0.0417184535672923</v>
      </c>
      <c r="K916" s="0" t="n">
        <f aca="false">LN(E916/E915)</f>
        <v>-0.0326369293130227</v>
      </c>
      <c r="L916" s="0" t="n">
        <f aca="false">LN(F916/F915)</f>
        <v>-0.00396040121609679</v>
      </c>
      <c r="M916" s="0" t="n">
        <f aca="false">LN(G916/G915)</f>
        <v>-0.0391399083372703</v>
      </c>
      <c r="N916" s="8" t="n">
        <f aca="false">STDEV(H892:H916)*SQRT(365)</f>
        <v>0.68891418981249</v>
      </c>
      <c r="O916" s="8" t="n">
        <f aca="false">STDEV(I892:I916)*SQRT(365)</f>
        <v>0.760705084177318</v>
      </c>
      <c r="P916" s="8" t="n">
        <f aca="false">STDEV(J892:J916)*SQRT(365)</f>
        <v>0.635656401677568</v>
      </c>
      <c r="Q916" s="8" t="n">
        <f aca="false">STDEV(K892:K916)*SQRT(365)</f>
        <v>0.407018515335249</v>
      </c>
      <c r="R916" s="8" t="n">
        <f aca="false">STDEV(L892:L916)*SQRT(365)</f>
        <v>0.670587154081824</v>
      </c>
      <c r="S916" s="8" t="n">
        <f aca="false">STDEV(M892:M916)*SQRT(365)</f>
        <v>0.686652495351945</v>
      </c>
      <c r="T916" s="8" t="n">
        <f aca="false">CORREL(I892:I916,H892:H916)</f>
        <v>0.942410445894697</v>
      </c>
      <c r="U916" s="8" t="n">
        <f aca="false">CORREL(J892:J916,I892:I916)</f>
        <v>0.955434950534364</v>
      </c>
      <c r="V916" s="8" t="n">
        <f aca="false">CORREL(H892:H916,J892:J916)</f>
        <v>0.977857497439062</v>
      </c>
    </row>
    <row r="917" customFormat="false" ht="12.75" hidden="false" customHeight="false" outlineLevel="0" collapsed="false">
      <c r="A917" s="7" t="n">
        <v>36068</v>
      </c>
      <c r="B917" s="0" t="n">
        <v>2.145</v>
      </c>
      <c r="C917" s="0" t="n">
        <v>2.17</v>
      </c>
      <c r="D917" s="0" t="n">
        <v>2.195</v>
      </c>
      <c r="E917" s="9" t="n">
        <v>2.06</v>
      </c>
      <c r="F917" s="9" t="n">
        <v>2.42</v>
      </c>
      <c r="G917" s="9" t="n">
        <v>2.355</v>
      </c>
      <c r="H917" s="0" t="n">
        <f aca="false">LN(B917/B916)</f>
        <v>-0.0433363134869683</v>
      </c>
      <c r="I917" s="0" t="n">
        <f aca="false">LN(C917/C916)</f>
        <v>-0.029514060513164</v>
      </c>
      <c r="J917" s="0" t="n">
        <f aca="false">LN(D917/D916)</f>
        <v>-0.0158195389448928</v>
      </c>
      <c r="K917" s="0" t="n">
        <f aca="false">LN(E917/E916)</f>
        <v>-0.0239819646864853</v>
      </c>
      <c r="L917" s="0" t="n">
        <f aca="false">LN(F917/F916)</f>
        <v>-0.040491361354737</v>
      </c>
      <c r="M917" s="0" t="n">
        <f aca="false">LN(G917/G916)</f>
        <v>-0.0105597602150022</v>
      </c>
      <c r="N917" s="8" t="n">
        <f aca="false">STDEV(H893:H917)*SQRT(365)</f>
        <v>0.718098838763848</v>
      </c>
      <c r="O917" s="8" t="n">
        <f aca="false">STDEV(I893:I917)*SQRT(365)</f>
        <v>0.776084015385574</v>
      </c>
      <c r="P917" s="8" t="n">
        <f aca="false">STDEV(J893:J917)*SQRT(365)</f>
        <v>0.642901532462109</v>
      </c>
      <c r="Q917" s="8" t="n">
        <f aca="false">STDEV(K893:K917)*SQRT(365)</f>
        <v>0.414893783064978</v>
      </c>
      <c r="R917" s="8" t="n">
        <f aca="false">STDEV(L893:L917)*SQRT(365)</f>
        <v>0.698424710851146</v>
      </c>
      <c r="S917" s="8" t="n">
        <f aca="false">STDEV(M893:M917)*SQRT(365)</f>
        <v>0.688390595599953</v>
      </c>
      <c r="T917" s="8" t="n">
        <f aca="false">CORREL(I893:I917,H893:H917)</f>
        <v>0.945495538560848</v>
      </c>
      <c r="U917" s="8" t="n">
        <f aca="false">CORREL(J893:J917,I893:I917)</f>
        <v>0.959245393989296</v>
      </c>
      <c r="V917" s="8" t="n">
        <f aca="false">CORREL(H893:H917,J893:J917)</f>
        <v>0.970224968339992</v>
      </c>
    </row>
    <row r="918" customFormat="false" ht="12.75" hidden="false" customHeight="false" outlineLevel="0" collapsed="false">
      <c r="A918" s="7" t="n">
        <v>36069</v>
      </c>
      <c r="B918" s="0" t="n">
        <v>2.215</v>
      </c>
      <c r="C918" s="0" t="n">
        <v>2.175</v>
      </c>
      <c r="D918" s="0" t="n">
        <v>2.335</v>
      </c>
      <c r="E918" s="9" t="n">
        <v>2.12</v>
      </c>
      <c r="F918" s="9" t="n">
        <v>2.385</v>
      </c>
      <c r="G918" s="9" t="n">
        <v>2.325</v>
      </c>
      <c r="H918" s="0" t="n">
        <f aca="false">LN(B918/B917)</f>
        <v>0.0321128511171187</v>
      </c>
      <c r="I918" s="0" t="n">
        <f aca="false">LN(C918/C917)</f>
        <v>0.00230149698827917</v>
      </c>
      <c r="J918" s="0" t="n">
        <f aca="false">LN(D918/D917)</f>
        <v>0.0618298445937261</v>
      </c>
      <c r="K918" s="0" t="n">
        <f aca="false">LN(E918/E917)</f>
        <v>0.0287101058824314</v>
      </c>
      <c r="L918" s="0" t="n">
        <f aca="false">LN(F918/F917)</f>
        <v>-0.0145684158282905</v>
      </c>
      <c r="M918" s="0" t="n">
        <f aca="false">LN(G918/G917)</f>
        <v>-0.0128206884290613</v>
      </c>
      <c r="N918" s="8" t="n">
        <f aca="false">STDEV(H894:H918)*SQRT(365)</f>
        <v>0.723105555677162</v>
      </c>
      <c r="O918" s="8" t="n">
        <f aca="false">STDEV(I894:I918)*SQRT(365)</f>
        <v>0.775682730665225</v>
      </c>
      <c r="P918" s="8" t="n">
        <f aca="false">STDEV(J894:J918)*SQRT(365)</f>
        <v>0.672058265685058</v>
      </c>
      <c r="Q918" s="8" t="n">
        <f aca="false">STDEV(K894:K918)*SQRT(365)</f>
        <v>0.42973971865265</v>
      </c>
      <c r="R918" s="8" t="n">
        <f aca="false">STDEV(L894:L918)*SQRT(365)</f>
        <v>0.703759329904324</v>
      </c>
      <c r="S918" s="8" t="n">
        <f aca="false">STDEV(M894:M918)*SQRT(365)</f>
        <v>0.692884123380442</v>
      </c>
      <c r="T918" s="8" t="n">
        <f aca="false">CORREL(I894:I918,H894:H918)</f>
        <v>0.93215057079237</v>
      </c>
      <c r="U918" s="8" t="n">
        <f aca="false">CORREL(J894:J918,I894:I918)</f>
        <v>0.903427570019776</v>
      </c>
      <c r="V918" s="8" t="n">
        <f aca="false">CORREL(H894:H918,J894:J918)</f>
        <v>0.956488087941374</v>
      </c>
    </row>
    <row r="919" customFormat="false" ht="12.75" hidden="false" customHeight="false" outlineLevel="0" collapsed="false">
      <c r="A919" s="7" t="n">
        <v>36070</v>
      </c>
      <c r="B919" s="0" t="n">
        <v>2.395</v>
      </c>
      <c r="C919" s="0" t="n">
        <v>2.325</v>
      </c>
      <c r="D919" s="0" t="n">
        <v>2.425</v>
      </c>
      <c r="E919" s="9" t="n">
        <v>2.265</v>
      </c>
      <c r="F919" s="9" t="n">
        <v>2.53</v>
      </c>
      <c r="G919" s="9" t="n">
        <v>2.435</v>
      </c>
      <c r="H919" s="0" t="n">
        <f aca="false">LN(B919/B918)</f>
        <v>0.0781308273657797</v>
      </c>
      <c r="I919" s="0" t="n">
        <f aca="false">LN(C919/C918)</f>
        <v>0.0666913744986724</v>
      </c>
      <c r="J919" s="0" t="n">
        <f aca="false">LN(D919/D918)</f>
        <v>0.0378196332685857</v>
      </c>
      <c r="K919" s="0" t="n">
        <f aca="false">LN(E919/E918)</f>
        <v>0.0661586702510763</v>
      </c>
      <c r="L919" s="0" t="n">
        <f aca="false">LN(F919/F918)</f>
        <v>0.0590201783991244</v>
      </c>
      <c r="M919" s="0" t="n">
        <f aca="false">LN(G919/G918)</f>
        <v>0.0462267174952335</v>
      </c>
      <c r="N919" s="8" t="n">
        <f aca="false">STDEV(H895:H919)*SQRT(365)</f>
        <v>0.768035191547653</v>
      </c>
      <c r="O919" s="8" t="n">
        <f aca="false">STDEV(I895:I919)*SQRT(365)</f>
        <v>0.803833792267342</v>
      </c>
      <c r="P919" s="8" t="n">
        <f aca="false">STDEV(J895:J919)*SQRT(365)</f>
        <v>0.677503606009618</v>
      </c>
      <c r="Q919" s="8" t="n">
        <f aca="false">STDEV(K895:K919)*SQRT(365)</f>
        <v>0.497426169304968</v>
      </c>
      <c r="R919" s="8" t="n">
        <f aca="false">STDEV(L895:L919)*SQRT(365)</f>
        <v>0.727619714541157</v>
      </c>
      <c r="S919" s="8" t="n">
        <f aca="false">STDEV(M895:M919)*SQRT(365)</f>
        <v>0.705890732223795</v>
      </c>
      <c r="T919" s="8" t="n">
        <f aca="false">CORREL(I895:I919,H895:H919)</f>
        <v>0.935388633690648</v>
      </c>
      <c r="U919" s="8" t="n">
        <f aca="false">CORREL(J895:J919,I895:I919)</f>
        <v>0.899829849042782</v>
      </c>
      <c r="V919" s="8" t="n">
        <f aca="false">CORREL(H895:H919,J895:J919)</f>
        <v>0.939046178239917</v>
      </c>
    </row>
    <row r="920" customFormat="false" ht="12.75" hidden="false" customHeight="false" outlineLevel="0" collapsed="false">
      <c r="A920" s="7" t="n">
        <v>36071</v>
      </c>
      <c r="B920" s="0" t="n">
        <v>2.155</v>
      </c>
      <c r="C920" s="0" t="n">
        <v>2.125</v>
      </c>
      <c r="D920" s="0" t="n">
        <v>2.2</v>
      </c>
      <c r="E920" s="9" t="n">
        <v>2.055</v>
      </c>
      <c r="F920" s="9" t="n">
        <v>2.305</v>
      </c>
      <c r="G920" s="9" t="n">
        <v>2.24</v>
      </c>
      <c r="H920" s="0" t="n">
        <f aca="false">LN(B920/B919)</f>
        <v>-0.105592507307168</v>
      </c>
      <c r="I920" s="0" t="n">
        <f aca="false">LN(C920/C919)</f>
        <v>-0.0899482366629395</v>
      </c>
      <c r="J920" s="0" t="n">
        <f aca="false">LN(D920/D919)</f>
        <v>-0.0973741640251762</v>
      </c>
      <c r="K920" s="0" t="n">
        <f aca="false">LN(E920/E919)</f>
        <v>-0.0972989109867995</v>
      </c>
      <c r="L920" s="0" t="n">
        <f aca="false">LN(F920/F919)</f>
        <v>-0.0931386262908168</v>
      </c>
      <c r="M920" s="0" t="n">
        <f aca="false">LN(G920/G919)</f>
        <v>-0.0834708906676045</v>
      </c>
      <c r="N920" s="8" t="n">
        <f aca="false">STDEV(H896:H920)*SQRT(365)</f>
        <v>0.890285489515602</v>
      </c>
      <c r="O920" s="8" t="n">
        <f aca="false">STDEV(I896:I920)*SQRT(365)</f>
        <v>0.893969938721791</v>
      </c>
      <c r="P920" s="8" t="n">
        <f aca="false">STDEV(J896:J920)*SQRT(365)</f>
        <v>0.797979125169416</v>
      </c>
      <c r="Q920" s="8" t="n">
        <f aca="false">STDEV(K896:K920)*SQRT(365)</f>
        <v>0.628626422587189</v>
      </c>
      <c r="R920" s="8" t="n">
        <f aca="false">STDEV(L896:L920)*SQRT(365)</f>
        <v>0.830139216041981</v>
      </c>
      <c r="S920" s="8" t="n">
        <f aca="false">STDEV(M896:M920)*SQRT(365)</f>
        <v>0.792580702888773</v>
      </c>
      <c r="T920" s="8" t="n">
        <f aca="false">CORREL(I896:I920,H896:H920)</f>
        <v>0.946935996840596</v>
      </c>
      <c r="U920" s="8" t="n">
        <f aca="false">CORREL(J896:J920,I896:I920)</f>
        <v>0.918154164467207</v>
      </c>
      <c r="V920" s="8" t="n">
        <f aca="false">CORREL(H896:H920,J896:J920)</f>
        <v>0.955037369582459</v>
      </c>
    </row>
    <row r="921" customFormat="false" ht="12.75" hidden="false" customHeight="false" outlineLevel="0" collapsed="false">
      <c r="A921" s="7" t="n">
        <v>36072</v>
      </c>
      <c r="B921" s="0" t="n">
        <v>2.155</v>
      </c>
      <c r="C921" s="0" t="n">
        <v>2.125</v>
      </c>
      <c r="D921" s="0" t="n">
        <v>2.2</v>
      </c>
      <c r="E921" s="9" t="n">
        <v>2.055</v>
      </c>
      <c r="F921" s="9" t="n">
        <v>2.305</v>
      </c>
      <c r="G921" s="9" t="n">
        <v>2.24</v>
      </c>
      <c r="H921" s="0" t="n">
        <f aca="false">LN(B921/B920)</f>
        <v>0</v>
      </c>
      <c r="I921" s="0" t="n">
        <f aca="false">LN(C921/C920)</f>
        <v>0</v>
      </c>
      <c r="J921" s="0" t="n">
        <f aca="false">LN(D921/D920)</f>
        <v>0</v>
      </c>
      <c r="K921" s="0" t="n">
        <f aca="false">LN(E921/E920)</f>
        <v>0</v>
      </c>
      <c r="L921" s="0" t="n">
        <f aca="false">LN(F921/F920)</f>
        <v>0</v>
      </c>
      <c r="M921" s="0" t="n">
        <f aca="false">LN(G921/G920)</f>
        <v>0</v>
      </c>
      <c r="N921" s="8" t="n">
        <f aca="false">STDEV(H897:H921)*SQRT(365)</f>
        <v>0.880547651773476</v>
      </c>
      <c r="O921" s="8" t="n">
        <f aca="false">STDEV(I897:I921)*SQRT(365)</f>
        <v>0.87092678655187</v>
      </c>
      <c r="P921" s="8" t="n">
        <f aca="false">STDEV(J897:J921)*SQRT(365)</f>
        <v>0.787811576815548</v>
      </c>
      <c r="Q921" s="8" t="n">
        <f aca="false">STDEV(K897:K921)*SQRT(365)</f>
        <v>0.619649528103194</v>
      </c>
      <c r="R921" s="8" t="n">
        <f aca="false">STDEV(L897:L921)*SQRT(365)</f>
        <v>0.825366909921587</v>
      </c>
      <c r="S921" s="8" t="n">
        <f aca="false">STDEV(M897:M921)*SQRT(365)</f>
        <v>0.782609035626438</v>
      </c>
      <c r="T921" s="8" t="n">
        <f aca="false">CORREL(I897:I921,H897:H921)</f>
        <v>0.948136830968947</v>
      </c>
      <c r="U921" s="8" t="n">
        <f aca="false">CORREL(J897:J921,I897:I921)</f>
        <v>0.91707860985888</v>
      </c>
      <c r="V921" s="8" t="n">
        <f aca="false">CORREL(H897:H921,J897:J921)</f>
        <v>0.954003100051246</v>
      </c>
    </row>
    <row r="922" customFormat="false" ht="12.75" hidden="false" customHeight="false" outlineLevel="0" collapsed="false">
      <c r="A922" s="7" t="n">
        <v>36073</v>
      </c>
      <c r="B922" s="0" t="n">
        <v>2.155</v>
      </c>
      <c r="C922" s="0" t="n">
        <v>2.125</v>
      </c>
      <c r="D922" s="0" t="n">
        <v>2.2</v>
      </c>
      <c r="E922" s="9" t="n">
        <v>2.055</v>
      </c>
      <c r="F922" s="9" t="n">
        <v>2.305</v>
      </c>
      <c r="G922" s="9" t="n">
        <v>2.24</v>
      </c>
      <c r="H922" s="0" t="n">
        <f aca="false">LN(B922/B921)</f>
        <v>0</v>
      </c>
      <c r="I922" s="0" t="n">
        <f aca="false">LN(C922/C921)</f>
        <v>0</v>
      </c>
      <c r="J922" s="0" t="n">
        <f aca="false">LN(D922/D921)</f>
        <v>0</v>
      </c>
      <c r="K922" s="0" t="n">
        <f aca="false">LN(E922/E921)</f>
        <v>0</v>
      </c>
      <c r="L922" s="0" t="n">
        <f aca="false">LN(F922/F921)</f>
        <v>0</v>
      </c>
      <c r="M922" s="0" t="n">
        <f aca="false">LN(G922/G921)</f>
        <v>0</v>
      </c>
      <c r="N922" s="8" t="n">
        <f aca="false">STDEV(H898:H922)*SQRT(365)</f>
        <v>0.876216404821655</v>
      </c>
      <c r="O922" s="8" t="n">
        <f aca="false">STDEV(I898:I922)*SQRT(365)</f>
        <v>0.868462504741934</v>
      </c>
      <c r="P922" s="8" t="n">
        <f aca="false">STDEV(J898:J922)*SQRT(365)</f>
        <v>0.78668365799595</v>
      </c>
      <c r="Q922" s="8" t="n">
        <f aca="false">STDEV(K898:K922)*SQRT(365)</f>
        <v>0.612085179177759</v>
      </c>
      <c r="R922" s="8" t="n">
        <f aca="false">STDEV(L898:L922)*SQRT(365)</f>
        <v>0.817225762336032</v>
      </c>
      <c r="S922" s="8" t="n">
        <f aca="false">STDEV(M898:M922)*SQRT(365)</f>
        <v>0.774036439861903</v>
      </c>
      <c r="T922" s="8" t="n">
        <f aca="false">CORREL(I898:I922,H898:H922)</f>
        <v>0.947983388621869</v>
      </c>
      <c r="U922" s="8" t="n">
        <f aca="false">CORREL(J898:J922,I898:I922)</f>
        <v>0.916816857496287</v>
      </c>
      <c r="V922" s="8" t="n">
        <f aca="false">CORREL(H898:H922,J898:J922)</f>
        <v>0.954394635818103</v>
      </c>
    </row>
    <row r="923" customFormat="false" ht="12.75" hidden="false" customHeight="false" outlineLevel="0" collapsed="false">
      <c r="A923" s="7" t="n">
        <v>36074</v>
      </c>
      <c r="B923" s="0" t="n">
        <v>2.09</v>
      </c>
      <c r="C923" s="0" t="n">
        <v>2.07</v>
      </c>
      <c r="D923" s="0" t="n">
        <v>2.15</v>
      </c>
      <c r="E923" s="9" t="n">
        <v>2.07</v>
      </c>
      <c r="F923" s="9" t="n">
        <v>2.285</v>
      </c>
      <c r="G923" s="9" t="n">
        <v>2.225</v>
      </c>
      <c r="H923" s="0" t="n">
        <f aca="false">LN(B923/B922)</f>
        <v>-0.0306266575789915</v>
      </c>
      <c r="I923" s="0" t="n">
        <f aca="false">LN(C923/C922)</f>
        <v>-0.0262231950991026</v>
      </c>
      <c r="J923" s="0" t="n">
        <f aca="false">LN(D923/D922)</f>
        <v>-0.0229895182246988</v>
      </c>
      <c r="K923" s="0" t="n">
        <f aca="false">LN(E923/E922)</f>
        <v>0.00727275932907966</v>
      </c>
      <c r="L923" s="0" t="n">
        <f aca="false">LN(F923/F922)</f>
        <v>-0.00871465210244378</v>
      </c>
      <c r="M923" s="0" t="n">
        <f aca="false">LN(G923/G922)</f>
        <v>-0.00671895024874498</v>
      </c>
      <c r="N923" s="8" t="n">
        <f aca="false">STDEV(H899:H923)*SQRT(365)</f>
        <v>0.862141145750186</v>
      </c>
      <c r="O923" s="8" t="n">
        <f aca="false">STDEV(I899:I923)*SQRT(365)</f>
        <v>0.85835088100925</v>
      </c>
      <c r="P923" s="8" t="n">
        <f aca="false">STDEV(J899:J923)*SQRT(365)</f>
        <v>0.773052552547879</v>
      </c>
      <c r="Q923" s="8" t="n">
        <f aca="false">STDEV(K899:K923)*SQRT(365)</f>
        <v>0.605353536215414</v>
      </c>
      <c r="R923" s="8" t="n">
        <f aca="false">STDEV(L899:L923)*SQRT(365)</f>
        <v>0.804673012439907</v>
      </c>
      <c r="S923" s="8" t="n">
        <f aca="false">STDEV(M899:M923)*SQRT(365)</f>
        <v>0.746724036397686</v>
      </c>
      <c r="T923" s="8" t="n">
        <f aca="false">CORREL(I899:I923,H899:H923)</f>
        <v>0.946865576010363</v>
      </c>
      <c r="U923" s="8" t="n">
        <f aca="false">CORREL(J899:J923,I899:I923)</f>
        <v>0.9147374071436</v>
      </c>
      <c r="V923" s="8" t="n">
        <f aca="false">CORREL(H899:H923,J899:J923)</f>
        <v>0.952730275387768</v>
      </c>
    </row>
    <row r="924" customFormat="false" ht="12.75" hidden="false" customHeight="false" outlineLevel="0" collapsed="false">
      <c r="A924" s="7" t="n">
        <v>36075</v>
      </c>
      <c r="B924" s="0" t="n">
        <v>1.995</v>
      </c>
      <c r="C924" s="0" t="n">
        <v>1.995</v>
      </c>
      <c r="D924" s="0" t="n">
        <v>2.065</v>
      </c>
      <c r="E924" s="9" t="n">
        <v>2.045</v>
      </c>
      <c r="F924" s="9" t="n">
        <v>2.195</v>
      </c>
      <c r="G924" s="9" t="n">
        <v>2.15</v>
      </c>
      <c r="H924" s="0" t="n">
        <f aca="false">LN(B924/B923)</f>
        <v>-0.0465200156348927</v>
      </c>
      <c r="I924" s="0" t="n">
        <f aca="false">LN(C924/C923)</f>
        <v>-0.0369045569354508</v>
      </c>
      <c r="J924" s="0" t="n">
        <f aca="false">LN(D924/D923)</f>
        <v>-0.0403376157265753</v>
      </c>
      <c r="K924" s="0" t="n">
        <f aca="false">LN(E924/E923)</f>
        <v>-0.0121508177825126</v>
      </c>
      <c r="L924" s="0" t="n">
        <f aca="false">LN(F924/F923)</f>
        <v>-0.0401839778190335</v>
      </c>
      <c r="M924" s="0" t="n">
        <f aca="false">LN(G924/G923)</f>
        <v>-0.0342890734786322</v>
      </c>
      <c r="N924" s="8" t="n">
        <f aca="false">STDEV(H900:H924)*SQRT(365)</f>
        <v>0.880441872810907</v>
      </c>
      <c r="O924" s="8" t="n">
        <f aca="false">STDEV(I900:I924)*SQRT(365)</f>
        <v>0.870223108739236</v>
      </c>
      <c r="P924" s="8" t="n">
        <f aca="false">STDEV(J900:J924)*SQRT(365)</f>
        <v>0.792118961333433</v>
      </c>
      <c r="Q924" s="8" t="n">
        <f aca="false">STDEV(K900:K924)*SQRT(365)</f>
        <v>0.584201771277444</v>
      </c>
      <c r="R924" s="8" t="n">
        <f aca="false">STDEV(L900:L924)*SQRT(365)</f>
        <v>0.822633599864501</v>
      </c>
      <c r="S924" s="8" t="n">
        <f aca="false">STDEV(M900:M924)*SQRT(365)</f>
        <v>0.760620721385814</v>
      </c>
      <c r="T924" s="8" t="n">
        <f aca="false">CORREL(I900:I924,H900:H924)</f>
        <v>0.947964108841197</v>
      </c>
      <c r="U924" s="8" t="n">
        <f aca="false">CORREL(J900:J924,I900:I924)</f>
        <v>0.919629045399729</v>
      </c>
      <c r="V924" s="8" t="n">
        <f aca="false">CORREL(H900:H924,J900:J924)</f>
        <v>0.957760109643587</v>
      </c>
    </row>
    <row r="925" customFormat="false" ht="12.75" hidden="false" customHeight="false" outlineLevel="0" collapsed="false">
      <c r="A925" s="7" t="n">
        <v>36076</v>
      </c>
      <c r="B925" s="0" t="n">
        <v>2.04</v>
      </c>
      <c r="C925" s="0" t="n">
        <v>2.045</v>
      </c>
      <c r="D925" s="0" t="n">
        <v>2.095</v>
      </c>
      <c r="E925" s="9" t="n">
        <v>2.085</v>
      </c>
      <c r="F925" s="9" t="n">
        <v>2.245</v>
      </c>
      <c r="G925" s="9" t="n">
        <v>2.21</v>
      </c>
      <c r="H925" s="0" t="n">
        <f aca="false">LN(B925/B924)</f>
        <v>0.0223057575142982</v>
      </c>
      <c r="I925" s="0" t="n">
        <f aca="false">LN(C925/C924)</f>
        <v>0.0247537391529382</v>
      </c>
      <c r="J925" s="0" t="n">
        <f aca="false">LN(D925/D924)</f>
        <v>0.0144233269611051</v>
      </c>
      <c r="K925" s="0" t="n">
        <f aca="false">LN(E925/E924)</f>
        <v>0.0193710657559998</v>
      </c>
      <c r="L925" s="0" t="n">
        <f aca="false">LN(F925/F924)</f>
        <v>0.0225234746670831</v>
      </c>
      <c r="M925" s="0" t="n">
        <f aca="false">LN(G925/G924)</f>
        <v>0.0275246733900899</v>
      </c>
      <c r="N925" s="8" t="n">
        <f aca="false">STDEV(H901:H925)*SQRT(365)</f>
        <v>0.883646303851595</v>
      </c>
      <c r="O925" s="8" t="n">
        <f aca="false">STDEV(I901:I925)*SQRT(365)</f>
        <v>0.874002449456575</v>
      </c>
      <c r="P925" s="8" t="n">
        <f aca="false">STDEV(J901:J925)*SQRT(365)</f>
        <v>0.793171150577708</v>
      </c>
      <c r="Q925" s="8" t="n">
        <f aca="false">STDEV(K901:K925)*SQRT(365)</f>
        <v>0.588920827086091</v>
      </c>
      <c r="R925" s="8" t="n">
        <f aca="false">STDEV(L901:L925)*SQRT(365)</f>
        <v>0.825455590937892</v>
      </c>
      <c r="S925" s="8" t="n">
        <f aca="false">STDEV(M901:M925)*SQRT(365)</f>
        <v>0.766059060656402</v>
      </c>
      <c r="T925" s="8" t="n">
        <f aca="false">CORREL(I901:I925,H901:H925)</f>
        <v>0.948349206886297</v>
      </c>
      <c r="U925" s="8" t="n">
        <f aca="false">CORREL(J901:J925,I901:I925)</f>
        <v>0.919272838193412</v>
      </c>
      <c r="V925" s="8" t="n">
        <f aca="false">CORREL(H901:H925,J901:J925)</f>
        <v>0.957468873631713</v>
      </c>
    </row>
    <row r="926" customFormat="false" ht="12.75" hidden="false" customHeight="false" outlineLevel="0" collapsed="false">
      <c r="A926" s="7" t="n">
        <v>36077</v>
      </c>
      <c r="B926" s="0" t="n">
        <v>2</v>
      </c>
      <c r="C926" s="0" t="n">
        <v>2.025</v>
      </c>
      <c r="D926" s="0" t="n">
        <v>2.085</v>
      </c>
      <c r="E926" s="9" t="n">
        <v>2.1</v>
      </c>
      <c r="F926" s="9" t="n">
        <v>2.215</v>
      </c>
      <c r="G926" s="9" t="n">
        <v>2.175</v>
      </c>
      <c r="H926" s="0" t="n">
        <f aca="false">LN(B926/B925)</f>
        <v>-0.0198026272961798</v>
      </c>
      <c r="I926" s="0" t="n">
        <f aca="false">LN(C926/C925)</f>
        <v>-0.00982808893626265</v>
      </c>
      <c r="J926" s="0" t="n">
        <f aca="false">LN(D926/D925)</f>
        <v>-0.00478469812333638</v>
      </c>
      <c r="K926" s="0" t="n">
        <f aca="false">LN(E926/E925)</f>
        <v>0.0071684894786125</v>
      </c>
      <c r="L926" s="0" t="n">
        <f aca="false">LN(F926/F925)</f>
        <v>-0.0134531176971188</v>
      </c>
      <c r="M926" s="0" t="n">
        <f aca="false">LN(G926/G925)</f>
        <v>-0.0159638509890141</v>
      </c>
      <c r="N926" s="8" t="n">
        <f aca="false">STDEV(H902:H926)*SQRT(365)</f>
        <v>0.88798872642813</v>
      </c>
      <c r="O926" s="8" t="n">
        <f aca="false">STDEV(I902:I926)*SQRT(365)</f>
        <v>0.87551194398313</v>
      </c>
      <c r="P926" s="8" t="n">
        <f aca="false">STDEV(J902:J926)*SQRT(365)</f>
        <v>0.793720924167136</v>
      </c>
      <c r="Q926" s="8" t="n">
        <f aca="false">STDEV(K902:K926)*SQRT(365)</f>
        <v>0.589432222345616</v>
      </c>
      <c r="R926" s="8" t="n">
        <f aca="false">STDEV(L902:L926)*SQRT(365)</f>
        <v>0.828271700796953</v>
      </c>
      <c r="S926" s="8" t="n">
        <f aca="false">STDEV(M902:M926)*SQRT(365)</f>
        <v>0.769871212419533</v>
      </c>
      <c r="T926" s="8" t="n">
        <f aca="false">CORREL(I902:I926,H902:H926)</f>
        <v>0.947962289054135</v>
      </c>
      <c r="U926" s="8" t="n">
        <f aca="false">CORREL(J902:J926,I902:I926)</f>
        <v>0.919266719361459</v>
      </c>
      <c r="V926" s="8" t="n">
        <f aca="false">CORREL(H902:H926,J902:J926)</f>
        <v>0.956006889032993</v>
      </c>
    </row>
    <row r="927" customFormat="false" ht="12.75" hidden="false" customHeight="false" outlineLevel="0" collapsed="false">
      <c r="A927" s="7" t="n">
        <v>36078</v>
      </c>
      <c r="B927" s="0" t="n">
        <v>1.82</v>
      </c>
      <c r="C927" s="0" t="n">
        <v>1.795</v>
      </c>
      <c r="D927" s="0" t="n">
        <v>1.93</v>
      </c>
      <c r="E927" s="9" t="n">
        <v>2</v>
      </c>
      <c r="F927" s="9" t="n">
        <v>1.995</v>
      </c>
      <c r="G927" s="9" t="n">
        <v>2.005</v>
      </c>
      <c r="H927" s="0" t="n">
        <f aca="false">LN(B927/B926)</f>
        <v>-0.0943106794712413</v>
      </c>
      <c r="I927" s="0" t="n">
        <f aca="false">LN(C927/C926)</f>
        <v>-0.12056467861826</v>
      </c>
      <c r="J927" s="0" t="n">
        <f aca="false">LN(D927/D926)</f>
        <v>-0.0772488523339706</v>
      </c>
      <c r="K927" s="0" t="n">
        <f aca="false">LN(E927/E926)</f>
        <v>-0.0487901641694321</v>
      </c>
      <c r="L927" s="0" t="n">
        <f aca="false">LN(F927/F926)</f>
        <v>-0.104608353155272</v>
      </c>
      <c r="M927" s="0" t="n">
        <f aca="false">LN(G927/G926)</f>
        <v>-0.0813846037821149</v>
      </c>
      <c r="N927" s="8" t="n">
        <f aca="false">STDEV(H903:H927)*SQRT(365)</f>
        <v>0.957682574075837</v>
      </c>
      <c r="O927" s="8" t="n">
        <f aca="false">STDEV(I903:I927)*SQRT(365)</f>
        <v>0.995800416091491</v>
      </c>
      <c r="P927" s="8" t="n">
        <f aca="false">STDEV(J903:J927)*SQRT(365)</f>
        <v>0.851042260660018</v>
      </c>
      <c r="Q927" s="8" t="n">
        <f aca="false">STDEV(K903:K927)*SQRT(365)</f>
        <v>0.618511221806266</v>
      </c>
      <c r="R927" s="8" t="n">
        <f aca="false">STDEV(L903:L927)*SQRT(365)</f>
        <v>0.926770478012809</v>
      </c>
      <c r="S927" s="8" t="n">
        <f aca="false">STDEV(M903:M927)*SQRT(365)</f>
        <v>0.835885783468137</v>
      </c>
      <c r="T927" s="8" t="n">
        <f aca="false">CORREL(I903:I927,H903:H927)</f>
        <v>0.954548041682592</v>
      </c>
      <c r="U927" s="8" t="n">
        <f aca="false">CORREL(J903:J927,I903:I927)</f>
        <v>0.925878726371725</v>
      </c>
      <c r="V927" s="8" t="n">
        <f aca="false">CORREL(H903:H927,J903:J927)</f>
        <v>0.96327081159624</v>
      </c>
    </row>
    <row r="928" customFormat="false" ht="12.75" hidden="false" customHeight="false" outlineLevel="0" collapsed="false">
      <c r="A928" s="7" t="n">
        <v>36079</v>
      </c>
      <c r="B928" s="0" t="n">
        <v>1.82</v>
      </c>
      <c r="C928" s="0" t="n">
        <v>1.795</v>
      </c>
      <c r="D928" s="0" t="n">
        <v>1.93</v>
      </c>
      <c r="E928" s="9" t="n">
        <v>2</v>
      </c>
      <c r="F928" s="9" t="n">
        <v>1.995</v>
      </c>
      <c r="G928" s="9" t="n">
        <v>2.005</v>
      </c>
      <c r="H928" s="0" t="n">
        <f aca="false">LN(B928/B927)</f>
        <v>0</v>
      </c>
      <c r="I928" s="0" t="n">
        <f aca="false">LN(C928/C927)</f>
        <v>0</v>
      </c>
      <c r="J928" s="0" t="n">
        <f aca="false">LN(D928/D927)</f>
        <v>0</v>
      </c>
      <c r="K928" s="0" t="n">
        <f aca="false">LN(E928/E927)</f>
        <v>0</v>
      </c>
      <c r="L928" s="0" t="n">
        <f aca="false">LN(F928/F927)</f>
        <v>0</v>
      </c>
      <c r="M928" s="0" t="n">
        <f aca="false">LN(G928/G927)</f>
        <v>0</v>
      </c>
      <c r="N928" s="8" t="n">
        <f aca="false">STDEV(H904:H928)*SQRT(365)</f>
        <v>0.928960424158976</v>
      </c>
      <c r="O928" s="8" t="n">
        <f aca="false">STDEV(I904:I928)*SQRT(365)</f>
        <v>0.970090457600687</v>
      </c>
      <c r="P928" s="8" t="n">
        <f aca="false">STDEV(J904:J928)*SQRT(365)</f>
        <v>0.833545699096171</v>
      </c>
      <c r="Q928" s="8" t="n">
        <f aca="false">STDEV(K904:K928)*SQRT(365)</f>
        <v>0.61435677036279</v>
      </c>
      <c r="R928" s="8" t="n">
        <f aca="false">STDEV(L904:L928)*SQRT(365)</f>
        <v>0.91001367745908</v>
      </c>
      <c r="S928" s="8" t="n">
        <f aca="false">STDEV(M904:M928)*SQRT(365)</f>
        <v>0.817392528633996</v>
      </c>
      <c r="T928" s="8" t="n">
        <f aca="false">CORREL(I904:I928,H904:H928)</f>
        <v>0.952066803586699</v>
      </c>
      <c r="U928" s="8" t="n">
        <f aca="false">CORREL(J904:J928,I904:I928)</f>
        <v>0.922613762266098</v>
      </c>
      <c r="V928" s="8" t="n">
        <f aca="false">CORREL(H904:H928,J904:J928)</f>
        <v>0.962274452622454</v>
      </c>
    </row>
    <row r="929" customFormat="false" ht="12.75" hidden="false" customHeight="false" outlineLevel="0" collapsed="false">
      <c r="A929" s="7" t="n">
        <v>36080</v>
      </c>
      <c r="B929" s="0" t="n">
        <v>1.82</v>
      </c>
      <c r="C929" s="0" t="n">
        <v>1.795</v>
      </c>
      <c r="D929" s="0" t="n">
        <v>1.93</v>
      </c>
      <c r="E929" s="9" t="n">
        <v>2</v>
      </c>
      <c r="F929" s="9" t="n">
        <v>1.995</v>
      </c>
      <c r="G929" s="9" t="n">
        <v>2.005</v>
      </c>
      <c r="H929" s="0" t="n">
        <f aca="false">LN(B929/B928)</f>
        <v>0</v>
      </c>
      <c r="I929" s="0" t="n">
        <f aca="false">LN(C929/C928)</f>
        <v>0</v>
      </c>
      <c r="J929" s="0" t="n">
        <f aca="false">LN(D929/D928)</f>
        <v>0</v>
      </c>
      <c r="K929" s="0" t="n">
        <f aca="false">LN(E929/E928)</f>
        <v>0</v>
      </c>
      <c r="L929" s="0" t="n">
        <f aca="false">LN(F929/F928)</f>
        <v>0</v>
      </c>
      <c r="M929" s="0" t="n">
        <f aca="false">LN(G929/G928)</f>
        <v>0</v>
      </c>
      <c r="N929" s="8" t="n">
        <f aca="false">STDEV(H905:H929)*SQRT(365)</f>
        <v>0.843125956334261</v>
      </c>
      <c r="O929" s="8" t="n">
        <f aca="false">STDEV(I905:I929)*SQRT(365)</f>
        <v>0.894910089576479</v>
      </c>
      <c r="P929" s="8" t="n">
        <f aca="false">STDEV(J905:J929)*SQRT(365)</f>
        <v>0.74776230583445</v>
      </c>
      <c r="Q929" s="8" t="n">
        <f aca="false">STDEV(K905:K929)*SQRT(365)</f>
        <v>0.589143559666634</v>
      </c>
      <c r="R929" s="8" t="n">
        <f aca="false">STDEV(L905:L929)*SQRT(365)</f>
        <v>0.823232997368861</v>
      </c>
      <c r="S929" s="8" t="n">
        <f aca="false">STDEV(M905:M929)*SQRT(365)</f>
        <v>0.740884358039721</v>
      </c>
      <c r="T929" s="8" t="n">
        <f aca="false">CORREL(I905:I929,H905:H929)</f>
        <v>0.943564553868564</v>
      </c>
      <c r="U929" s="8" t="n">
        <f aca="false">CORREL(J905:J929,I905:I929)</f>
        <v>0.908723334006017</v>
      </c>
      <c r="V929" s="8" t="n">
        <f aca="false">CORREL(H905:H929,J905:J929)</f>
        <v>0.954003963835101</v>
      </c>
    </row>
    <row r="930" customFormat="false" ht="12.75" hidden="false" customHeight="false" outlineLevel="0" collapsed="false">
      <c r="A930" s="7" t="n">
        <v>36081</v>
      </c>
      <c r="B930" s="0" t="n">
        <v>1.76</v>
      </c>
      <c r="C930" s="0" t="n">
        <v>1.735</v>
      </c>
      <c r="D930" s="0" t="n">
        <v>1.895</v>
      </c>
      <c r="E930" s="9" t="n">
        <v>2.085</v>
      </c>
      <c r="F930" s="9" t="n">
        <v>1.96</v>
      </c>
      <c r="G930" s="9" t="n">
        <v>1.965</v>
      </c>
      <c r="H930" s="0" t="n">
        <f aca="false">LN(B930/B929)</f>
        <v>-0.0335226920386436</v>
      </c>
      <c r="I930" s="0" t="n">
        <f aca="false">LN(C930/C929)</f>
        <v>-0.0339976085414196</v>
      </c>
      <c r="J930" s="0" t="n">
        <f aca="false">LN(D930/D929)</f>
        <v>-0.0183011643824045</v>
      </c>
      <c r="K930" s="0" t="n">
        <f aca="false">LN(E930/E929)</f>
        <v>0.0416216746908195</v>
      </c>
      <c r="L930" s="0" t="n">
        <f aca="false">LN(F930/F929)</f>
        <v>-0.017699577099401</v>
      </c>
      <c r="M930" s="0" t="n">
        <f aca="false">LN(G930/G929)</f>
        <v>-0.0201518154373078</v>
      </c>
      <c r="N930" s="8" t="n">
        <f aca="false">STDEV(H906:H930)*SQRT(365)</f>
        <v>0.849370010982283</v>
      </c>
      <c r="O930" s="8" t="n">
        <f aca="false">STDEV(I906:I930)*SQRT(365)</f>
        <v>0.900746063443847</v>
      </c>
      <c r="P930" s="8" t="n">
        <f aca="false">STDEV(J906:J930)*SQRT(365)</f>
        <v>0.749568391800083</v>
      </c>
      <c r="Q930" s="8" t="n">
        <f aca="false">STDEV(K906:K930)*SQRT(365)</f>
        <v>0.60821232899061</v>
      </c>
      <c r="R930" s="8" t="n">
        <f aca="false">STDEV(L906:L930)*SQRT(365)</f>
        <v>0.822975846746944</v>
      </c>
      <c r="S930" s="8" t="n">
        <f aca="false">STDEV(M906:M930)*SQRT(365)</f>
        <v>0.742231004870524</v>
      </c>
      <c r="T930" s="8" t="n">
        <f aca="false">CORREL(I906:I930,H906:H930)</f>
        <v>0.944379245810705</v>
      </c>
      <c r="U930" s="8" t="n">
        <f aca="false">CORREL(J906:J930,I906:I930)</f>
        <v>0.908647262461901</v>
      </c>
      <c r="V930" s="8" t="n">
        <f aca="false">CORREL(H906:H930,J906:J930)</f>
        <v>0.953123064869828</v>
      </c>
    </row>
    <row r="931" customFormat="false" ht="12.75" hidden="false" customHeight="false" outlineLevel="0" collapsed="false">
      <c r="A931" s="7" t="n">
        <v>36082</v>
      </c>
      <c r="B931" s="0" t="n">
        <v>1.755</v>
      </c>
      <c r="C931" s="0" t="n">
        <v>1.675</v>
      </c>
      <c r="D931" s="0" t="n">
        <v>1.865</v>
      </c>
      <c r="E931" s="9" t="n">
        <v>2.145</v>
      </c>
      <c r="F931" s="9" t="n">
        <v>1.895</v>
      </c>
      <c r="G931" s="9" t="n">
        <v>1.88</v>
      </c>
      <c r="H931" s="0" t="n">
        <f aca="false">LN(B931/B930)</f>
        <v>-0.00284495213223136</v>
      </c>
      <c r="I931" s="0" t="n">
        <f aca="false">LN(C931/C930)</f>
        <v>-0.0351942481217928</v>
      </c>
      <c r="J931" s="0" t="n">
        <f aca="false">LN(D931/D930)</f>
        <v>-0.0159577854386108</v>
      </c>
      <c r="K931" s="0" t="n">
        <f aca="false">LN(E931/E930)</f>
        <v>0.0283706971292156</v>
      </c>
      <c r="L931" s="0" t="n">
        <f aca="false">LN(F931/F930)</f>
        <v>-0.0337256347080362</v>
      </c>
      <c r="M931" s="0" t="n">
        <f aca="false">LN(G931/G930)</f>
        <v>-0.0442204684793668</v>
      </c>
      <c r="N931" s="8" t="n">
        <f aca="false">STDEV(H907:H931)*SQRT(365)</f>
        <v>0.801120709969818</v>
      </c>
      <c r="O931" s="8" t="n">
        <f aca="false">STDEV(I907:I931)*SQRT(365)</f>
        <v>0.864720027058948</v>
      </c>
      <c r="P931" s="8" t="n">
        <f aca="false">STDEV(J907:J931)*SQRT(365)</f>
        <v>0.702898482066973</v>
      </c>
      <c r="Q931" s="8" t="n">
        <f aca="false">STDEV(K907:K931)*SQRT(365)</f>
        <v>0.614166619645516</v>
      </c>
      <c r="R931" s="8" t="n">
        <f aca="false">STDEV(L907:L931)*SQRT(365)</f>
        <v>0.777719575049006</v>
      </c>
      <c r="S931" s="8" t="n">
        <f aca="false">STDEV(M907:M931)*SQRT(365)</f>
        <v>0.675660030835587</v>
      </c>
      <c r="T931" s="8" t="n">
        <f aca="false">CORREL(I907:I931,H907:H931)</f>
        <v>0.928808971647467</v>
      </c>
      <c r="U931" s="8" t="n">
        <f aca="false">CORREL(J907:J931,I907:I931)</f>
        <v>0.898040524509241</v>
      </c>
      <c r="V931" s="8" t="n">
        <f aca="false">CORREL(H907:H931,J907:J931)</f>
        <v>0.943926875455507</v>
      </c>
    </row>
    <row r="932" customFormat="false" ht="12.75" hidden="false" customHeight="false" outlineLevel="0" collapsed="false">
      <c r="A932" s="7" t="n">
        <v>36083</v>
      </c>
      <c r="B932" s="0" t="n">
        <v>1.86</v>
      </c>
      <c r="C932" s="0" t="n">
        <v>1.795</v>
      </c>
      <c r="D932" s="0" t="n">
        <v>1.925</v>
      </c>
      <c r="E932" s="9" t="n">
        <v>2.25</v>
      </c>
      <c r="F932" s="9" t="n">
        <v>2</v>
      </c>
      <c r="G932" s="9" t="n">
        <v>1.98</v>
      </c>
      <c r="H932" s="0" t="n">
        <f aca="false">LN(B932/B931)</f>
        <v>0.0581076308072808</v>
      </c>
      <c r="I932" s="0" t="n">
        <f aca="false">LN(C932/C931)</f>
        <v>0.0691918566632123</v>
      </c>
      <c r="J932" s="0" t="n">
        <f aca="false">LN(D932/D931)</f>
        <v>0.0316649146439687</v>
      </c>
      <c r="K932" s="0" t="n">
        <f aca="false">LN(E932/E931)</f>
        <v>0.0477906638363485</v>
      </c>
      <c r="L932" s="0" t="n">
        <f aca="false">LN(F932/F931)</f>
        <v>0.0539283420255556</v>
      </c>
      <c r="M932" s="0" t="n">
        <f aca="false">LN(G932/G931)</f>
        <v>0.0518250678645862</v>
      </c>
      <c r="N932" s="8" t="n">
        <f aca="false">STDEV(H908:H932)*SQRT(365)</f>
        <v>0.84218912214797</v>
      </c>
      <c r="O932" s="8" t="n">
        <f aca="false">STDEV(I908:I932)*SQRT(365)</f>
        <v>0.917766363116535</v>
      </c>
      <c r="P932" s="8" t="n">
        <f aca="false">STDEV(J908:J932)*SQRT(365)</f>
        <v>0.718817220466492</v>
      </c>
      <c r="Q932" s="8" t="n">
        <f aca="false">STDEV(K908:K932)*SQRT(365)</f>
        <v>0.641472814376241</v>
      </c>
      <c r="R932" s="8" t="n">
        <f aca="false">STDEV(L908:L932)*SQRT(365)</f>
        <v>0.815288766774927</v>
      </c>
      <c r="S932" s="8" t="n">
        <f aca="false">STDEV(M908:M932)*SQRT(365)</f>
        <v>0.715840335855322</v>
      </c>
      <c r="T932" s="8" t="n">
        <f aca="false">CORREL(I908:I932,H908:H932)</f>
        <v>0.93580229516682</v>
      </c>
      <c r="U932" s="8" t="n">
        <f aca="false">CORREL(J908:J932,I908:I932)</f>
        <v>0.897673865276845</v>
      </c>
      <c r="V932" s="8" t="n">
        <f aca="false">CORREL(H908:H932,J908:J932)</f>
        <v>0.942689503562036</v>
      </c>
    </row>
    <row r="933" customFormat="false" ht="12.75" hidden="false" customHeight="false" outlineLevel="0" collapsed="false">
      <c r="A933" s="7" t="n">
        <v>36084</v>
      </c>
      <c r="B933" s="0" t="n">
        <v>1.81</v>
      </c>
      <c r="C933" s="0" t="n">
        <v>1.75</v>
      </c>
      <c r="D933" s="0" t="n">
        <v>1.88</v>
      </c>
      <c r="E933" s="9" t="n">
        <v>2.255</v>
      </c>
      <c r="F933" s="9" t="n">
        <v>1.935</v>
      </c>
      <c r="G933" s="9" t="n">
        <v>1.86</v>
      </c>
      <c r="H933" s="0" t="n">
        <f aca="false">LN(B933/B932)</f>
        <v>-0.0272496424473755</v>
      </c>
      <c r="I933" s="0" t="n">
        <f aca="false">LN(C933/C932)</f>
        <v>-0.0253892340048195</v>
      </c>
      <c r="J933" s="0" t="n">
        <f aca="false">LN(D933/D932)</f>
        <v>-0.0236541908978898</v>
      </c>
      <c r="K933" s="0" t="n">
        <f aca="false">LN(E933/E932)</f>
        <v>0.00221975673831281</v>
      </c>
      <c r="L933" s="0" t="n">
        <f aca="false">LN(F933/F932)</f>
        <v>-0.0330398540782002</v>
      </c>
      <c r="M933" s="0" t="n">
        <f aca="false">LN(G933/G932)</f>
        <v>-0.0625203569813339</v>
      </c>
      <c r="N933" s="8" t="n">
        <f aca="false">STDEV(H909:H933)*SQRT(365)</f>
        <v>0.844700722895199</v>
      </c>
      <c r="O933" s="8" t="n">
        <f aca="false">STDEV(I909:I933)*SQRT(365)</f>
        <v>0.919128004747602</v>
      </c>
      <c r="P933" s="8" t="n">
        <f aca="false">STDEV(J909:J933)*SQRT(365)</f>
        <v>0.720976841913128</v>
      </c>
      <c r="Q933" s="8" t="n">
        <f aca="false">STDEV(K909:K933)*SQRT(365)</f>
        <v>0.641462355705979</v>
      </c>
      <c r="R933" s="8" t="n">
        <f aca="false">STDEV(L909:L933)*SQRT(365)</f>
        <v>0.819846855036301</v>
      </c>
      <c r="S933" s="8" t="n">
        <f aca="false">STDEV(M909:M933)*SQRT(365)</f>
        <v>0.743837559137992</v>
      </c>
      <c r="T933" s="8" t="n">
        <f aca="false">CORREL(I909:I933,H909:H933)</f>
        <v>0.935908657312824</v>
      </c>
      <c r="U933" s="8" t="n">
        <f aca="false">CORREL(J909:J933,I909:I933)</f>
        <v>0.897935540452305</v>
      </c>
      <c r="V933" s="8" t="n">
        <f aca="false">CORREL(H909:H933,J909:J933)</f>
        <v>0.943031543816715</v>
      </c>
    </row>
    <row r="934" customFormat="false" ht="12.75" hidden="false" customHeight="false" outlineLevel="0" collapsed="false">
      <c r="A934" s="7" t="n">
        <v>36085</v>
      </c>
      <c r="B934" s="0" t="n">
        <v>1.675</v>
      </c>
      <c r="C934" s="0" t="n">
        <v>1.63</v>
      </c>
      <c r="D934" s="0" t="n">
        <v>1.825</v>
      </c>
      <c r="E934" s="9" t="n">
        <v>2.115</v>
      </c>
      <c r="F934" s="9" t="n">
        <v>1.845</v>
      </c>
      <c r="G934" s="9" t="n">
        <v>1.795</v>
      </c>
      <c r="H934" s="0" t="n">
        <f aca="false">LN(B934/B933)</f>
        <v>-0.0775136800007046</v>
      </c>
      <c r="I934" s="0" t="n">
        <f aca="false">LN(C934/C933)</f>
        <v>-0.0710357731167518</v>
      </c>
      <c r="J934" s="0" t="n">
        <f aca="false">LN(D934/D933)</f>
        <v>-0.0296917898074029</v>
      </c>
      <c r="K934" s="0" t="n">
        <f aca="false">LN(E934/E933)</f>
        <v>-0.0640951604564002</v>
      </c>
      <c r="L934" s="0" t="n">
        <f aca="false">LN(F934/F933)</f>
        <v>-0.0476280489892547</v>
      </c>
      <c r="M934" s="0" t="n">
        <f aca="false">LN(G934/G933)</f>
        <v>-0.0355714657848678</v>
      </c>
      <c r="N934" s="8" t="n">
        <f aca="false">STDEV(H910:H934)*SQRT(365)</f>
        <v>0.874324318400452</v>
      </c>
      <c r="O934" s="8" t="n">
        <f aca="false">STDEV(I910:I934)*SQRT(365)</f>
        <v>0.944412161745627</v>
      </c>
      <c r="P934" s="8" t="n">
        <f aca="false">STDEV(J910:J934)*SQRT(365)</f>
        <v>0.716566382960908</v>
      </c>
      <c r="Q934" s="8" t="n">
        <f aca="false">STDEV(K910:K934)*SQRT(365)</f>
        <v>0.68670557380173</v>
      </c>
      <c r="R934" s="8" t="n">
        <f aca="false">STDEV(L910:L934)*SQRT(365)</f>
        <v>0.816638302947499</v>
      </c>
      <c r="S934" s="8" t="n">
        <f aca="false">STDEV(M910:M934)*SQRT(365)</f>
        <v>0.728344855160359</v>
      </c>
      <c r="T934" s="8" t="n">
        <f aca="false">CORREL(I910:I934,H910:H934)</f>
        <v>0.940185585862816</v>
      </c>
      <c r="U934" s="8" t="n">
        <f aca="false">CORREL(J910:J934,I910:I934)</f>
        <v>0.893281708045169</v>
      </c>
      <c r="V934" s="8" t="n">
        <f aca="false">CORREL(H910:H934,J910:J934)</f>
        <v>0.927018623205255</v>
      </c>
    </row>
    <row r="935" customFormat="false" ht="12.75" hidden="false" customHeight="false" outlineLevel="0" collapsed="false">
      <c r="A935" s="7" t="n">
        <v>36086</v>
      </c>
      <c r="B935" s="0" t="n">
        <v>1.675</v>
      </c>
      <c r="C935" s="0" t="n">
        <v>1.63</v>
      </c>
      <c r="D935" s="0" t="n">
        <v>1.825</v>
      </c>
      <c r="E935" s="9" t="n">
        <v>2.115</v>
      </c>
      <c r="F935" s="9" t="n">
        <v>1.845</v>
      </c>
      <c r="G935" s="9" t="n">
        <v>1.795</v>
      </c>
      <c r="H935" s="0" t="n">
        <f aca="false">LN(B935/B934)</f>
        <v>0</v>
      </c>
      <c r="I935" s="0" t="n">
        <f aca="false">LN(C935/C934)</f>
        <v>0</v>
      </c>
      <c r="J935" s="0" t="n">
        <f aca="false">LN(D935/D934)</f>
        <v>0</v>
      </c>
      <c r="K935" s="0" t="n">
        <f aca="false">LN(E935/E934)</f>
        <v>0</v>
      </c>
      <c r="L935" s="0" t="n">
        <f aca="false">LN(F935/F934)</f>
        <v>0</v>
      </c>
      <c r="M935" s="0" t="n">
        <f aca="false">LN(G935/G934)</f>
        <v>0</v>
      </c>
      <c r="N935" s="8" t="n">
        <f aca="false">STDEV(H911:H935)*SQRT(365)</f>
        <v>0.83497870019453</v>
      </c>
      <c r="O935" s="8" t="n">
        <f aca="false">STDEV(I911:I935)*SQRT(365)</f>
        <v>0.912008888186112</v>
      </c>
      <c r="P935" s="8" t="n">
        <f aca="false">STDEV(J911:J935)*SQRT(365)</f>
        <v>0.675967786187004</v>
      </c>
      <c r="Q935" s="8" t="n">
        <f aca="false">STDEV(K911:K935)*SQRT(365)</f>
        <v>0.666443864134521</v>
      </c>
      <c r="R935" s="8" t="n">
        <f aca="false">STDEV(L911:L935)*SQRT(365)</f>
        <v>0.766812871018993</v>
      </c>
      <c r="S935" s="8" t="n">
        <f aca="false">STDEV(M911:M935)*SQRT(365)</f>
        <v>0.676594965640663</v>
      </c>
      <c r="T935" s="8" t="n">
        <f aca="false">CORREL(I911:I935,H911:H935)</f>
        <v>0.935915346318368</v>
      </c>
      <c r="U935" s="8" t="n">
        <f aca="false">CORREL(J911:J935,I911:I935)</f>
        <v>0.885840182538082</v>
      </c>
      <c r="V935" s="8" t="n">
        <f aca="false">CORREL(H911:H935,J911:J935)</f>
        <v>0.919706391127421</v>
      </c>
    </row>
    <row r="936" customFormat="false" ht="12.75" hidden="false" customHeight="false" outlineLevel="0" collapsed="false">
      <c r="A936" s="7" t="n">
        <v>36087</v>
      </c>
      <c r="B936" s="0" t="n">
        <v>1.675</v>
      </c>
      <c r="C936" s="0" t="n">
        <v>1.63</v>
      </c>
      <c r="D936" s="0" t="n">
        <v>1.825</v>
      </c>
      <c r="E936" s="9" t="n">
        <v>2.115</v>
      </c>
      <c r="F936" s="9" t="n">
        <v>1.845</v>
      </c>
      <c r="G936" s="9" t="n">
        <v>1.795</v>
      </c>
      <c r="H936" s="0" t="n">
        <f aca="false">LN(B936/B935)</f>
        <v>0</v>
      </c>
      <c r="I936" s="0" t="n">
        <f aca="false">LN(C936/C935)</f>
        <v>0</v>
      </c>
      <c r="J936" s="0" t="n">
        <f aca="false">LN(D936/D935)</f>
        <v>0</v>
      </c>
      <c r="K936" s="0" t="n">
        <f aca="false">LN(E936/E935)</f>
        <v>0</v>
      </c>
      <c r="L936" s="0" t="n">
        <f aca="false">LN(F936/F935)</f>
        <v>0</v>
      </c>
      <c r="M936" s="0" t="n">
        <f aca="false">LN(G936/G935)</f>
        <v>0</v>
      </c>
      <c r="N936" s="8" t="n">
        <f aca="false">STDEV(H912:H936)*SQRT(365)</f>
        <v>0.830133442411556</v>
      </c>
      <c r="O936" s="8" t="n">
        <f aca="false">STDEV(I912:I936)*SQRT(365)</f>
        <v>0.904697293387304</v>
      </c>
      <c r="P936" s="8" t="n">
        <f aca="false">STDEV(J912:J936)*SQRT(365)</f>
        <v>0.662974058664332</v>
      </c>
      <c r="Q936" s="8" t="n">
        <f aca="false">STDEV(K912:K936)*SQRT(365)</f>
        <v>0.65763929725757</v>
      </c>
      <c r="R936" s="8" t="n">
        <f aca="false">STDEV(L912:L936)*SQRT(365)</f>
        <v>0.764509974258708</v>
      </c>
      <c r="S936" s="8" t="n">
        <f aca="false">STDEV(M912:M936)*SQRT(365)</f>
        <v>0.669463336462048</v>
      </c>
      <c r="T936" s="8" t="n">
        <f aca="false">CORREL(I912:I936,H912:H936)</f>
        <v>0.935159038240215</v>
      </c>
      <c r="U936" s="8" t="n">
        <f aca="false">CORREL(J912:J936,I912:I936)</f>
        <v>0.884851611479075</v>
      </c>
      <c r="V936" s="8" t="n">
        <f aca="false">CORREL(H912:H936,J912:J936)</f>
        <v>0.921087086807522</v>
      </c>
    </row>
    <row r="937" customFormat="false" ht="12.75" hidden="false" customHeight="false" outlineLevel="0" collapsed="false">
      <c r="A937" s="7" t="n">
        <v>36088</v>
      </c>
      <c r="B937" s="0" t="n">
        <v>1.77</v>
      </c>
      <c r="C937" s="0" t="n">
        <v>1.745</v>
      </c>
      <c r="D937" s="0" t="n">
        <v>1.965</v>
      </c>
      <c r="E937" s="9" t="n">
        <v>2.25</v>
      </c>
      <c r="F937" s="9" t="n">
        <v>1.95</v>
      </c>
      <c r="G937" s="9" t="n">
        <v>1.93</v>
      </c>
      <c r="H937" s="0" t="n">
        <f aca="false">LN(B937/B936)</f>
        <v>0.055166381308708</v>
      </c>
      <c r="I937" s="0" t="n">
        <f aca="false">LN(C937/C936)</f>
        <v>0.0681745408357196</v>
      </c>
      <c r="J937" s="0" t="n">
        <f aca="false">LN(D937/D936)</f>
        <v>0.0739122582867699</v>
      </c>
      <c r="K937" s="0" t="n">
        <f aca="false">LN(E937/E936)</f>
        <v>0.0618754037180875</v>
      </c>
      <c r="L937" s="0" t="n">
        <f aca="false">LN(F937/F936)</f>
        <v>0.0553500950831649</v>
      </c>
      <c r="M937" s="0" t="n">
        <f aca="false">LN(G937/G936)</f>
        <v>0.072514980976552</v>
      </c>
      <c r="N937" s="8" t="n">
        <f aca="false">STDEV(H913:H937)*SQRT(365)</f>
        <v>0.867432688717566</v>
      </c>
      <c r="O937" s="8" t="n">
        <f aca="false">STDEV(I913:I937)*SQRT(365)</f>
        <v>0.954892123308051</v>
      </c>
      <c r="P937" s="8" t="n">
        <f aca="false">STDEV(J913:J937)*SQRT(365)</f>
        <v>0.733236872699233</v>
      </c>
      <c r="Q937" s="8" t="n">
        <f aca="false">STDEV(K913:K937)*SQRT(365)</f>
        <v>0.699114868632201</v>
      </c>
      <c r="R937" s="8" t="n">
        <f aca="false">STDEV(L913:L937)*SQRT(365)</f>
        <v>0.800973452094441</v>
      </c>
      <c r="S937" s="8" t="n">
        <f aca="false">STDEV(M913:M937)*SQRT(365)</f>
        <v>0.741313557367867</v>
      </c>
      <c r="T937" s="8" t="n">
        <f aca="false">CORREL(I913:I937,H913:H937)</f>
        <v>0.941279041603831</v>
      </c>
      <c r="U937" s="8" t="n">
        <f aca="false">CORREL(J913:J937,I913:I937)</f>
        <v>0.894694983626408</v>
      </c>
      <c r="V937" s="8" t="n">
        <f aca="false">CORREL(H913:H937,J913:J937)</f>
        <v>0.921464924567418</v>
      </c>
    </row>
    <row r="938" customFormat="false" ht="12.75" hidden="false" customHeight="false" outlineLevel="0" collapsed="false">
      <c r="A938" s="7" t="n">
        <v>36089</v>
      </c>
      <c r="B938" s="0" t="n">
        <v>1.98</v>
      </c>
      <c r="C938" s="0" t="n">
        <v>1.95</v>
      </c>
      <c r="D938" s="0" t="n">
        <v>2.16</v>
      </c>
      <c r="E938" s="9" t="n">
        <v>2.43</v>
      </c>
      <c r="F938" s="9" t="n">
        <v>2.21</v>
      </c>
      <c r="G938" s="9" t="n">
        <v>2.145</v>
      </c>
      <c r="H938" s="0" t="n">
        <f aca="false">LN(B938/B937)</f>
        <v>0.112117298120706</v>
      </c>
      <c r="I938" s="0" t="n">
        <f aca="false">LN(C938/C937)</f>
        <v>0.111074816921265</v>
      </c>
      <c r="J938" s="0" t="n">
        <f aca="false">LN(D938/D937)</f>
        <v>0.0946159763748491</v>
      </c>
      <c r="K938" s="0" t="n">
        <f aca="false">LN(E938/E937)</f>
        <v>0.0769610411361284</v>
      </c>
      <c r="L938" s="0" t="n">
        <f aca="false">LN(F938/F937)</f>
        <v>0.125163142954006</v>
      </c>
      <c r="M938" s="0" t="n">
        <f aca="false">LN(G938/G937)</f>
        <v>0.105619549463186</v>
      </c>
      <c r="N938" s="8" t="n">
        <f aca="false">STDEV(H914:H938)*SQRT(365)</f>
        <v>0.953046147548945</v>
      </c>
      <c r="O938" s="8" t="n">
        <f aca="false">STDEV(I914:I938)*SQRT(365)</f>
        <v>0.98012100151448</v>
      </c>
      <c r="P938" s="8" t="n">
        <f aca="false">STDEV(J914:J938)*SQRT(365)</f>
        <v>0.802176204557396</v>
      </c>
      <c r="Q938" s="8" t="n">
        <f aca="false">STDEV(K914:K938)*SQRT(365)</f>
        <v>0.755499318412195</v>
      </c>
      <c r="R938" s="8" t="n">
        <f aca="false">STDEV(L914:L938)*SQRT(365)</f>
        <v>0.898344991927355</v>
      </c>
      <c r="S938" s="8" t="n">
        <f aca="false">STDEV(M914:M938)*SQRT(365)</f>
        <v>0.83263137384695</v>
      </c>
      <c r="T938" s="8" t="n">
        <f aca="false">CORREL(I914:I938,H914:H938)</f>
        <v>0.95867094868331</v>
      </c>
      <c r="U938" s="8" t="n">
        <f aca="false">CORREL(J914:J938,I914:I938)</f>
        <v>0.917824211515319</v>
      </c>
      <c r="V938" s="8" t="n">
        <f aca="false">CORREL(H914:H938,J914:J938)</f>
        <v>0.934619340094611</v>
      </c>
    </row>
    <row r="939" customFormat="false" ht="12.75" hidden="false" customHeight="false" outlineLevel="0" collapsed="false">
      <c r="A939" s="7" t="n">
        <v>36090</v>
      </c>
      <c r="B939" s="0" t="n">
        <v>2.045</v>
      </c>
      <c r="C939" s="0" t="n">
        <v>2.03</v>
      </c>
      <c r="D939" s="0" t="n">
        <v>2.18</v>
      </c>
      <c r="E939" s="9" t="n">
        <v>2.51</v>
      </c>
      <c r="F939" s="9" t="n">
        <v>2.32</v>
      </c>
      <c r="G939" s="9" t="n">
        <v>2.195</v>
      </c>
      <c r="H939" s="0" t="n">
        <f aca="false">LN(B939/B938)</f>
        <v>0.0323009447883213</v>
      </c>
      <c r="I939" s="0" t="n">
        <f aca="false">LN(C939/C938)</f>
        <v>0.0402064204780404</v>
      </c>
      <c r="J939" s="0" t="n">
        <f aca="false">LN(D939/D938)</f>
        <v>0.00921665510492405</v>
      </c>
      <c r="K939" s="0" t="n">
        <f aca="false">LN(E939/E938)</f>
        <v>0.0323914957912353</v>
      </c>
      <c r="L939" s="0" t="n">
        <f aca="false">LN(F939/F938)</f>
        <v>0.0485746701485572</v>
      </c>
      <c r="M939" s="0" t="n">
        <f aca="false">LN(G939/G938)</f>
        <v>0.0230424941471543</v>
      </c>
      <c r="N939" s="8" t="n">
        <f aca="false">STDEV(H915:H939)*SQRT(365)</f>
        <v>0.964062980055147</v>
      </c>
      <c r="O939" s="8" t="n">
        <f aca="false">STDEV(I915:I939)*SQRT(365)</f>
        <v>0.997040353446439</v>
      </c>
      <c r="P939" s="8" t="n">
        <f aca="false">STDEV(J915:J939)*SQRT(365)</f>
        <v>0.803462717674451</v>
      </c>
      <c r="Q939" s="8" t="n">
        <f aca="false">STDEV(K915:K939)*SQRT(365)</f>
        <v>0.762770678583852</v>
      </c>
      <c r="R939" s="8" t="n">
        <f aca="false">STDEV(L915:L939)*SQRT(365)</f>
        <v>0.921663819567661</v>
      </c>
      <c r="S939" s="8" t="n">
        <f aca="false">STDEV(M915:M939)*SQRT(365)</f>
        <v>0.839665890245913</v>
      </c>
      <c r="T939" s="8" t="n">
        <f aca="false">CORREL(I915:I939,H915:H939)</f>
        <v>0.959288349874729</v>
      </c>
      <c r="U939" s="8" t="n">
        <f aca="false">CORREL(J915:J939,I915:I939)</f>
        <v>0.911215075870246</v>
      </c>
      <c r="V939" s="8" t="n">
        <f aca="false">CORREL(H915:H939,J915:J939)</f>
        <v>0.931022728256454</v>
      </c>
    </row>
    <row r="940" customFormat="false" ht="12.75" hidden="false" customHeight="false" outlineLevel="0" collapsed="false">
      <c r="A940" s="7" t="n">
        <v>36091</v>
      </c>
      <c r="B940" s="0" t="n">
        <v>1.97</v>
      </c>
      <c r="C940" s="0" t="n">
        <v>1.95</v>
      </c>
      <c r="D940" s="0" t="n">
        <v>2.025</v>
      </c>
      <c r="E940" s="9" t="n">
        <v>2.435</v>
      </c>
      <c r="F940" s="9" t="n">
        <v>2.205</v>
      </c>
      <c r="G940" s="9" t="n">
        <v>2.13</v>
      </c>
      <c r="H940" s="0" t="n">
        <f aca="false">LN(B940/B939)</f>
        <v>-0.0373642467448679</v>
      </c>
      <c r="I940" s="0" t="n">
        <f aca="false">LN(C940/C939)</f>
        <v>-0.0402064204780405</v>
      </c>
      <c r="J940" s="0" t="n">
        <f aca="false">LN(D940/D939)</f>
        <v>-0.0737551762424953</v>
      </c>
      <c r="K940" s="0" t="n">
        <f aca="false">LN(E940/E939)</f>
        <v>-0.0303359966091393</v>
      </c>
      <c r="L940" s="0" t="n">
        <f aca="false">LN(F940/F939)</f>
        <v>-0.0508396767794092</v>
      </c>
      <c r="M940" s="0" t="n">
        <f aca="false">LN(G940/G939)</f>
        <v>-0.0300600668058009</v>
      </c>
      <c r="N940" s="8" t="n">
        <f aca="false">STDEV(H916:H940)*SQRT(365)</f>
        <v>0.971832420278231</v>
      </c>
      <c r="O940" s="8" t="n">
        <f aca="false">STDEV(I916:I940)*SQRT(365)</f>
        <v>1.00489175046004</v>
      </c>
      <c r="P940" s="8" t="n">
        <f aca="false">STDEV(J916:J940)*SQRT(365)</f>
        <v>0.848053812462285</v>
      </c>
      <c r="Q940" s="8" t="n">
        <f aca="false">STDEV(K916:K940)*SQRT(365)</f>
        <v>0.774892040783771</v>
      </c>
      <c r="R940" s="8" t="n">
        <f aca="false">STDEV(L916:L940)*SQRT(365)</f>
        <v>0.939063659568823</v>
      </c>
      <c r="S940" s="8" t="n">
        <f aca="false">STDEV(M916:M940)*SQRT(365)</f>
        <v>0.844890865536512</v>
      </c>
      <c r="T940" s="8" t="n">
        <f aca="false">CORREL(I916:I940,H916:H940)</f>
        <v>0.959949040208011</v>
      </c>
      <c r="U940" s="8" t="n">
        <f aca="false">CORREL(J916:J940,I916:I940)</f>
        <v>0.897028504053925</v>
      </c>
      <c r="V940" s="8" t="n">
        <f aca="false">CORREL(H916:H940,J916:J940)</f>
        <v>0.915662729221677</v>
      </c>
    </row>
    <row r="941" customFormat="false" ht="12.75" hidden="false" customHeight="false" outlineLevel="0" collapsed="false">
      <c r="A941" s="7" t="n">
        <v>36092</v>
      </c>
      <c r="B941" s="0" t="n">
        <v>1.82</v>
      </c>
      <c r="C941" s="0" t="n">
        <v>1.845</v>
      </c>
      <c r="D941" s="0" t="n">
        <v>1.935</v>
      </c>
      <c r="E941" s="9" t="n">
        <v>2.265</v>
      </c>
      <c r="F941" s="9" t="n">
        <v>2.095</v>
      </c>
      <c r="G941" s="9" t="n">
        <v>2.095</v>
      </c>
      <c r="H941" s="0" t="n">
        <f aca="false">LN(B941/B940)</f>
        <v>-0.0791970416611932</v>
      </c>
      <c r="I941" s="0" t="n">
        <f aca="false">LN(C941/C940)</f>
        <v>-0.055350095083165</v>
      </c>
      <c r="J941" s="0" t="n">
        <f aca="false">LN(D941/D940)</f>
        <v>-0.0454623740767573</v>
      </c>
      <c r="K941" s="0" t="n">
        <f aca="false">LN(E941/E940)</f>
        <v>-0.0723719975995557</v>
      </c>
      <c r="L941" s="0" t="n">
        <f aca="false">LN(F941/F940)</f>
        <v>-0.0511739555247082</v>
      </c>
      <c r="M941" s="0" t="n">
        <f aca="false">LN(G941/G940)</f>
        <v>-0.0165684263472326</v>
      </c>
      <c r="N941" s="8" t="n">
        <f aca="false">STDEV(H917:H941)*SQRT(365)</f>
        <v>1.00875428668277</v>
      </c>
      <c r="O941" s="8" t="n">
        <f aca="false">STDEV(I917:I941)*SQRT(365)</f>
        <v>0.997259216315</v>
      </c>
      <c r="P941" s="8" t="n">
        <f aca="false">STDEV(J917:J941)*SQRT(365)</f>
        <v>0.850600625282037</v>
      </c>
      <c r="Q941" s="8" t="n">
        <f aca="false">STDEV(K917:K941)*SQRT(365)</f>
        <v>0.817497684964541</v>
      </c>
      <c r="R941" s="8" t="n">
        <f aca="false">STDEV(L917:L941)*SQRT(365)</f>
        <v>0.955078630526313</v>
      </c>
      <c r="S941" s="8" t="n">
        <f aca="false">STDEV(M917:M941)*SQRT(365)</f>
        <v>0.835781033447105</v>
      </c>
      <c r="T941" s="8" t="n">
        <f aca="false">CORREL(I917:I941,H917:H941)</f>
        <v>0.966984684639994</v>
      </c>
      <c r="U941" s="8" t="n">
        <f aca="false">CORREL(J917:J941,I917:I941)</f>
        <v>0.89815363392406</v>
      </c>
      <c r="V941" s="8" t="n">
        <f aca="false">CORREL(H917:H941,J917:J941)</f>
        <v>0.918058459605707</v>
      </c>
    </row>
    <row r="942" customFormat="false" ht="12.75" hidden="false" customHeight="false" outlineLevel="0" collapsed="false">
      <c r="A942" s="7" t="n">
        <v>36093</v>
      </c>
      <c r="B942" s="0" t="n">
        <v>1.82</v>
      </c>
      <c r="C942" s="0" t="n">
        <v>1.845</v>
      </c>
      <c r="D942" s="0" t="n">
        <v>1.935</v>
      </c>
      <c r="E942" s="9" t="n">
        <v>2.265</v>
      </c>
      <c r="F942" s="9" t="n">
        <v>2.095</v>
      </c>
      <c r="G942" s="9" t="n">
        <v>2.095</v>
      </c>
      <c r="H942" s="0" t="n">
        <f aca="false">LN(B942/B941)</f>
        <v>0</v>
      </c>
      <c r="I942" s="0" t="n">
        <f aca="false">LN(C942/C941)</f>
        <v>0</v>
      </c>
      <c r="J942" s="0" t="n">
        <f aca="false">LN(D942/D941)</f>
        <v>0</v>
      </c>
      <c r="K942" s="0" t="n">
        <f aca="false">LN(E942/E941)</f>
        <v>0</v>
      </c>
      <c r="L942" s="0" t="n">
        <f aca="false">LN(F942/F941)</f>
        <v>0</v>
      </c>
      <c r="M942" s="0" t="n">
        <f aca="false">LN(G942/G941)</f>
        <v>0</v>
      </c>
      <c r="N942" s="8" t="n">
        <f aca="false">STDEV(H918:H942)*SQRT(365)</f>
        <v>0.999414279490086</v>
      </c>
      <c r="O942" s="8" t="n">
        <f aca="false">STDEV(I918:I942)*SQRT(365)</f>
        <v>0.993797918426058</v>
      </c>
      <c r="P942" s="8" t="n">
        <f aca="false">STDEV(J918:J942)*SQRT(365)</f>
        <v>0.84987895204764</v>
      </c>
      <c r="Q942" s="8" t="n">
        <f aca="false">STDEV(K918:K942)*SQRT(365)</f>
        <v>0.810640125308531</v>
      </c>
      <c r="R942" s="8" t="n">
        <f aca="false">STDEV(L918:L942)*SQRT(365)</f>
        <v>0.946225334642829</v>
      </c>
      <c r="S942" s="8" t="n">
        <f aca="false">STDEV(M918:M942)*SQRT(365)</f>
        <v>0.835706245238341</v>
      </c>
      <c r="T942" s="8" t="n">
        <f aca="false">CORREL(I918:I942,H918:H942)</f>
        <v>0.967896263591274</v>
      </c>
      <c r="U942" s="8" t="n">
        <f aca="false">CORREL(J918:J942,I918:I942)</f>
        <v>0.89850498491271</v>
      </c>
      <c r="V942" s="8" t="n">
        <f aca="false">CORREL(H918:H942,J918:J942)</f>
        <v>0.921415569769061</v>
      </c>
    </row>
    <row r="943" customFormat="false" ht="12.75" hidden="false" customHeight="false" outlineLevel="0" collapsed="false">
      <c r="A943" s="7" t="n">
        <v>36094</v>
      </c>
      <c r="B943" s="0" t="n">
        <v>1.82</v>
      </c>
      <c r="C943" s="0" t="n">
        <v>1.845</v>
      </c>
      <c r="D943" s="0" t="n">
        <v>1.935</v>
      </c>
      <c r="E943" s="9" t="n">
        <v>2.265</v>
      </c>
      <c r="F943" s="9" t="n">
        <v>2.095</v>
      </c>
      <c r="G943" s="9" t="n">
        <v>2.095</v>
      </c>
      <c r="H943" s="0" t="n">
        <f aca="false">LN(B943/B942)</f>
        <v>0</v>
      </c>
      <c r="I943" s="0" t="n">
        <f aca="false">LN(C943/C942)</f>
        <v>0</v>
      </c>
      <c r="J943" s="0" t="n">
        <f aca="false">LN(D943/D942)</f>
        <v>0</v>
      </c>
      <c r="K943" s="0" t="n">
        <f aca="false">LN(E943/E942)</f>
        <v>0</v>
      </c>
      <c r="L943" s="0" t="n">
        <f aca="false">LN(F943/F942)</f>
        <v>0</v>
      </c>
      <c r="M943" s="0" t="n">
        <f aca="false">LN(G943/G942)</f>
        <v>0</v>
      </c>
      <c r="N943" s="8" t="n">
        <f aca="false">STDEV(H919:H943)*SQRT(365)</f>
        <v>0.987977112029376</v>
      </c>
      <c r="O943" s="8" t="n">
        <f aca="false">STDEV(I919:I943)*SQRT(365)</f>
        <v>0.993527153309399</v>
      </c>
      <c r="P943" s="8" t="n">
        <f aca="false">STDEV(J919:J943)*SQRT(365)</f>
        <v>0.807678211025931</v>
      </c>
      <c r="Q943" s="8" t="n">
        <f aca="false">STDEV(K919:K943)*SQRT(365)</f>
        <v>0.80462042733791</v>
      </c>
      <c r="R943" s="8" t="n">
        <f aca="false">STDEV(L919:L943)*SQRT(365)</f>
        <v>0.945802121941232</v>
      </c>
      <c r="S943" s="8" t="n">
        <f aca="false">STDEV(M919:M943)*SQRT(365)</f>
        <v>0.835242459974392</v>
      </c>
      <c r="T943" s="8" t="n">
        <f aca="false">CORREL(I919:I943,H919:H943)</f>
        <v>0.974713505881474</v>
      </c>
      <c r="U943" s="8" t="n">
        <f aca="false">CORREL(J919:J943,I919:I943)</f>
        <v>0.935079219593272</v>
      </c>
      <c r="V943" s="8" t="n">
        <f aca="false">CORREL(H919:H943,J919:J943)</f>
        <v>0.930596261700568</v>
      </c>
    </row>
    <row r="944" customFormat="false" ht="12.75" hidden="false" customHeight="false" outlineLevel="0" collapsed="false">
      <c r="A944" s="7" t="n">
        <v>36095</v>
      </c>
      <c r="B944" s="0" t="n">
        <v>1.89</v>
      </c>
      <c r="C944" s="0" t="n">
        <v>1.9</v>
      </c>
      <c r="D944" s="0" t="n">
        <v>1.95</v>
      </c>
      <c r="E944" s="9" t="n">
        <v>2.48</v>
      </c>
      <c r="F944" s="9" t="n">
        <v>2.13</v>
      </c>
      <c r="G944" s="9" t="n">
        <v>2.21</v>
      </c>
      <c r="H944" s="0" t="n">
        <f aca="false">LN(B944/B943)</f>
        <v>0.0377403279828469</v>
      </c>
      <c r="I944" s="0" t="n">
        <f aca="false">LN(C944/C943)</f>
        <v>0.0293746086799043</v>
      </c>
      <c r="J944" s="0" t="n">
        <f aca="false">LN(D944/D943)</f>
        <v>0.00772204609391032</v>
      </c>
      <c r="K944" s="0" t="n">
        <f aca="false">LN(E944/E943)</f>
        <v>0.0906838012418935</v>
      </c>
      <c r="L944" s="0" t="n">
        <f aca="false">LN(F944/F943)</f>
        <v>0.0165684263472325</v>
      </c>
      <c r="M944" s="0" t="n">
        <f aca="false">LN(G944/G943)</f>
        <v>0.0534389621555603</v>
      </c>
      <c r="N944" s="8" t="n">
        <f aca="false">STDEV(H920:H944)*SQRT(365)</f>
        <v>0.945662566976612</v>
      </c>
      <c r="O944" s="8" t="n">
        <f aca="false">STDEV(I920:I944)*SQRT(365)</f>
        <v>0.961383517653541</v>
      </c>
      <c r="P944" s="8" t="n">
        <f aca="false">STDEV(J920:J944)*SQRT(365)</f>
        <v>0.789978617915721</v>
      </c>
      <c r="Q944" s="8" t="n">
        <f aca="false">STDEV(K920:K944)*SQRT(365)</f>
        <v>0.838793259152966</v>
      </c>
      <c r="R944" s="8" t="n">
        <f aca="false">STDEV(L920:L944)*SQRT(365)</f>
        <v>0.915394807877679</v>
      </c>
      <c r="S944" s="8" t="n">
        <f aca="false">STDEV(M920:M944)*SQRT(365)</f>
        <v>0.842285180680461</v>
      </c>
      <c r="T944" s="8" t="n">
        <f aca="false">CORREL(I920:I944,H920:H944)</f>
        <v>0.97339561513437</v>
      </c>
      <c r="U944" s="8" t="n">
        <f aca="false">CORREL(J920:J944,I920:I944)</f>
        <v>0.931545990626233</v>
      </c>
      <c r="V944" s="8" t="n">
        <f aca="false">CORREL(H920:H944,J920:J944)</f>
        <v>0.92781384765049</v>
      </c>
    </row>
    <row r="945" customFormat="false" ht="12.75" hidden="false" customHeight="false" outlineLevel="0" collapsed="false">
      <c r="A945" s="7" t="n">
        <v>36096</v>
      </c>
      <c r="B945" s="0" t="n">
        <v>1.86</v>
      </c>
      <c r="C945" s="0" t="n">
        <v>1.84</v>
      </c>
      <c r="D945" s="0" t="n">
        <v>1.925</v>
      </c>
      <c r="E945" s="9" t="n">
        <v>2.455</v>
      </c>
      <c r="F945" s="9" t="n">
        <v>2.115</v>
      </c>
      <c r="G945" s="9" t="n">
        <v>2.27</v>
      </c>
      <c r="H945" s="0" t="n">
        <f aca="false">LN(B945/B944)</f>
        <v>-0.0160003413464411</v>
      </c>
      <c r="I945" s="0" t="n">
        <f aca="false">LN(C945/C944)</f>
        <v>-0.0320883145515004</v>
      </c>
      <c r="J945" s="0" t="n">
        <f aca="false">LN(D945/D944)</f>
        <v>-0.0129034048359078</v>
      </c>
      <c r="K945" s="0" t="n">
        <f aca="false">LN(E945/E944)</f>
        <v>-0.0101317989304068</v>
      </c>
      <c r="L945" s="0" t="n">
        <f aca="false">LN(F945/F944)</f>
        <v>-0.00706716722309233</v>
      </c>
      <c r="M945" s="0" t="n">
        <f aca="false">LN(G945/G944)</f>
        <v>0.02678731596365</v>
      </c>
      <c r="N945" s="8" t="n">
        <f aca="false">STDEV(H921:H945)*SQRT(365)</f>
        <v>0.865754878976413</v>
      </c>
      <c r="O945" s="8" t="n">
        <f aca="false">STDEV(I921:I945)*SQRT(365)</f>
        <v>0.910519575991693</v>
      </c>
      <c r="P945" s="8" t="n">
        <f aca="false">STDEV(J921:J945)*SQRT(365)</f>
        <v>0.707432774317625</v>
      </c>
      <c r="Q945" s="8" t="n">
        <f aca="false">STDEV(K921:K945)*SQRT(365)</f>
        <v>0.739538599314052</v>
      </c>
      <c r="R945" s="8" t="n">
        <f aca="false">STDEV(L921:L945)*SQRT(365)</f>
        <v>0.848700943477881</v>
      </c>
      <c r="S945" s="8" t="n">
        <f aca="false">STDEV(M921:M945)*SQRT(365)</f>
        <v>0.787404327813723</v>
      </c>
      <c r="T945" s="8" t="n">
        <f aca="false">CORREL(I921:I945,H921:H945)</f>
        <v>0.969828074254848</v>
      </c>
      <c r="U945" s="8" t="n">
        <f aca="false">CORREL(J921:J945,I921:I945)</f>
        <v>0.924732874723449</v>
      </c>
      <c r="V945" s="8" t="n">
        <f aca="false">CORREL(H921:H945,J921:J945)</f>
        <v>0.913263968314898</v>
      </c>
    </row>
    <row r="946" customFormat="false" ht="12.75" hidden="false" customHeight="false" outlineLevel="0" collapsed="false">
      <c r="A946" s="7" t="n">
        <v>36097</v>
      </c>
      <c r="B946" s="0" t="n">
        <v>1.675</v>
      </c>
      <c r="C946" s="0" t="n">
        <v>1.69</v>
      </c>
      <c r="D946" s="0" t="n">
        <v>1.73</v>
      </c>
      <c r="E946" s="9" t="n">
        <v>2.345</v>
      </c>
      <c r="F946" s="9" t="n">
        <v>1.965</v>
      </c>
      <c r="G946" s="9" t="n">
        <v>2.205</v>
      </c>
      <c r="H946" s="0" t="n">
        <f aca="false">LN(B946/B945)</f>
        <v>-0.10476332244808</v>
      </c>
      <c r="I946" s="0" t="n">
        <f aca="false">LN(C946/C945)</f>
        <v>-0.0850370426859122</v>
      </c>
      <c r="J946" s="0" t="n">
        <f aca="false">LN(D946/D945)</f>
        <v>-0.10680455923006</v>
      </c>
      <c r="K946" s="0" t="n">
        <f aca="false">LN(E946/E945)</f>
        <v>-0.0458413593482411</v>
      </c>
      <c r="L946" s="0" t="n">
        <f aca="false">LN(F946/F945)</f>
        <v>-0.0735625671770168</v>
      </c>
      <c r="M946" s="0" t="n">
        <f aca="false">LN(G946/G945)</f>
        <v>-0.029052322594502</v>
      </c>
      <c r="N946" s="8" t="n">
        <f aca="false">STDEV(H922:H946)*SQRT(365)</f>
        <v>0.943931908443814</v>
      </c>
      <c r="O946" s="8" t="n">
        <f aca="false">STDEV(I922:I946)*SQRT(365)</f>
        <v>0.959022274882458</v>
      </c>
      <c r="P946" s="8" t="n">
        <f aca="false">STDEV(J922:J946)*SQRT(365)</f>
        <v>0.806011564960455</v>
      </c>
      <c r="Q946" s="8" t="n">
        <f aca="false">STDEV(K922:K946)*SQRT(365)</f>
        <v>0.766496977467928</v>
      </c>
      <c r="R946" s="8" t="n">
        <f aca="false">STDEV(L922:L946)*SQRT(365)</f>
        <v>0.889719657434054</v>
      </c>
      <c r="S946" s="8" t="n">
        <f aca="false">STDEV(M922:M946)*SQRT(365)</f>
        <v>0.795486503578555</v>
      </c>
      <c r="T946" s="8" t="n">
        <f aca="false">CORREL(I922:I946,H922:H946)</f>
        <v>0.969650062520748</v>
      </c>
      <c r="U946" s="8" t="n">
        <f aca="false">CORREL(J922:J946,I922:I946)</f>
        <v>0.92109072514531</v>
      </c>
      <c r="V946" s="8" t="n">
        <f aca="false">CORREL(H922:H946,J922:J946)</f>
        <v>0.926142870478739</v>
      </c>
    </row>
    <row r="947" customFormat="false" ht="12.75" hidden="false" customHeight="false" outlineLevel="0" collapsed="false">
      <c r="A947" s="7" t="n">
        <v>36098</v>
      </c>
      <c r="B947" s="0" t="n">
        <v>1.74</v>
      </c>
      <c r="C947" s="0" t="n">
        <v>1.72</v>
      </c>
      <c r="D947" s="0" t="n">
        <v>1.77</v>
      </c>
      <c r="E947" s="9" t="n">
        <v>2.38</v>
      </c>
      <c r="F947" s="9" t="n">
        <v>1.98</v>
      </c>
      <c r="G947" s="9" t="n">
        <v>2.28</v>
      </c>
      <c r="H947" s="0" t="n">
        <f aca="false">LN(B947/B946)</f>
        <v>0.038071947949408</v>
      </c>
      <c r="I947" s="0" t="n">
        <f aca="false">LN(C947/C946)</f>
        <v>0.0175957618903797</v>
      </c>
      <c r="J947" s="0" t="n">
        <f aca="false">LN(D947/D946)</f>
        <v>0.0228581380760502</v>
      </c>
      <c r="K947" s="0" t="n">
        <f aca="false">LN(E947/E946)</f>
        <v>0.0148150857851405</v>
      </c>
      <c r="L947" s="0" t="n">
        <f aca="false">LN(F947/F946)</f>
        <v>0.00760459938521921</v>
      </c>
      <c r="M947" s="0" t="n">
        <f aca="false">LN(G947/G946)</f>
        <v>0.0334479340675399</v>
      </c>
      <c r="N947" s="8" t="n">
        <f aca="false">STDEV(H923:H947)*SQRT(365)</f>
        <v>0.961166778723279</v>
      </c>
      <c r="O947" s="8" t="n">
        <f aca="false">STDEV(I923:I947)*SQRT(365)</f>
        <v>0.963922943426764</v>
      </c>
      <c r="P947" s="8" t="n">
        <f aca="false">STDEV(J923:J947)*SQRT(365)</f>
        <v>0.814841691121735</v>
      </c>
      <c r="Q947" s="8" t="n">
        <f aca="false">STDEV(K923:K947)*SQRT(365)</f>
        <v>0.767034972003111</v>
      </c>
      <c r="R947" s="8" t="n">
        <f aca="false">STDEV(L923:L947)*SQRT(365)</f>
        <v>0.891022973833653</v>
      </c>
      <c r="S947" s="8" t="n">
        <f aca="false">STDEV(M923:M947)*SQRT(365)</f>
        <v>0.806085364730366</v>
      </c>
      <c r="T947" s="8" t="n">
        <f aca="false">CORREL(I923:I947,H923:H947)</f>
        <v>0.966615128109986</v>
      </c>
      <c r="U947" s="8" t="n">
        <f aca="false">CORREL(J923:J947,I923:I947)</f>
        <v>0.921283605213514</v>
      </c>
      <c r="V947" s="8" t="n">
        <f aca="false">CORREL(H923:H947,J923:J947)</f>
        <v>0.92748343922694</v>
      </c>
    </row>
    <row r="948" customFormat="false" ht="12.75" hidden="false" customHeight="false" outlineLevel="0" collapsed="false">
      <c r="A948" s="7" t="n">
        <v>36099</v>
      </c>
      <c r="B948" s="0" t="n">
        <v>1.79</v>
      </c>
      <c r="C948" s="0" t="n">
        <v>1.78</v>
      </c>
      <c r="D948" s="0" t="n">
        <v>1.84</v>
      </c>
      <c r="E948" s="9" t="n">
        <v>2.29</v>
      </c>
      <c r="F948" s="9" t="n">
        <v>2.095</v>
      </c>
      <c r="G948" s="9" t="n">
        <v>2.33</v>
      </c>
      <c r="H948" s="0" t="n">
        <f aca="false">LN(B948/B947)</f>
        <v>0.028330506626226</v>
      </c>
      <c r="I948" s="0" t="n">
        <f aca="false">LN(C948/C947)</f>
        <v>0.0342890734786322</v>
      </c>
      <c r="J948" s="0" t="n">
        <f aca="false">LN(D948/D947)</f>
        <v>0.0387860250351565</v>
      </c>
      <c r="K948" s="0" t="n">
        <f aca="false">LN(E948/E947)</f>
        <v>-0.038548670117235</v>
      </c>
      <c r="L948" s="0" t="n">
        <f aca="false">LN(F948/F947)</f>
        <v>0.0564567086676573</v>
      </c>
      <c r="M948" s="0" t="n">
        <f aca="false">LN(G948/G947)</f>
        <v>0.02169282461126</v>
      </c>
      <c r="N948" s="8" t="n">
        <f aca="false">STDEV(H924:H948)*SQRT(365)</f>
        <v>0.966960149302834</v>
      </c>
      <c r="O948" s="8" t="n">
        <f aca="false">STDEV(I924:I948)*SQRT(365)</f>
        <v>0.974633415205314</v>
      </c>
      <c r="P948" s="8" t="n">
        <f aca="false">STDEV(J924:J948)*SQRT(365)</f>
        <v>0.832365305096733</v>
      </c>
      <c r="Q948" s="8" t="n">
        <f aca="false">STDEV(K924:K948)*SQRT(365)</f>
        <v>0.78552272023654</v>
      </c>
      <c r="R948" s="8" t="n">
        <f aca="false">STDEV(L924:L948)*SQRT(365)</f>
        <v>0.922338696030918</v>
      </c>
      <c r="S948" s="8" t="n">
        <f aca="false">STDEV(M924:M948)*SQRT(365)</f>
        <v>0.809407725046177</v>
      </c>
      <c r="T948" s="8" t="n">
        <f aca="false">CORREL(I924:I948,H924:H948)</f>
        <v>0.967080260436594</v>
      </c>
      <c r="U948" s="8" t="n">
        <f aca="false">CORREL(J924:J948,I924:I948)</f>
        <v>0.922467550789642</v>
      </c>
      <c r="V948" s="8" t="n">
        <f aca="false">CORREL(H924:H948,J924:J948)</f>
        <v>0.926901980426728</v>
      </c>
    </row>
    <row r="949" customFormat="false" ht="12.75" hidden="false" customHeight="false" outlineLevel="0" collapsed="false">
      <c r="A949" s="7" t="n">
        <v>36100</v>
      </c>
      <c r="B949" s="0" t="n">
        <v>1.765</v>
      </c>
      <c r="C949" s="0" t="n">
        <v>1.755</v>
      </c>
      <c r="D949" s="0" t="n">
        <v>1.97</v>
      </c>
      <c r="E949" s="9" t="n">
        <v>2.29</v>
      </c>
      <c r="F949" s="9" t="n">
        <v>2.095</v>
      </c>
      <c r="G949" s="9" t="n">
        <v>2.33</v>
      </c>
      <c r="H949" s="0" t="n">
        <f aca="false">LN(B949/B948)</f>
        <v>-0.0140649294674037</v>
      </c>
      <c r="I949" s="0" t="n">
        <f aca="false">LN(C949/C948)</f>
        <v>-0.0141445073861647</v>
      </c>
      <c r="J949" s="0" t="n">
        <f aca="false">LN(D949/D948)</f>
        <v>0.0682679711290029</v>
      </c>
      <c r="K949" s="0" t="n">
        <f aca="false">LN(E949/E948)</f>
        <v>0</v>
      </c>
      <c r="L949" s="0" t="n">
        <f aca="false">LN(F949/F948)</f>
        <v>0</v>
      </c>
      <c r="M949" s="0" t="n">
        <f aca="false">LN(G949/G948)</f>
        <v>0</v>
      </c>
      <c r="N949" s="8" t="n">
        <f aca="false">STDEV(H925:H949)*SQRT(365)</f>
        <v>0.954246099151257</v>
      </c>
      <c r="O949" s="8" t="n">
        <f aca="false">STDEV(I925:I949)*SQRT(365)</f>
        <v>0.967524948432186</v>
      </c>
      <c r="P949" s="8" t="n">
        <f aca="false">STDEV(J925:J949)*SQRT(365)</f>
        <v>0.867388868776287</v>
      </c>
      <c r="Q949" s="8" t="n">
        <f aca="false">STDEV(K925:K949)*SQRT(365)</f>
        <v>0.78308208596576</v>
      </c>
      <c r="R949" s="8" t="n">
        <f aca="false">STDEV(L925:L949)*SQRT(365)</f>
        <v>0.910721132161419</v>
      </c>
      <c r="S949" s="8" t="n">
        <f aca="false">STDEV(M925:M949)*SQRT(365)</f>
        <v>0.796630954879252</v>
      </c>
      <c r="T949" s="8" t="n">
        <f aca="false">CORREL(I925:I949,H925:H949)</f>
        <v>0.967226944872762</v>
      </c>
      <c r="U949" s="8" t="n">
        <f aca="false">CORREL(J925:J949,I925:I949)</f>
        <v>0.859907287451206</v>
      </c>
      <c r="V949" s="8" t="n">
        <f aca="false">CORREL(H925:H949,J925:J949)</f>
        <v>0.862696281578519</v>
      </c>
    </row>
    <row r="950" customFormat="false" ht="12.75" hidden="false" customHeight="false" outlineLevel="0" collapsed="false">
      <c r="A950" s="7" t="n">
        <v>36101</v>
      </c>
      <c r="B950" s="0" t="n">
        <v>1.765</v>
      </c>
      <c r="C950" s="0" t="n">
        <v>1.755</v>
      </c>
      <c r="D950" s="0" t="n">
        <v>1.97</v>
      </c>
      <c r="E950" s="9" t="n">
        <v>2.29</v>
      </c>
      <c r="F950" s="9" t="n">
        <v>2.095</v>
      </c>
      <c r="G950" s="9" t="n">
        <v>2.33</v>
      </c>
      <c r="H950" s="0" t="n">
        <f aca="false">LN(B950/B949)</f>
        <v>0</v>
      </c>
      <c r="I950" s="0" t="n">
        <f aca="false">LN(C950/C949)</f>
        <v>0</v>
      </c>
      <c r="J950" s="0" t="n">
        <f aca="false">LN(D950/D949)</f>
        <v>0</v>
      </c>
      <c r="K950" s="0" t="n">
        <f aca="false">LN(E950/E949)</f>
        <v>0</v>
      </c>
      <c r="L950" s="0" t="n">
        <f aca="false">LN(F950/F949)</f>
        <v>0</v>
      </c>
      <c r="M950" s="0" t="n">
        <f aca="false">LN(G950/G949)</f>
        <v>0</v>
      </c>
      <c r="N950" s="8" t="n">
        <f aca="false">STDEV(H926:H950)*SQRT(365)</f>
        <v>0.948362682993829</v>
      </c>
      <c r="O950" s="8" t="n">
        <f aca="false">STDEV(I926:I950)*SQRT(365)</f>
        <v>0.960496039891115</v>
      </c>
      <c r="P950" s="8" t="n">
        <f aca="false">STDEV(J926:J950)*SQRT(365)</f>
        <v>0.865012485816204</v>
      </c>
      <c r="Q950" s="8" t="n">
        <f aca="false">STDEV(K926:K950)*SQRT(365)</f>
        <v>0.78099255108866</v>
      </c>
      <c r="R950" s="8" t="n">
        <f aca="false">STDEV(L926:L950)*SQRT(365)</f>
        <v>0.905599961078798</v>
      </c>
      <c r="S950" s="8" t="n">
        <f aca="false">STDEV(M926:M950)*SQRT(365)</f>
        <v>0.790778431977838</v>
      </c>
      <c r="T950" s="8" t="n">
        <f aca="false">CORREL(I926:I950,H926:H950)</f>
        <v>0.966827645444262</v>
      </c>
      <c r="U950" s="8" t="n">
        <f aca="false">CORREL(J926:J950,I926:I950)</f>
        <v>0.859575743074459</v>
      </c>
      <c r="V950" s="8" t="n">
        <f aca="false">CORREL(H926:H950,J926:J950)</f>
        <v>0.862140802642573</v>
      </c>
    </row>
    <row r="951" customFormat="false" ht="12.75" hidden="false" customHeight="false" outlineLevel="0" collapsed="false">
      <c r="A951" s="7" t="n">
        <v>36102</v>
      </c>
      <c r="B951" s="0" t="n">
        <v>1.78</v>
      </c>
      <c r="C951" s="0" t="n">
        <v>1.8</v>
      </c>
      <c r="D951" s="0" t="n">
        <v>1.885</v>
      </c>
      <c r="E951" s="9" t="n">
        <v>2.305</v>
      </c>
      <c r="F951" s="9" t="n">
        <v>2.25</v>
      </c>
      <c r="G951" s="9" t="n">
        <v>2.245</v>
      </c>
      <c r="H951" s="0" t="n">
        <f aca="false">LN(B951/B950)</f>
        <v>0.00846267391873373</v>
      </c>
      <c r="I951" s="0" t="n">
        <f aca="false">LN(C951/C950)</f>
        <v>0.02531780798429</v>
      </c>
      <c r="J951" s="0" t="n">
        <f aca="false">LN(D951/D950)</f>
        <v>-0.044105721849923</v>
      </c>
      <c r="K951" s="0" t="n">
        <f aca="false">LN(E951/E950)</f>
        <v>0.00652885888246363</v>
      </c>
      <c r="L951" s="0" t="n">
        <f aca="false">LN(F951/F950)</f>
        <v>0.0713766628422276</v>
      </c>
      <c r="M951" s="0" t="n">
        <f aca="false">LN(G951/G950)</f>
        <v>-0.0371627463833915</v>
      </c>
      <c r="N951" s="8" t="n">
        <f aca="false">STDEV(H927:H951)*SQRT(365)</f>
        <v>0.948161717182396</v>
      </c>
      <c r="O951" s="8" t="n">
        <f aca="false">STDEV(I927:I951)*SQRT(365)</f>
        <v>0.967791297807493</v>
      </c>
      <c r="P951" s="8" t="n">
        <f aca="false">STDEV(J927:J951)*SQRT(365)</f>
        <v>0.879545167877539</v>
      </c>
      <c r="Q951" s="8" t="n">
        <f aca="false">STDEV(K927:K951)*SQRT(365)</f>
        <v>0.78095381142643</v>
      </c>
      <c r="R951" s="8" t="n">
        <f aca="false">STDEV(L927:L951)*SQRT(365)</f>
        <v>0.947417073607773</v>
      </c>
      <c r="S951" s="8" t="n">
        <f aca="false">STDEV(M927:M951)*SQRT(365)</f>
        <v>0.802215012590843</v>
      </c>
      <c r="T951" s="8" t="n">
        <f aca="false">CORREL(I927:I951,H927:H951)</f>
        <v>0.96564929006483</v>
      </c>
      <c r="U951" s="8" t="n">
        <f aca="false">CORREL(J927:J951,I927:I951)</f>
        <v>0.816444842390748</v>
      </c>
      <c r="V951" s="8" t="n">
        <f aca="false">CORREL(H927:H951,J927:J951)</f>
        <v>0.8374665912838</v>
      </c>
    </row>
    <row r="952" customFormat="false" ht="12.75" hidden="false" customHeight="false" outlineLevel="0" collapsed="false">
      <c r="A952" s="7" t="n">
        <v>36103</v>
      </c>
      <c r="B952" s="0" t="n">
        <v>2.085</v>
      </c>
      <c r="C952" s="0" t="n">
        <v>2.08</v>
      </c>
      <c r="D952" s="0" t="n">
        <v>2.24</v>
      </c>
      <c r="E952" s="9" t="n">
        <v>2.385</v>
      </c>
      <c r="F952" s="9" t="n">
        <v>2.455</v>
      </c>
      <c r="G952" s="9" t="n">
        <v>2.44</v>
      </c>
      <c r="H952" s="0" t="n">
        <f aca="false">LN(B952/B951)</f>
        <v>0.158155490946771</v>
      </c>
      <c r="I952" s="0" t="n">
        <f aca="false">LN(C952/C951)</f>
        <v>0.144581228811108</v>
      </c>
      <c r="J952" s="0" t="n">
        <f aca="false">LN(D952/D951)</f>
        <v>0.172548044966975</v>
      </c>
      <c r="K952" s="0" t="n">
        <f aca="false">LN(E952/E951)</f>
        <v>0.0341184478916925</v>
      </c>
      <c r="L952" s="0" t="n">
        <f aca="false">LN(F952/F951)</f>
        <v>0.0871965450301552</v>
      </c>
      <c r="M952" s="0" t="n">
        <f aca="false">LN(G952/G951)</f>
        <v>0.0832925181108929</v>
      </c>
      <c r="N952" s="8" t="n">
        <f aca="false">STDEV(H928:H952)*SQRT(365)</f>
        <v>1.06825522411389</v>
      </c>
      <c r="O952" s="8" t="n">
        <f aca="false">STDEV(I928:I952)*SQRT(365)</f>
        <v>1.01424545755772</v>
      </c>
      <c r="P952" s="8" t="n">
        <f aca="false">STDEV(J928:J952)*SQRT(365)</f>
        <v>1.06222845487574</v>
      </c>
      <c r="Q952" s="8" t="n">
        <f aca="false">STDEV(K928:K952)*SQRT(365)</f>
        <v>0.760139532984685</v>
      </c>
      <c r="R952" s="8" t="n">
        <f aca="false">STDEV(L928:L952)*SQRT(365)</f>
        <v>0.905963372643946</v>
      </c>
      <c r="S952" s="8" t="n">
        <f aca="false">STDEV(M928:M952)*SQRT(365)</f>
        <v>0.790875100390014</v>
      </c>
      <c r="T952" s="8" t="n">
        <f aca="false">CORREL(I928:I952,H928:H952)</f>
        <v>0.975656374362945</v>
      </c>
      <c r="U952" s="8" t="n">
        <f aca="false">CORREL(J928:J952,I928:I952)</f>
        <v>0.860070685737962</v>
      </c>
      <c r="V952" s="8" t="n">
        <f aca="false">CORREL(H928:H952,J928:J952)</f>
        <v>0.879032372198232</v>
      </c>
    </row>
    <row r="953" customFormat="false" ht="12.75" hidden="false" customHeight="false" outlineLevel="0" collapsed="false">
      <c r="A953" s="7" t="n">
        <v>36104</v>
      </c>
      <c r="B953" s="0" t="n">
        <v>2.105</v>
      </c>
      <c r="C953" s="0" t="n">
        <v>2.11</v>
      </c>
      <c r="D953" s="0" t="n">
        <v>2.35</v>
      </c>
      <c r="E953" s="9" t="n">
        <v>2.345</v>
      </c>
      <c r="F953" s="9" t="n">
        <v>2.455</v>
      </c>
      <c r="G953" s="9" t="n">
        <v>2.455</v>
      </c>
      <c r="H953" s="0" t="n">
        <f aca="false">LN(B953/B952)</f>
        <v>0.00954661188357991</v>
      </c>
      <c r="I953" s="0" t="n">
        <f aca="false">LN(C953/C952)</f>
        <v>0.0143200537747485</v>
      </c>
      <c r="J953" s="0" t="n">
        <f aca="false">LN(D953/D952)</f>
        <v>0.0479394622891191</v>
      </c>
      <c r="K953" s="0" t="n">
        <f aca="false">LN(E953/E952)</f>
        <v>-0.0169137224420617</v>
      </c>
      <c r="L953" s="0" t="n">
        <f aca="false">LN(F953/F952)</f>
        <v>0</v>
      </c>
      <c r="M953" s="0" t="n">
        <f aca="false">LN(G953/G952)</f>
        <v>0.00612872194137355</v>
      </c>
      <c r="N953" s="8" t="n">
        <f aca="false">STDEV(H929:H953)*SQRT(365)</f>
        <v>1.06813902436301</v>
      </c>
      <c r="O953" s="8" t="n">
        <f aca="false">STDEV(I929:I953)*SQRT(365)</f>
        <v>1.01445567565409</v>
      </c>
      <c r="P953" s="8" t="n">
        <f aca="false">STDEV(J929:J953)*SQRT(365)</f>
        <v>1.07386909957838</v>
      </c>
      <c r="Q953" s="8" t="n">
        <f aca="false">STDEV(K929:K953)*SQRT(365)</f>
        <v>0.765252671207143</v>
      </c>
      <c r="R953" s="8" t="n">
        <f aca="false">STDEV(L929:L953)*SQRT(365)</f>
        <v>0.905963372643946</v>
      </c>
      <c r="S953" s="8" t="n">
        <f aca="false">STDEV(M929:M953)*SQRT(365)</f>
        <v>0.790295946491265</v>
      </c>
      <c r="T953" s="8" t="n">
        <f aca="false">CORREL(I929:I953,H929:H953)</f>
        <v>0.975519676668823</v>
      </c>
      <c r="U953" s="8" t="n">
        <f aca="false">CORREL(J929:J953,I929:I953)</f>
        <v>0.854635639827859</v>
      </c>
      <c r="V953" s="8" t="n">
        <f aca="false">CORREL(H929:H953,J929:J953)</f>
        <v>0.871213394218103</v>
      </c>
    </row>
    <row r="954" customFormat="false" ht="12.75" hidden="false" customHeight="false" outlineLevel="0" collapsed="false">
      <c r="A954" s="7" t="n">
        <v>36105</v>
      </c>
      <c r="B954" s="0" t="n">
        <v>2.23</v>
      </c>
      <c r="C954" s="0" t="n">
        <v>2.25</v>
      </c>
      <c r="D954" s="0" t="n">
        <v>2.425</v>
      </c>
      <c r="E954" s="9" t="n">
        <v>2.42</v>
      </c>
      <c r="F954" s="9" t="n">
        <v>2.555</v>
      </c>
      <c r="G954" s="9" t="n">
        <v>2.555</v>
      </c>
      <c r="H954" s="0" t="n">
        <f aca="false">LN(B954/B953)</f>
        <v>0.0576861183376826</v>
      </c>
      <c r="I954" s="0" t="n">
        <f aca="false">LN(C954/C953)</f>
        <v>0.0642422687283537</v>
      </c>
      <c r="J954" s="0" t="n">
        <f aca="false">LN(D954/D953)</f>
        <v>0.0314161962333789</v>
      </c>
      <c r="K954" s="0" t="n">
        <f aca="false">LN(E954/E953)</f>
        <v>0.0314821382703522</v>
      </c>
      <c r="L954" s="0" t="n">
        <f aca="false">LN(F954/F953)</f>
        <v>0.0399254624091838</v>
      </c>
      <c r="M954" s="0" t="n">
        <f aca="false">LN(G954/G953)</f>
        <v>0.0399254624091838</v>
      </c>
      <c r="N954" s="8" t="n">
        <f aca="false">STDEV(H930:H954)*SQRT(365)</f>
        <v>1.08595341288902</v>
      </c>
      <c r="O954" s="8" t="n">
        <f aca="false">STDEV(I930:I954)*SQRT(365)</f>
        <v>1.03765994353932</v>
      </c>
      <c r="P954" s="8" t="n">
        <f aca="false">STDEV(J930:J954)*SQRT(365)</f>
        <v>1.07706953128159</v>
      </c>
      <c r="Q954" s="8" t="n">
        <f aca="false">STDEV(K930:K954)*SQRT(365)</f>
        <v>0.770705236942987</v>
      </c>
      <c r="R954" s="8" t="n">
        <f aca="false">STDEV(L930:L954)*SQRT(365)</f>
        <v>0.913216282114548</v>
      </c>
      <c r="S954" s="8" t="n">
        <f aca="false">STDEV(M930:M954)*SQRT(365)</f>
        <v>0.798752094701212</v>
      </c>
      <c r="T954" s="8" t="n">
        <f aca="false">CORREL(I930:I954,H930:H954)</f>
        <v>0.975994724994646</v>
      </c>
      <c r="U954" s="8" t="n">
        <f aca="false">CORREL(J930:J954,I930:I954)</f>
        <v>0.849756827069526</v>
      </c>
      <c r="V954" s="8" t="n">
        <f aca="false">CORREL(H930:H954,J930:J954)</f>
        <v>0.868712556585749</v>
      </c>
    </row>
    <row r="955" customFormat="false" ht="12.75" hidden="false" customHeight="false" outlineLevel="0" collapsed="false">
      <c r="A955" s="7" t="n">
        <v>36106</v>
      </c>
      <c r="B955" s="0" t="n">
        <v>2.2</v>
      </c>
      <c r="C955" s="0" t="n">
        <v>2.25</v>
      </c>
      <c r="D955" s="0" t="n">
        <v>2.345</v>
      </c>
      <c r="E955" s="9" t="n">
        <v>2.38</v>
      </c>
      <c r="F955" s="9" t="n">
        <v>2.535</v>
      </c>
      <c r="G955" s="9" t="n">
        <v>2.53</v>
      </c>
      <c r="H955" s="0" t="n">
        <f aca="false">LN(B955/B954)</f>
        <v>-0.0135442251077571</v>
      </c>
      <c r="I955" s="0" t="n">
        <f aca="false">LN(C955/C954)</f>
        <v>0</v>
      </c>
      <c r="J955" s="0" t="n">
        <f aca="false">LN(D955/D954)</f>
        <v>-0.0335461224912037</v>
      </c>
      <c r="K955" s="0" t="n">
        <f aca="false">LN(E955/E954)</f>
        <v>-0.0166670524852118</v>
      </c>
      <c r="L955" s="0" t="n">
        <f aca="false">LN(F955/F954)</f>
        <v>-0.00785858661252127</v>
      </c>
      <c r="M955" s="0" t="n">
        <f aca="false">LN(G955/G954)</f>
        <v>-0.00983292091623906</v>
      </c>
      <c r="N955" s="8" t="n">
        <f aca="false">STDEV(H931:H955)*SQRT(365)</f>
        <v>1.07694608523791</v>
      </c>
      <c r="O955" s="8" t="n">
        <f aca="false">STDEV(I931:I955)*SQRT(365)</f>
        <v>1.02426146511173</v>
      </c>
      <c r="P955" s="8" t="n">
        <f aca="false">STDEV(J931:J955)*SQRT(365)</f>
        <v>1.08452429071656</v>
      </c>
      <c r="Q955" s="8" t="n">
        <f aca="false">STDEV(K931:K955)*SQRT(365)</f>
        <v>0.763751579723405</v>
      </c>
      <c r="R955" s="8" t="n">
        <f aca="false">STDEV(L931:L955)*SQRT(365)</f>
        <v>0.909460076540448</v>
      </c>
      <c r="S955" s="8" t="n">
        <f aca="false">STDEV(M931:M955)*SQRT(365)</f>
        <v>0.793845817903052</v>
      </c>
      <c r="T955" s="8" t="n">
        <f aca="false">CORREL(I931:I955,H931:H955)</f>
        <v>0.974645407088024</v>
      </c>
      <c r="U955" s="8" t="n">
        <f aca="false">CORREL(J931:J955,I931:I955)</f>
        <v>0.844355989416266</v>
      </c>
      <c r="V955" s="8" t="n">
        <f aca="false">CORREL(H931:H955,J931:J955)</f>
        <v>0.867280797217734</v>
      </c>
    </row>
    <row r="956" customFormat="false" ht="12.75" hidden="false" customHeight="false" outlineLevel="0" collapsed="false">
      <c r="A956" s="7" t="n">
        <v>36107</v>
      </c>
      <c r="B956" s="0" t="n">
        <v>2.2</v>
      </c>
      <c r="C956" s="0" t="n">
        <v>2.25</v>
      </c>
      <c r="D956" s="0" t="n">
        <v>2.345</v>
      </c>
      <c r="E956" s="9" t="n">
        <v>2.38</v>
      </c>
      <c r="F956" s="9" t="n">
        <v>2.535</v>
      </c>
      <c r="G956" s="9" t="n">
        <v>2.53</v>
      </c>
      <c r="H956" s="0" t="n">
        <f aca="false">LN(B956/B955)</f>
        <v>0</v>
      </c>
      <c r="I956" s="0" t="n">
        <f aca="false">LN(C956/C955)</f>
        <v>0</v>
      </c>
      <c r="J956" s="0" t="n">
        <f aca="false">LN(D956/D955)</f>
        <v>0</v>
      </c>
      <c r="K956" s="0" t="n">
        <f aca="false">LN(E956/E955)</f>
        <v>0</v>
      </c>
      <c r="L956" s="0" t="n">
        <f aca="false">LN(F956/F955)</f>
        <v>0</v>
      </c>
      <c r="M956" s="0" t="n">
        <f aca="false">LN(G956/G955)</f>
        <v>0</v>
      </c>
      <c r="N956" s="8" t="n">
        <f aca="false">STDEV(H932:H956)*SQRT(365)</f>
        <v>1.07652797200531</v>
      </c>
      <c r="O956" s="8" t="n">
        <f aca="false">STDEV(I932:I956)*SQRT(365)</f>
        <v>1.00915343835126</v>
      </c>
      <c r="P956" s="8" t="n">
        <f aca="false">STDEV(J932:J956)*SQRT(365)</f>
        <v>1.08075365188066</v>
      </c>
      <c r="Q956" s="8" t="n">
        <f aca="false">STDEV(K932:K956)*SQRT(365)</f>
        <v>0.758388737872778</v>
      </c>
      <c r="R956" s="8" t="n">
        <f aca="false">STDEV(L932:L956)*SQRT(365)</f>
        <v>0.893628443352948</v>
      </c>
      <c r="S956" s="8" t="n">
        <f aca="false">STDEV(M932:M956)*SQRT(365)</f>
        <v>0.765287770679262</v>
      </c>
      <c r="T956" s="8" t="n">
        <f aca="false">CORREL(I932:I956,H932:H956)</f>
        <v>0.983351619520211</v>
      </c>
      <c r="U956" s="8" t="n">
        <f aca="false">CORREL(J932:J956,I932:I956)</f>
        <v>0.845345992438645</v>
      </c>
      <c r="V956" s="8" t="n">
        <f aca="false">CORREL(H932:H956,J932:J956)</f>
        <v>0.867848691840577</v>
      </c>
    </row>
    <row r="957" customFormat="false" ht="12.75" hidden="false" customHeight="false" outlineLevel="0" collapsed="false">
      <c r="A957" s="7" t="n">
        <v>36108</v>
      </c>
      <c r="B957" s="0" t="n">
        <v>2.2</v>
      </c>
      <c r="C957" s="0" t="n">
        <v>2.25</v>
      </c>
      <c r="D957" s="0" t="n">
        <v>2.345</v>
      </c>
      <c r="E957" s="9" t="n">
        <v>2.38</v>
      </c>
      <c r="F957" s="9" t="n">
        <v>2.535</v>
      </c>
      <c r="G957" s="9" t="n">
        <v>2.53</v>
      </c>
      <c r="H957" s="0" t="n">
        <f aca="false">LN(B957/B956)</f>
        <v>0</v>
      </c>
      <c r="I957" s="0" t="n">
        <f aca="false">LN(C957/C956)</f>
        <v>0</v>
      </c>
      <c r="J957" s="0" t="n">
        <f aca="false">LN(D957/D956)</f>
        <v>0</v>
      </c>
      <c r="K957" s="0" t="n">
        <f aca="false">LN(E957/E956)</f>
        <v>0</v>
      </c>
      <c r="L957" s="0" t="n">
        <f aca="false">LN(F957/F956)</f>
        <v>0</v>
      </c>
      <c r="M957" s="0" t="n">
        <f aca="false">LN(G957/G956)</f>
        <v>0</v>
      </c>
      <c r="N957" s="8" t="n">
        <f aca="false">STDEV(H933:H957)*SQRT(365)</f>
        <v>1.05900160507856</v>
      </c>
      <c r="O957" s="8" t="n">
        <f aca="false">STDEV(I933:I957)*SQRT(365)</f>
        <v>0.983621943993268</v>
      </c>
      <c r="P957" s="8" t="n">
        <f aca="false">STDEV(J933:J957)*SQRT(365)</f>
        <v>1.07749381446707</v>
      </c>
      <c r="Q957" s="8" t="n">
        <f aca="false">STDEV(K933:K957)*SQRT(365)</f>
        <v>0.738291189991911</v>
      </c>
      <c r="R957" s="8" t="n">
        <f aca="false">STDEV(L933:L957)*SQRT(365)</f>
        <v>0.878444304243725</v>
      </c>
      <c r="S957" s="8" t="n">
        <f aca="false">STDEV(M933:M957)*SQRT(365)</f>
        <v>0.749605264492571</v>
      </c>
      <c r="T957" s="8" t="n">
        <f aca="false">CORREL(I933:I957,H933:H957)</f>
        <v>0.98367061152238</v>
      </c>
      <c r="U957" s="8" t="n">
        <f aca="false">CORREL(J933:J957,I933:I957)</f>
        <v>0.851674859184289</v>
      </c>
      <c r="V957" s="8" t="n">
        <f aca="false">CORREL(H933:H957,J933:J957)</f>
        <v>0.870286016708985</v>
      </c>
    </row>
    <row r="958" customFormat="false" ht="12.75" hidden="false" customHeight="false" outlineLevel="0" collapsed="false">
      <c r="A958" s="7" t="n">
        <v>36109</v>
      </c>
      <c r="B958" s="0" t="n">
        <v>2.265</v>
      </c>
      <c r="C958" s="0" t="n">
        <v>2.27</v>
      </c>
      <c r="D958" s="0" t="n">
        <v>2.4</v>
      </c>
      <c r="E958" s="9" t="n">
        <v>2.61</v>
      </c>
      <c r="F958" s="9" t="n">
        <v>2.5</v>
      </c>
      <c r="G958" s="9" t="n">
        <v>2.525</v>
      </c>
      <c r="H958" s="0" t="n">
        <f aca="false">LN(B958/B957)</f>
        <v>0.0291173985707272</v>
      </c>
      <c r="I958" s="0" t="n">
        <f aca="false">LN(C958/C957)</f>
        <v>0.0088496152769826</v>
      </c>
      <c r="J958" s="0" t="n">
        <f aca="false">LN(D958/D957)</f>
        <v>0.0231833354556571</v>
      </c>
      <c r="K958" s="0" t="n">
        <f aca="false">LN(E958/E957)</f>
        <v>0.0922497336512188</v>
      </c>
      <c r="L958" s="0" t="n">
        <f aca="false">LN(F958/F957)</f>
        <v>-0.0139029051689915</v>
      </c>
      <c r="M958" s="0" t="n">
        <f aca="false">LN(G958/G957)</f>
        <v>-0.00197824001210571</v>
      </c>
      <c r="N958" s="8" t="n">
        <f aca="false">STDEV(H934:H958)*SQRT(365)</f>
        <v>1.05339425416209</v>
      </c>
      <c r="O958" s="8" t="n">
        <f aca="false">STDEV(I934:I958)*SQRT(365)</f>
        <v>0.97405087796906</v>
      </c>
      <c r="P958" s="8" t="n">
        <f aca="false">STDEV(J934:J958)*SQRT(365)</f>
        <v>1.07148323808162</v>
      </c>
      <c r="Q958" s="8" t="n">
        <f aca="false">STDEV(K934:K958)*SQRT(365)</f>
        <v>0.814456007617462</v>
      </c>
      <c r="R958" s="8" t="n">
        <f aca="false">STDEV(L934:L958)*SQRT(365)</f>
        <v>0.867329301385298</v>
      </c>
      <c r="S958" s="8" t="n">
        <f aca="false">STDEV(M934:M958)*SQRT(365)</f>
        <v>0.694432100308595</v>
      </c>
      <c r="T958" s="8" t="n">
        <f aca="false">CORREL(I934:I958,H934:H958)</f>
        <v>0.980086199822925</v>
      </c>
      <c r="U958" s="8" t="n">
        <f aca="false">CORREL(J934:J958,I934:I958)</f>
        <v>0.848064994882178</v>
      </c>
      <c r="V958" s="8" t="n">
        <f aca="false">CORREL(H934:H958,J934:J958)</f>
        <v>0.868580407487262</v>
      </c>
    </row>
    <row r="959" customFormat="false" ht="12.75" hidden="false" customHeight="false" outlineLevel="0" collapsed="false">
      <c r="A959" s="7" t="n">
        <v>36110</v>
      </c>
      <c r="B959" s="0" t="n">
        <v>2.3</v>
      </c>
      <c r="C959" s="0" t="n">
        <v>2.275</v>
      </c>
      <c r="D959" s="0" t="n">
        <v>2.44</v>
      </c>
      <c r="E959" s="9" t="n">
        <v>2.61</v>
      </c>
      <c r="F959" s="9" t="n">
        <v>2.47</v>
      </c>
      <c r="G959" s="9" t="n">
        <v>2.53</v>
      </c>
      <c r="H959" s="0" t="n">
        <f aca="false">LN(B959/B958)</f>
        <v>0.0153343640001065</v>
      </c>
      <c r="I959" s="0" t="n">
        <f aca="false">LN(C959/C958)</f>
        <v>0.00220022090960234</v>
      </c>
      <c r="J959" s="0" t="n">
        <f aca="false">LN(D959/D958)</f>
        <v>0.0165293019512105</v>
      </c>
      <c r="K959" s="0" t="n">
        <f aca="false">LN(E959/E958)</f>
        <v>0</v>
      </c>
      <c r="L959" s="0" t="n">
        <f aca="false">LN(F959/F958)</f>
        <v>-0.0120725812342691</v>
      </c>
      <c r="M959" s="0" t="n">
        <f aca="false">LN(G959/G958)</f>
        <v>0.00197824001210572</v>
      </c>
      <c r="N959" s="8" t="n">
        <f aca="false">STDEV(H935:H959)*SQRT(365)</f>
        <v>0.995621310102297</v>
      </c>
      <c r="O959" s="8" t="n">
        <f aca="false">STDEV(I935:I959)*SQRT(365)</f>
        <v>0.91959874278778</v>
      </c>
      <c r="P959" s="8" t="n">
        <f aca="false">STDEV(J935:J959)*SQRT(365)</f>
        <v>1.06009037343003</v>
      </c>
      <c r="Q959" s="8" t="n">
        <f aca="false">STDEV(K935:K959)*SQRT(365)</f>
        <v>0.766132932377118</v>
      </c>
      <c r="R959" s="8" t="n">
        <f aca="false">STDEV(L935:L959)*SQRT(365)</f>
        <v>0.84150241061153</v>
      </c>
      <c r="S959" s="8" t="n">
        <f aca="false">STDEV(M935:M959)*SQRT(365)</f>
        <v>0.669499620109259</v>
      </c>
      <c r="T959" s="8" t="n">
        <f aca="false">CORREL(I935:I959,H935:H959)</f>
        <v>0.975976885579998</v>
      </c>
      <c r="U959" s="8" t="n">
        <f aca="false">CORREL(J935:J959,I935:I959)</f>
        <v>0.85482198681438</v>
      </c>
      <c r="V959" s="8" t="n">
        <f aca="false">CORREL(H935:H959,J935:J959)</f>
        <v>0.877830878244022</v>
      </c>
    </row>
    <row r="960" customFormat="false" ht="12.75" hidden="false" customHeight="false" outlineLevel="0" collapsed="false">
      <c r="A960" s="7" t="n">
        <v>36111</v>
      </c>
      <c r="B960" s="0" t="n">
        <v>2.34</v>
      </c>
      <c r="C960" s="0" t="n">
        <v>2.335</v>
      </c>
      <c r="D960" s="0" t="n">
        <v>2.445</v>
      </c>
      <c r="E960" s="9" t="n">
        <v>2.575</v>
      </c>
      <c r="F960" s="9" t="n">
        <v>2.54</v>
      </c>
      <c r="G960" s="9" t="n">
        <v>2.525</v>
      </c>
      <c r="H960" s="0" t="n">
        <f aca="false">LN(B960/B959)</f>
        <v>0.0172418064345062</v>
      </c>
      <c r="I960" s="0" t="n">
        <f aca="false">LN(C960/C959)</f>
        <v>0.026031838717947</v>
      </c>
      <c r="J960" s="0" t="n">
        <f aca="false">LN(D960/D959)</f>
        <v>0.00204708362172482</v>
      </c>
      <c r="K960" s="0" t="n">
        <f aca="false">LN(E960/E959)</f>
        <v>-0.0135006872189025</v>
      </c>
      <c r="L960" s="0" t="n">
        <f aca="false">LN(F960/F959)</f>
        <v>0.0279459303905593</v>
      </c>
      <c r="M960" s="0" t="n">
        <f aca="false">LN(G960/G959)</f>
        <v>-0.00197824001210571</v>
      </c>
      <c r="N960" s="8" t="n">
        <f aca="false">STDEV(H936:H960)*SQRT(365)</f>
        <v>0.994459747389469</v>
      </c>
      <c r="O960" s="8" t="n">
        <f aca="false">STDEV(I936:I960)*SQRT(365)</f>
        <v>0.919236729584107</v>
      </c>
      <c r="P960" s="8" t="n">
        <f aca="false">STDEV(J936:J960)*SQRT(365)</f>
        <v>1.05977802456092</v>
      </c>
      <c r="Q960" s="8" t="n">
        <f aca="false">STDEV(K936:K960)*SQRT(365)</f>
        <v>0.770113672715211</v>
      </c>
      <c r="R960" s="8" t="n">
        <f aca="false">STDEV(L936:L960)*SQRT(365)</f>
        <v>0.842383026563518</v>
      </c>
      <c r="S960" s="8" t="n">
        <f aca="false">STDEV(M936:M960)*SQRT(365)</f>
        <v>0.670158895880318</v>
      </c>
      <c r="T960" s="8" t="n">
        <f aca="false">CORREL(I936:I960,H936:H960)</f>
        <v>0.975351575687793</v>
      </c>
      <c r="U960" s="8" t="n">
        <f aca="false">CORREL(J936:J960,I936:I960)</f>
        <v>0.851062193616747</v>
      </c>
      <c r="V960" s="8" t="n">
        <f aca="false">CORREL(H936:H960,J936:J960)</f>
        <v>0.876339191245051</v>
      </c>
    </row>
    <row r="961" customFormat="false" ht="12.75" hidden="false" customHeight="false" outlineLevel="0" collapsed="false">
      <c r="A961" s="7" t="n">
        <v>36112</v>
      </c>
      <c r="B961" s="0" t="n">
        <v>2.225</v>
      </c>
      <c r="C961" s="0" t="n">
        <v>2.23</v>
      </c>
      <c r="D961" s="0" t="n">
        <v>2.315</v>
      </c>
      <c r="E961" s="9" t="n">
        <v>2.47</v>
      </c>
      <c r="F961" s="9" t="n">
        <v>2.44</v>
      </c>
      <c r="G961" s="9" t="n">
        <v>2.425</v>
      </c>
      <c r="H961" s="0" t="n">
        <f aca="false">LN(B961/B960)</f>
        <v>-0.0503940137514065</v>
      </c>
      <c r="I961" s="0" t="n">
        <f aca="false">LN(C961/C960)</f>
        <v>-0.0460103056488333</v>
      </c>
      <c r="J961" s="0" t="n">
        <f aca="false">LN(D961/D960)</f>
        <v>-0.0546354353886379</v>
      </c>
      <c r="K961" s="0" t="n">
        <f aca="false">LN(E961/E960)</f>
        <v>-0.0416313834758136</v>
      </c>
      <c r="L961" s="0" t="n">
        <f aca="false">LN(F961/F960)</f>
        <v>-0.0401660417253348</v>
      </c>
      <c r="M961" s="0" t="n">
        <f aca="false">LN(G961/G960)</f>
        <v>-0.0404095383378767</v>
      </c>
      <c r="N961" s="8" t="n">
        <f aca="false">STDEV(H937:H961)*SQRT(365)</f>
        <v>1.02299896015638</v>
      </c>
      <c r="O961" s="8" t="n">
        <f aca="false">STDEV(I937:I961)*SQRT(365)</f>
        <v>0.946585611487803</v>
      </c>
      <c r="P961" s="8" t="n">
        <f aca="false">STDEV(J937:J961)*SQRT(365)</f>
        <v>1.0891060458316</v>
      </c>
      <c r="Q961" s="8" t="n">
        <f aca="false">STDEV(K937:K961)*SQRT(365)</f>
        <v>0.792683627003794</v>
      </c>
      <c r="R961" s="8" t="n">
        <f aca="false">STDEV(L937:L961)*SQRT(365)</f>
        <v>0.865324261980893</v>
      </c>
      <c r="S961" s="8" t="n">
        <f aca="false">STDEV(M937:M961)*SQRT(365)</f>
        <v>0.69980753363841</v>
      </c>
      <c r="T961" s="8" t="n">
        <f aca="false">CORREL(I937:I961,H937:H961)</f>
        <v>0.976748923036375</v>
      </c>
      <c r="U961" s="8" t="n">
        <f aca="false">CORREL(J937:J961,I937:I961)</f>
        <v>0.859345884011873</v>
      </c>
      <c r="V961" s="8" t="n">
        <f aca="false">CORREL(H937:H961,J937:J961)</f>
        <v>0.88305175968584</v>
      </c>
    </row>
    <row r="962" customFormat="false" ht="12.75" hidden="false" customHeight="false" outlineLevel="0" collapsed="false">
      <c r="A962" s="7" t="n">
        <v>36113</v>
      </c>
      <c r="B962" s="0" t="n">
        <v>2.23</v>
      </c>
      <c r="C962" s="0" t="n">
        <v>2.23</v>
      </c>
      <c r="D962" s="0" t="n">
        <v>2.3</v>
      </c>
      <c r="E962" s="9" t="n">
        <v>2.43</v>
      </c>
      <c r="F962" s="9" t="n">
        <v>2.38</v>
      </c>
      <c r="G962" s="9" t="n">
        <v>2.42</v>
      </c>
      <c r="H962" s="0" t="n">
        <f aca="false">LN(B962/B961)</f>
        <v>0.00224466985382373</v>
      </c>
      <c r="I962" s="0" t="n">
        <f aca="false">LN(C962/C961)</f>
        <v>0</v>
      </c>
      <c r="J962" s="0" t="n">
        <f aca="false">LN(D962/D961)</f>
        <v>-0.00650056460309343</v>
      </c>
      <c r="K962" s="0" t="n">
        <f aca="false">LN(E962/E961)</f>
        <v>-0.0163268932874288</v>
      </c>
      <c r="L962" s="0" t="n">
        <f aca="false">LN(F962/F961)</f>
        <v>-0.0248975516217272</v>
      </c>
      <c r="M962" s="0" t="n">
        <f aca="false">LN(G962/G961)</f>
        <v>-0.00206398422085148</v>
      </c>
      <c r="N962" s="8" t="n">
        <f aca="false">STDEV(H938:H962)*SQRT(365)</f>
        <v>1.00841378348089</v>
      </c>
      <c r="O962" s="8" t="n">
        <f aca="false">STDEV(I938:I962)*SQRT(365)</f>
        <v>0.921145532068833</v>
      </c>
      <c r="P962" s="8" t="n">
        <f aca="false">STDEV(J938:J962)*SQRT(365)</f>
        <v>1.05973854210893</v>
      </c>
      <c r="Q962" s="8" t="n">
        <f aca="false">STDEV(K938:K962)*SQRT(365)</f>
        <v>0.764995519866015</v>
      </c>
      <c r="R962" s="8" t="n">
        <f aca="false">STDEV(L938:L962)*SQRT(365)</f>
        <v>0.857317927306721</v>
      </c>
      <c r="S962" s="8" t="n">
        <f aca="false">STDEV(M938:M962)*SQRT(365)</f>
        <v>0.658586580704551</v>
      </c>
      <c r="T962" s="8" t="n">
        <f aca="false">CORREL(I938:I962,H938:H962)</f>
        <v>0.977843265062151</v>
      </c>
      <c r="U962" s="8" t="n">
        <f aca="false">CORREL(J938:J962,I938:I962)</f>
        <v>0.851440815141737</v>
      </c>
      <c r="V962" s="8" t="n">
        <f aca="false">CORREL(H938:H962,J938:J962)</f>
        <v>0.880153395919802</v>
      </c>
    </row>
    <row r="963" customFormat="false" ht="12.75" hidden="false" customHeight="false" outlineLevel="0" collapsed="false">
      <c r="A963" s="7" t="n">
        <v>36114</v>
      </c>
      <c r="B963" s="0" t="n">
        <v>2.23</v>
      </c>
      <c r="C963" s="0" t="n">
        <v>2.23</v>
      </c>
      <c r="D963" s="0" t="n">
        <v>2.3</v>
      </c>
      <c r="E963" s="9" t="n">
        <v>2.43</v>
      </c>
      <c r="F963" s="9" t="n">
        <v>2.38</v>
      </c>
      <c r="G963" s="9" t="n">
        <v>2.42</v>
      </c>
      <c r="H963" s="0" t="n">
        <f aca="false">LN(B963/B962)</f>
        <v>0</v>
      </c>
      <c r="I963" s="0" t="n">
        <f aca="false">LN(C963/C962)</f>
        <v>0</v>
      </c>
      <c r="J963" s="0" t="n">
        <f aca="false">LN(D963/D962)</f>
        <v>0</v>
      </c>
      <c r="K963" s="0" t="n">
        <f aca="false">LN(E963/E962)</f>
        <v>0</v>
      </c>
      <c r="L963" s="0" t="n">
        <f aca="false">LN(F963/F962)</f>
        <v>0</v>
      </c>
      <c r="M963" s="0" t="n">
        <f aca="false">LN(G963/G962)</f>
        <v>0</v>
      </c>
      <c r="N963" s="8" t="n">
        <f aca="false">STDEV(H939:H963)*SQRT(365)</f>
        <v>0.921733078474609</v>
      </c>
      <c r="O963" s="8" t="n">
        <f aca="false">STDEV(I939:I963)*SQRT(365)</f>
        <v>0.828560247417415</v>
      </c>
      <c r="P963" s="8" t="n">
        <f aca="false">STDEV(J939:J963)*SQRT(365)</f>
        <v>0.999786627816235</v>
      </c>
      <c r="Q963" s="8" t="n">
        <f aca="false">STDEV(K939:K963)*SQRT(365)</f>
        <v>0.706216906031585</v>
      </c>
      <c r="R963" s="8" t="n">
        <f aca="false">STDEV(L939:L963)*SQRT(365)</f>
        <v>0.719415363526799</v>
      </c>
      <c r="S963" s="8" t="n">
        <f aca="false">STDEV(M939:M963)*SQRT(365)</f>
        <v>0.535132969058203</v>
      </c>
      <c r="T963" s="8" t="n">
        <f aca="false">CORREL(I939:I963,H939:H963)</f>
        <v>0.973771545837061</v>
      </c>
      <c r="U963" s="8" t="n">
        <f aca="false">CORREL(J939:J963,I939:I963)</f>
        <v>0.83256379389734</v>
      </c>
      <c r="V963" s="8" t="n">
        <f aca="false">CORREL(H939:H963,J939:J963)</f>
        <v>0.864674951710997</v>
      </c>
    </row>
    <row r="964" customFormat="false" ht="12.75" hidden="false" customHeight="false" outlineLevel="0" collapsed="false">
      <c r="A964" s="7" t="n">
        <v>36115</v>
      </c>
      <c r="B964" s="0" t="n">
        <v>2.23</v>
      </c>
      <c r="C964" s="0" t="n">
        <v>2.23</v>
      </c>
      <c r="D964" s="0" t="n">
        <v>2.3</v>
      </c>
      <c r="E964" s="9" t="n">
        <v>2.43</v>
      </c>
      <c r="F964" s="9" t="n">
        <v>2.38</v>
      </c>
      <c r="G964" s="9" t="n">
        <v>2.42</v>
      </c>
      <c r="H964" s="0" t="n">
        <f aca="false">LN(B964/B963)</f>
        <v>0</v>
      </c>
      <c r="I964" s="0" t="n">
        <f aca="false">LN(C964/C963)</f>
        <v>0</v>
      </c>
      <c r="J964" s="0" t="n">
        <f aca="false">LN(D964/D963)</f>
        <v>0</v>
      </c>
      <c r="K964" s="0" t="n">
        <f aca="false">LN(E964/E963)</f>
        <v>0</v>
      </c>
      <c r="L964" s="0" t="n">
        <f aca="false">LN(F964/F963)</f>
        <v>0</v>
      </c>
      <c r="M964" s="0" t="n">
        <f aca="false">LN(G964/G963)</f>
        <v>0</v>
      </c>
      <c r="N964" s="8" t="n">
        <f aca="false">STDEV(H940:H964)*SQRT(365)</f>
        <v>0.9152936289778</v>
      </c>
      <c r="O964" s="8" t="n">
        <f aca="false">STDEV(I940:I964)*SQRT(365)</f>
        <v>0.817010993385801</v>
      </c>
      <c r="P964" s="8" t="n">
        <f aca="false">STDEV(J940:J964)*SQRT(365)</f>
        <v>0.999466833380135</v>
      </c>
      <c r="Q964" s="8" t="n">
        <f aca="false">STDEV(K940:K964)*SQRT(365)</f>
        <v>0.694368295182452</v>
      </c>
      <c r="R964" s="8" t="n">
        <f aca="false">STDEV(L940:L964)*SQRT(365)</f>
        <v>0.696145662395751</v>
      </c>
      <c r="S964" s="8" t="n">
        <f aca="false">STDEV(M940:M964)*SQRT(365)</f>
        <v>0.530425434745761</v>
      </c>
      <c r="T964" s="8" t="n">
        <f aca="false">CORREL(I940:I964,H940:H964)</f>
        <v>0.974430499287097</v>
      </c>
      <c r="U964" s="8" t="n">
        <f aca="false">CORREL(J940:J964,I940:I964)</f>
        <v>0.84022765916739</v>
      </c>
      <c r="V964" s="8" t="n">
        <f aca="false">CORREL(H940:H964,J940:J964)</f>
        <v>0.867967353055351</v>
      </c>
    </row>
    <row r="965" customFormat="false" ht="12.75" hidden="false" customHeight="false" outlineLevel="0" collapsed="false">
      <c r="A965" s="7" t="n">
        <v>36116</v>
      </c>
      <c r="B965" s="0" t="n">
        <v>2.22</v>
      </c>
      <c r="C965" s="0" t="n">
        <v>2.195</v>
      </c>
      <c r="D965" s="0" t="n">
        <v>2.28</v>
      </c>
      <c r="E965" s="9" t="n">
        <v>2.45</v>
      </c>
      <c r="F965" s="9" t="n">
        <v>2.37</v>
      </c>
      <c r="G965" s="9" t="n">
        <v>2.36</v>
      </c>
      <c r="H965" s="0" t="n">
        <f aca="false">LN(B965/B964)</f>
        <v>-0.00449438958783922</v>
      </c>
      <c r="I965" s="0" t="n">
        <f aca="false">LN(C965/C964)</f>
        <v>-0.0158195389448928</v>
      </c>
      <c r="J965" s="0" t="n">
        <f aca="false">LN(D965/D964)</f>
        <v>-0.00873367996875467</v>
      </c>
      <c r="K965" s="0" t="n">
        <f aca="false">LN(E965/E964)</f>
        <v>0.00819676720417849</v>
      </c>
      <c r="L965" s="0" t="n">
        <f aca="false">LN(F965/F964)</f>
        <v>-0.00421053253634338</v>
      </c>
      <c r="M965" s="0" t="n">
        <f aca="false">LN(G965/G964)</f>
        <v>-0.0251059211310764</v>
      </c>
      <c r="N965" s="8" t="n">
        <f aca="false">STDEV(H941:H965)*SQRT(365)</f>
        <v>0.901508060691635</v>
      </c>
      <c r="O965" s="8" t="n">
        <f aca="false">STDEV(I941:I965)*SQRT(365)</f>
        <v>0.802233146843719</v>
      </c>
      <c r="P965" s="8" t="n">
        <f aca="false">STDEV(J941:J965)*SQRT(365)</f>
        <v>0.954228683975762</v>
      </c>
      <c r="Q965" s="8" t="n">
        <f aca="false">STDEV(K941:K965)*SQRT(365)</f>
        <v>0.685411294854224</v>
      </c>
      <c r="R965" s="8" t="n">
        <f aca="false">STDEV(L941:L965)*SQRT(365)</f>
        <v>0.665438650255544</v>
      </c>
      <c r="S965" s="8" t="n">
        <f aca="false">STDEV(M941:M965)*SQRT(365)</f>
        <v>0.525919734972669</v>
      </c>
      <c r="T965" s="8" t="n">
        <f aca="false">CORREL(I941:I965,H941:H965)</f>
        <v>0.97241092178412</v>
      </c>
      <c r="U965" s="8" t="n">
        <f aca="false">CORREL(J941:J965,I941:I965)</f>
        <v>0.832950058411355</v>
      </c>
      <c r="V965" s="8" t="n">
        <f aca="false">CORREL(H941:H965,J941:J965)</f>
        <v>0.868252737546694</v>
      </c>
    </row>
    <row r="966" customFormat="false" ht="12.75" hidden="false" customHeight="false" outlineLevel="0" collapsed="false">
      <c r="A966" s="7" t="n">
        <v>36117</v>
      </c>
      <c r="B966" s="0" t="n">
        <v>2.135</v>
      </c>
      <c r="C966" s="0" t="n">
        <v>2.125</v>
      </c>
      <c r="D966" s="0" t="n">
        <v>2.2</v>
      </c>
      <c r="E966" s="9" t="n">
        <v>2.4</v>
      </c>
      <c r="F966" s="9" t="n">
        <v>2.31</v>
      </c>
      <c r="G966" s="9" t="n">
        <v>2.275</v>
      </c>
      <c r="H966" s="0" t="n">
        <f aca="false">LN(B966/B965)</f>
        <v>-0.0390405492036004</v>
      </c>
      <c r="I966" s="0" t="n">
        <f aca="false">LN(C966/C965)</f>
        <v>-0.0324102441507545</v>
      </c>
      <c r="J966" s="0" t="n">
        <f aca="false">LN(D966/D965)</f>
        <v>-0.0357180826020791</v>
      </c>
      <c r="K966" s="0" t="n">
        <f aca="false">LN(E966/E965)</f>
        <v>-0.0206192872027358</v>
      </c>
      <c r="L966" s="0" t="n">
        <f aca="false">LN(F966/F965)</f>
        <v>-0.0256424306133377</v>
      </c>
      <c r="M966" s="0" t="n">
        <f aca="false">LN(G966/G965)</f>
        <v>-0.036681566634605</v>
      </c>
      <c r="N966" s="8" t="n">
        <f aca="false">STDEV(H942:H966)*SQRT(365)</f>
        <v>0.856556720341977</v>
      </c>
      <c r="O966" s="8" t="n">
        <f aca="false">STDEV(I942:I966)*SQRT(365)</f>
        <v>0.780600472941607</v>
      </c>
      <c r="P966" s="8" t="n">
        <f aca="false">STDEV(J942:J966)*SQRT(365)</f>
        <v>0.94713145377945</v>
      </c>
      <c r="Q966" s="8" t="n">
        <f aca="false">STDEV(K942:K966)*SQRT(365)</f>
        <v>0.628157422668487</v>
      </c>
      <c r="R966" s="8" t="n">
        <f aca="false">STDEV(L942:L966)*SQRT(365)</f>
        <v>0.640580407466052</v>
      </c>
      <c r="S966" s="8" t="n">
        <f aca="false">STDEV(M942:M966)*SQRT(365)</f>
        <v>0.543270851838503</v>
      </c>
      <c r="T966" s="8" t="n">
        <f aca="false">CORREL(I942:I966,H942:H966)</f>
        <v>0.973222629461262</v>
      </c>
      <c r="U966" s="8" t="n">
        <f aca="false">CORREL(J942:J966,I942:I966)</f>
        <v>0.831127224020164</v>
      </c>
      <c r="V966" s="8" t="n">
        <f aca="false">CORREL(H942:H966,J942:J966)</f>
        <v>0.874572800571991</v>
      </c>
    </row>
    <row r="967" customFormat="false" ht="12.75" hidden="false" customHeight="false" outlineLevel="0" collapsed="false">
      <c r="A967" s="7" t="n">
        <v>36118</v>
      </c>
      <c r="B967" s="0" t="n">
        <v>2.11</v>
      </c>
      <c r="C967" s="0" t="n">
        <v>2.1</v>
      </c>
      <c r="D967" s="0" t="n">
        <v>2.2</v>
      </c>
      <c r="E967" s="9" t="n">
        <v>2.4</v>
      </c>
      <c r="F967" s="9" t="n">
        <v>2.305</v>
      </c>
      <c r="G967" s="9" t="n">
        <v>2.225</v>
      </c>
      <c r="H967" s="0" t="n">
        <f aca="false">LN(B967/B966)</f>
        <v>-0.0117786991926128</v>
      </c>
      <c r="I967" s="0" t="n">
        <f aca="false">LN(C967/C966)</f>
        <v>-0.0118344576470028</v>
      </c>
      <c r="J967" s="0" t="n">
        <f aca="false">LN(D967/D966)</f>
        <v>0</v>
      </c>
      <c r="K967" s="0" t="n">
        <f aca="false">LN(E967/E966)</f>
        <v>0</v>
      </c>
      <c r="L967" s="0" t="n">
        <f aca="false">LN(F967/F966)</f>
        <v>-0.00216684808509031</v>
      </c>
      <c r="M967" s="0" t="n">
        <f aca="false">LN(G967/G966)</f>
        <v>-0.0222231367847101</v>
      </c>
      <c r="N967" s="8" t="n">
        <f aca="false">STDEV(H943:H967)*SQRT(365)</f>
        <v>0.859070780669072</v>
      </c>
      <c r="O967" s="8" t="n">
        <f aca="false">STDEV(I943:I967)*SQRT(365)</f>
        <v>0.783208979502772</v>
      </c>
      <c r="P967" s="8" t="n">
        <f aca="false">STDEV(J943:J967)*SQRT(365)</f>
        <v>0.94713145377945</v>
      </c>
      <c r="Q967" s="8" t="n">
        <f aca="false">STDEV(K943:K967)*SQRT(365)</f>
        <v>0.628157422668487</v>
      </c>
      <c r="R967" s="8" t="n">
        <f aca="false">STDEV(L943:L967)*SQRT(365)</f>
        <v>0.640834894901112</v>
      </c>
      <c r="S967" s="8" t="n">
        <f aca="false">STDEV(M943:M967)*SQRT(365)</f>
        <v>0.551889797411304</v>
      </c>
      <c r="T967" s="8" t="n">
        <f aca="false">CORREL(I943:I967,H943:H967)</f>
        <v>0.973380150435704</v>
      </c>
      <c r="U967" s="8" t="n">
        <f aca="false">CORREL(J943:J967,I943:I967)</f>
        <v>0.829604779737544</v>
      </c>
      <c r="V967" s="8" t="n">
        <f aca="false">CORREL(H943:H967,J943:J967)</f>
        <v>0.87314367896877</v>
      </c>
    </row>
    <row r="968" customFormat="false" ht="12.75" hidden="false" customHeight="false" outlineLevel="0" collapsed="false">
      <c r="A968" s="7" t="n">
        <v>36119</v>
      </c>
      <c r="B968" s="0" t="n">
        <v>2.125</v>
      </c>
      <c r="C968" s="0" t="n">
        <v>2.115</v>
      </c>
      <c r="D968" s="0" t="n">
        <v>2.195</v>
      </c>
      <c r="E968" s="9" t="n">
        <v>2.35</v>
      </c>
      <c r="F968" s="9" t="n">
        <v>2.295</v>
      </c>
      <c r="G968" s="9" t="n">
        <v>2.21</v>
      </c>
      <c r="H968" s="0" t="n">
        <f aca="false">LN(B968/B967)</f>
        <v>0.00708385488840504</v>
      </c>
      <c r="I968" s="0" t="n">
        <f aca="false">LN(C968/C967)</f>
        <v>0.00711746776886396</v>
      </c>
      <c r="J968" s="0" t="n">
        <f aca="false">LN(D968/D967)</f>
        <v>-0.00227531383713565</v>
      </c>
      <c r="K968" s="0" t="n">
        <f aca="false">LN(E968/E967)</f>
        <v>-0.0210534091978323</v>
      </c>
      <c r="L968" s="0" t="n">
        <f aca="false">LN(F968/F967)</f>
        <v>-0.00434783293610351</v>
      </c>
      <c r="M968" s="0" t="n">
        <f aca="false">LN(G968/G967)</f>
        <v>-0.00676440008854215</v>
      </c>
      <c r="N968" s="8" t="n">
        <f aca="false">STDEV(H944:H968)*SQRT(365)</f>
        <v>0.858755473345633</v>
      </c>
      <c r="O968" s="8" t="n">
        <f aca="false">STDEV(I944:I968)*SQRT(365)</f>
        <v>0.782965429765295</v>
      </c>
      <c r="P968" s="8" t="n">
        <f aca="false">STDEV(J944:J968)*SQRT(365)</f>
        <v>0.947358900797118</v>
      </c>
      <c r="Q968" s="8" t="n">
        <f aca="false">STDEV(K944:K968)*SQRT(365)</f>
        <v>0.634457321645043</v>
      </c>
      <c r="R968" s="8" t="n">
        <f aca="false">STDEV(L944:L968)*SQRT(365)</f>
        <v>0.641444215239034</v>
      </c>
      <c r="S968" s="8" t="n">
        <f aca="false">STDEV(M944:M968)*SQRT(365)</f>
        <v>0.552942923956403</v>
      </c>
      <c r="T968" s="8" t="n">
        <f aca="false">CORREL(I944:I968,H944:H968)</f>
        <v>0.973353429096792</v>
      </c>
      <c r="U968" s="8" t="n">
        <f aca="false">CORREL(J944:J968,I944:I968)</f>
        <v>0.828837202599584</v>
      </c>
      <c r="V968" s="8" t="n">
        <f aca="false">CORREL(H944:H968,J944:J968)</f>
        <v>0.872536993182978</v>
      </c>
    </row>
    <row r="969" customFormat="false" ht="12.75" hidden="false" customHeight="false" outlineLevel="0" collapsed="false">
      <c r="A969" s="7" t="n">
        <v>36120</v>
      </c>
      <c r="B969" s="0" t="n">
        <v>2.09</v>
      </c>
      <c r="C969" s="0" t="n">
        <v>2.095</v>
      </c>
      <c r="D969" s="0" t="n">
        <v>2.135</v>
      </c>
      <c r="E969" s="9" t="n">
        <v>2.295</v>
      </c>
      <c r="F969" s="9" t="n">
        <v>2.295</v>
      </c>
      <c r="G969" s="9" t="n">
        <v>2.24</v>
      </c>
      <c r="H969" s="0" t="n">
        <f aca="false">LN(B969/B968)</f>
        <v>-0.0166077363996606</v>
      </c>
      <c r="I969" s="0" t="n">
        <f aca="false">LN(C969/C968)</f>
        <v>-0.00950125912414025</v>
      </c>
      <c r="J969" s="0" t="n">
        <f aca="false">LN(D969/D968)</f>
        <v>-0.0277153998465468</v>
      </c>
      <c r="K969" s="0" t="n">
        <f aca="false">LN(E969/E968)</f>
        <v>-0.0236824846435592</v>
      </c>
      <c r="L969" s="0" t="n">
        <f aca="false">LN(F969/F968)</f>
        <v>0</v>
      </c>
      <c r="M969" s="0" t="n">
        <f aca="false">LN(G969/G968)</f>
        <v>0.0134833503372872</v>
      </c>
      <c r="N969" s="8" t="n">
        <f aca="false">STDEV(H945:H969)*SQRT(365)</f>
        <v>0.853488123373265</v>
      </c>
      <c r="O969" s="8" t="n">
        <f aca="false">STDEV(I945:I969)*SQRT(365)</f>
        <v>0.778990044676457</v>
      </c>
      <c r="P969" s="8" t="n">
        <f aca="false">STDEV(J945:J969)*SQRT(365)</f>
        <v>0.955476856955504</v>
      </c>
      <c r="Q969" s="8" t="n">
        <f aca="false">STDEV(K945:K969)*SQRT(365)</f>
        <v>0.532136018653183</v>
      </c>
      <c r="R969" s="8" t="n">
        <f aca="false">STDEV(L945:L969)*SQRT(365)</f>
        <v>0.639489499279166</v>
      </c>
      <c r="S969" s="8" t="n">
        <f aca="false">STDEV(M945:M969)*SQRT(365)</f>
        <v>0.516436459625242</v>
      </c>
      <c r="T969" s="8" t="n">
        <f aca="false">CORREL(I945:I969,H945:H969)</f>
        <v>0.972978571749223</v>
      </c>
      <c r="U969" s="8" t="n">
        <f aca="false">CORREL(J945:J969,I945:I969)</f>
        <v>0.83357042695428</v>
      </c>
      <c r="V969" s="8" t="n">
        <f aca="false">CORREL(H945:H969,J945:J969)</f>
        <v>0.881382379828185</v>
      </c>
    </row>
    <row r="970" customFormat="false" ht="12.75" hidden="false" customHeight="false" outlineLevel="0" collapsed="false">
      <c r="A970" s="7" t="n">
        <v>36121</v>
      </c>
      <c r="B970" s="0" t="n">
        <v>2.09</v>
      </c>
      <c r="C970" s="0" t="n">
        <v>2.095</v>
      </c>
      <c r="D970" s="0" t="n">
        <v>2.135</v>
      </c>
      <c r="E970" s="9" t="n">
        <v>2.295</v>
      </c>
      <c r="F970" s="9" t="n">
        <v>2.295</v>
      </c>
      <c r="G970" s="9" t="n">
        <v>2.24</v>
      </c>
      <c r="H970" s="0" t="n">
        <f aca="false">LN(B970/B969)</f>
        <v>0</v>
      </c>
      <c r="I970" s="0" t="n">
        <f aca="false">LN(C970/C969)</f>
        <v>0</v>
      </c>
      <c r="J970" s="0" t="n">
        <f aca="false">LN(D970/D969)</f>
        <v>0</v>
      </c>
      <c r="K970" s="0" t="n">
        <f aca="false">LN(E970/E969)</f>
        <v>0</v>
      </c>
      <c r="L970" s="0" t="n">
        <f aca="false">LN(F970/F969)</f>
        <v>0</v>
      </c>
      <c r="M970" s="0" t="n">
        <f aca="false">LN(G970/G969)</f>
        <v>0</v>
      </c>
      <c r="N970" s="8" t="n">
        <f aca="false">STDEV(H946:H970)*SQRT(365)</f>
        <v>0.849961526963295</v>
      </c>
      <c r="O970" s="8" t="n">
        <f aca="false">STDEV(I946:I970)*SQRT(365)</f>
        <v>0.765980045642659</v>
      </c>
      <c r="P970" s="8" t="n">
        <f aca="false">STDEV(J946:J970)*SQRT(365)</f>
        <v>0.953351800541788</v>
      </c>
      <c r="Q970" s="8" t="n">
        <f aca="false">STDEV(K946:K970)*SQRT(365)</f>
        <v>0.531508014759066</v>
      </c>
      <c r="R970" s="8" t="n">
        <f aca="false">STDEV(L946:L970)*SQRT(365)</f>
        <v>0.638369270515275</v>
      </c>
      <c r="S970" s="8" t="n">
        <f aca="false">STDEV(M946:M970)*SQRT(365)</f>
        <v>0.505763426750438</v>
      </c>
      <c r="T970" s="8" t="n">
        <f aca="false">CORREL(I946:I970,H946:H970)</f>
        <v>0.976660333932297</v>
      </c>
      <c r="U970" s="8" t="n">
        <f aca="false">CORREL(J946:J970,I946:I970)</f>
        <v>0.83717702154615</v>
      </c>
      <c r="V970" s="8" t="n">
        <f aca="false">CORREL(H946:H970,J946:J970)</f>
        <v>0.880919073363447</v>
      </c>
    </row>
    <row r="971" customFormat="false" ht="12.75" hidden="false" customHeight="false" outlineLevel="0" collapsed="false">
      <c r="A971" s="7" t="n">
        <v>36122</v>
      </c>
      <c r="B971" s="0" t="n">
        <v>2.09</v>
      </c>
      <c r="C971" s="0" t="n">
        <v>2.095</v>
      </c>
      <c r="D971" s="0" t="n">
        <v>2.135</v>
      </c>
      <c r="E971" s="9" t="n">
        <v>2.295</v>
      </c>
      <c r="F971" s="9" t="n">
        <v>2.295</v>
      </c>
      <c r="G971" s="9" t="n">
        <v>2.24</v>
      </c>
      <c r="H971" s="0" t="n">
        <f aca="false">LN(B971/B970)</f>
        <v>0</v>
      </c>
      <c r="I971" s="0" t="n">
        <f aca="false">LN(C971/C970)</f>
        <v>0</v>
      </c>
      <c r="J971" s="0" t="n">
        <f aca="false">LN(D971/D970)</f>
        <v>0</v>
      </c>
      <c r="K971" s="0" t="n">
        <f aca="false">LN(E971/E970)</f>
        <v>0</v>
      </c>
      <c r="L971" s="0" t="n">
        <f aca="false">LN(F971/F970)</f>
        <v>0</v>
      </c>
      <c r="M971" s="0" t="n">
        <f aca="false">LN(G971/G970)</f>
        <v>0</v>
      </c>
      <c r="N971" s="8" t="n">
        <f aca="false">STDEV(H947:H971)*SQRT(365)</f>
        <v>0.730739758726572</v>
      </c>
      <c r="O971" s="8" t="n">
        <f aca="false">STDEV(I947:I971)*SQRT(365)</f>
        <v>0.67743804184244</v>
      </c>
      <c r="P971" s="8" t="n">
        <f aca="false">STDEV(J947:J971)*SQRT(365)</f>
        <v>0.845577262001543</v>
      </c>
      <c r="Q971" s="8" t="n">
        <f aca="false">STDEV(K947:K971)*SQRT(365)</f>
        <v>0.503012875950468</v>
      </c>
      <c r="R971" s="8" t="n">
        <f aca="false">STDEV(L947:L971)*SQRT(365)</f>
        <v>0.560904562981769</v>
      </c>
      <c r="S971" s="8" t="n">
        <f aca="false">STDEV(M947:M971)*SQRT(365)</f>
        <v>0.492866148198567</v>
      </c>
      <c r="T971" s="8" t="n">
        <f aca="false">CORREL(I947:I971,H947:H971)</f>
        <v>0.970946564107042</v>
      </c>
      <c r="U971" s="8" t="n">
        <f aca="false">CORREL(J947:J971,I947:I971)</f>
        <v>0.792397211856304</v>
      </c>
      <c r="V971" s="8" t="n">
        <f aca="false">CORREL(H947:H971,J947:J971)</f>
        <v>0.845885389571494</v>
      </c>
    </row>
    <row r="972" customFormat="false" ht="12.75" hidden="false" customHeight="false" outlineLevel="0" collapsed="false">
      <c r="A972" s="7" t="n">
        <v>36123</v>
      </c>
      <c r="B972" s="0" t="n">
        <v>2.025</v>
      </c>
      <c r="C972" s="0" t="n">
        <v>2.035</v>
      </c>
      <c r="D972" s="0" t="n">
        <v>2.07</v>
      </c>
      <c r="E972" s="9" t="n">
        <v>2.285</v>
      </c>
      <c r="F972" s="9" t="n">
        <v>2.25</v>
      </c>
      <c r="G972" s="9" t="n">
        <v>2.225</v>
      </c>
      <c r="H972" s="0" t="n">
        <f aca="false">LN(B972/B971)</f>
        <v>-0.0315943654182172</v>
      </c>
      <c r="I972" s="0" t="n">
        <f aca="false">LN(C972/C971)</f>
        <v>-0.0290577344795428</v>
      </c>
      <c r="J972" s="0" t="n">
        <f aca="false">LN(D972/D971)</f>
        <v>-0.0309180394033101</v>
      </c>
      <c r="K972" s="0" t="n">
        <f aca="false">LN(E972/E971)</f>
        <v>-0.0043668191663404</v>
      </c>
      <c r="L972" s="0" t="n">
        <f aca="false">LN(F972/F971)</f>
        <v>-0.0198026272961796</v>
      </c>
      <c r="M972" s="0" t="n">
        <f aca="false">LN(G972/G971)</f>
        <v>-0.00671895024874498</v>
      </c>
      <c r="N972" s="8" t="n">
        <f aca="false">STDEV(H948:H972)*SQRT(365)</f>
        <v>0.736835743012497</v>
      </c>
      <c r="O972" s="8" t="n">
        <f aca="false">STDEV(I948:I972)*SQRT(365)</f>
        <v>0.691320909137984</v>
      </c>
      <c r="P972" s="8" t="n">
        <f aca="false">STDEV(J948:J972)*SQRT(365)</f>
        <v>0.85650209601642</v>
      </c>
      <c r="Q972" s="8" t="n">
        <f aca="false">STDEV(K948:K972)*SQRT(365)</f>
        <v>0.499246540364787</v>
      </c>
      <c r="R972" s="8" t="n">
        <f aca="false">STDEV(L948:L972)*SQRT(365)</f>
        <v>0.569576952686684</v>
      </c>
      <c r="S972" s="8" t="n">
        <f aca="false">STDEV(M948:M972)*SQRT(365)</f>
        <v>0.475791146239215</v>
      </c>
      <c r="T972" s="8" t="n">
        <f aca="false">CORREL(I948:I972,H948:H972)</f>
        <v>0.977309998917876</v>
      </c>
      <c r="U972" s="8" t="n">
        <f aca="false">CORREL(J948:J972,I948:I972)</f>
        <v>0.798698507305159</v>
      </c>
      <c r="V972" s="8" t="n">
        <f aca="false">CORREL(H948:H972,J948:J972)</f>
        <v>0.852743535349415</v>
      </c>
    </row>
    <row r="973" customFormat="false" ht="12.75" hidden="false" customHeight="false" outlineLevel="0" collapsed="false">
      <c r="A973" s="7" t="n">
        <v>36124</v>
      </c>
      <c r="B973" s="0" t="n">
        <v>2.005</v>
      </c>
      <c r="C973" s="0" t="n">
        <v>2.015</v>
      </c>
      <c r="D973" s="0" t="n">
        <v>2.01</v>
      </c>
      <c r="E973" s="9" t="n">
        <v>2.275</v>
      </c>
      <c r="F973" s="9" t="n">
        <v>2.205</v>
      </c>
      <c r="G973" s="9" t="n">
        <v>2.185</v>
      </c>
      <c r="H973" s="0" t="n">
        <f aca="false">LN(B973/B972)</f>
        <v>-0.00992563979996993</v>
      </c>
      <c r="I973" s="0" t="n">
        <f aca="false">LN(C973/C972)</f>
        <v>-0.00987662349591198</v>
      </c>
      <c r="J973" s="0" t="n">
        <f aca="false">LN(D973/D972)</f>
        <v>-0.0294138852062933</v>
      </c>
      <c r="K973" s="0" t="n">
        <f aca="false">LN(E973/E972)</f>
        <v>-0.00438597194325444</v>
      </c>
      <c r="L973" s="0" t="n">
        <f aca="false">LN(F973/F972)</f>
        <v>-0.0202027073175195</v>
      </c>
      <c r="M973" s="0" t="n">
        <f aca="false">LN(G973/G972)</f>
        <v>-0.01814108707065</v>
      </c>
      <c r="N973" s="8" t="n">
        <f aca="false">STDEV(H949:H973)*SQRT(365)</f>
        <v>0.733749668265944</v>
      </c>
      <c r="O973" s="8" t="n">
        <f aca="false">STDEV(I949:I973)*SQRT(365)</f>
        <v>0.68511104795924</v>
      </c>
      <c r="P973" s="8" t="n">
        <f aca="false">STDEV(J949:J973)*SQRT(365)</f>
        <v>0.856759625868356</v>
      </c>
      <c r="Q973" s="8" t="n">
        <f aca="false">STDEV(K949:K973)*SQRT(365)</f>
        <v>0.477413046261473</v>
      </c>
      <c r="R973" s="8" t="n">
        <f aca="false">STDEV(L949:L973)*SQRT(365)</f>
        <v>0.53897927375269</v>
      </c>
      <c r="S973" s="8" t="n">
        <f aca="false">STDEV(M949:M973)*SQRT(365)</f>
        <v>0.4712502995249</v>
      </c>
      <c r="T973" s="8" t="n">
        <f aca="false">CORREL(I949:I973,H949:H973)</f>
        <v>0.977740830074961</v>
      </c>
      <c r="U973" s="8" t="n">
        <f aca="false">CORREL(J949:J973,I949:I973)</f>
        <v>0.79469598158925</v>
      </c>
      <c r="V973" s="8" t="n">
        <f aca="false">CORREL(H949:H973,J949:J973)</f>
        <v>0.849834625127952</v>
      </c>
    </row>
    <row r="974" customFormat="false" ht="12.75" hidden="false" customHeight="false" outlineLevel="0" collapsed="false">
      <c r="A974" s="7" t="n">
        <v>36125</v>
      </c>
      <c r="B974" s="0" t="n">
        <v>2.005</v>
      </c>
      <c r="C974" s="0" t="n">
        <v>2.015</v>
      </c>
      <c r="D974" s="0" t="n">
        <v>1.89</v>
      </c>
      <c r="E974" s="9" t="n">
        <v>2.165</v>
      </c>
      <c r="F974" s="9" t="n">
        <v>2.14</v>
      </c>
      <c r="G974" s="9" t="n">
        <v>2.205</v>
      </c>
      <c r="H974" s="0" t="n">
        <f aca="false">LN(B974/B973)</f>
        <v>0</v>
      </c>
      <c r="I974" s="0" t="n">
        <f aca="false">LN(C974/C973)</f>
        <v>0</v>
      </c>
      <c r="J974" s="0" t="n">
        <f aca="false">LN(D974/D973)</f>
        <v>-0.0615578929994333</v>
      </c>
      <c r="K974" s="0" t="n">
        <f aca="false">LN(E974/E973)</f>
        <v>-0.0495596909484605</v>
      </c>
      <c r="L974" s="0" t="n">
        <f aca="false">LN(F974/F973)</f>
        <v>-0.0299216798650492</v>
      </c>
      <c r="M974" s="0" t="n">
        <f aca="false">LN(G974/G973)</f>
        <v>0.00911168035125581</v>
      </c>
      <c r="N974" s="8" t="n">
        <f aca="false">STDEV(H950:H974)*SQRT(365)</f>
        <v>0.730286698651729</v>
      </c>
      <c r="O974" s="8" t="n">
        <f aca="false">STDEV(I950:I974)*SQRT(365)</f>
        <v>0.68123323358878</v>
      </c>
      <c r="P974" s="8" t="n">
        <f aca="false">STDEV(J950:J974)*SQRT(365)</f>
        <v>0.851171819087239</v>
      </c>
      <c r="Q974" s="8" t="n">
        <f aca="false">STDEV(K950:K974)*SQRT(365)</f>
        <v>0.513212367575797</v>
      </c>
      <c r="R974" s="8" t="n">
        <f aca="false">STDEV(L950:L974)*SQRT(365)</f>
        <v>0.552660032651122</v>
      </c>
      <c r="S974" s="8" t="n">
        <f aca="false">STDEV(M950:M974)*SQRT(365)</f>
        <v>0.473287725577205</v>
      </c>
      <c r="T974" s="8" t="n">
        <f aca="false">CORREL(I950:I974,H950:H974)</f>
        <v>0.977549831897124</v>
      </c>
      <c r="U974" s="8" t="n">
        <f aca="false">CORREL(J950:J974,I950:I974)</f>
        <v>0.847298089185817</v>
      </c>
      <c r="V974" s="8" t="n">
        <f aca="false">CORREL(H950:H974,J950:J974)</f>
        <v>0.897944574226178</v>
      </c>
    </row>
    <row r="975" customFormat="false" ht="12.75" hidden="false" customHeight="false" outlineLevel="0" collapsed="false">
      <c r="A975" s="7" t="n">
        <v>36126</v>
      </c>
      <c r="B975" s="0" t="n">
        <v>2.005</v>
      </c>
      <c r="C975" s="0" t="n">
        <v>2.015</v>
      </c>
      <c r="D975" s="0" t="n">
        <v>1.89</v>
      </c>
      <c r="E975" s="9" t="n">
        <v>2.165</v>
      </c>
      <c r="F975" s="9" t="n">
        <v>2.14</v>
      </c>
      <c r="G975" s="9" t="n">
        <v>2.205</v>
      </c>
      <c r="H975" s="0" t="n">
        <f aca="false">LN(B975/B974)</f>
        <v>0</v>
      </c>
      <c r="I975" s="0" t="n">
        <f aca="false">LN(C975/C974)</f>
        <v>0</v>
      </c>
      <c r="J975" s="0" t="n">
        <f aca="false">LN(D975/D974)</f>
        <v>0</v>
      </c>
      <c r="K975" s="0" t="n">
        <f aca="false">LN(E975/E974)</f>
        <v>0</v>
      </c>
      <c r="L975" s="0" t="n">
        <f aca="false">LN(F975/F974)</f>
        <v>0</v>
      </c>
      <c r="M975" s="0" t="n">
        <f aca="false">LN(G975/G974)</f>
        <v>0</v>
      </c>
      <c r="N975" s="8" t="n">
        <f aca="false">STDEV(H951:H975)*SQRT(365)</f>
        <v>0.730286698651729</v>
      </c>
      <c r="O975" s="8" t="n">
        <f aca="false">STDEV(I951:I975)*SQRT(365)</f>
        <v>0.68123323358878</v>
      </c>
      <c r="P975" s="8" t="n">
        <f aca="false">STDEV(J951:J975)*SQRT(365)</f>
        <v>0.851171819087239</v>
      </c>
      <c r="Q975" s="8" t="n">
        <f aca="false">STDEV(K951:K975)*SQRT(365)</f>
        <v>0.513212367575797</v>
      </c>
      <c r="R975" s="8" t="n">
        <f aca="false">STDEV(L951:L975)*SQRT(365)</f>
        <v>0.552660032651122</v>
      </c>
      <c r="S975" s="8" t="n">
        <f aca="false">STDEV(M951:M975)*SQRT(365)</f>
        <v>0.473287725577205</v>
      </c>
      <c r="T975" s="8" t="n">
        <f aca="false">CORREL(I951:I975,H951:H975)</f>
        <v>0.977549831897124</v>
      </c>
      <c r="U975" s="8" t="n">
        <f aca="false">CORREL(J951:J975,I951:I975)</f>
        <v>0.847298089185817</v>
      </c>
      <c r="V975" s="8" t="n">
        <f aca="false">CORREL(H951:H975,J951:J975)</f>
        <v>0.897944574226178</v>
      </c>
    </row>
    <row r="976" customFormat="false" ht="12.75" hidden="false" customHeight="false" outlineLevel="0" collapsed="false">
      <c r="A976" s="7" t="n">
        <v>36127</v>
      </c>
      <c r="B976" s="0" t="n">
        <v>1.88</v>
      </c>
      <c r="C976" s="0" t="n">
        <v>1.87</v>
      </c>
      <c r="D976" s="0" t="n">
        <v>1.89</v>
      </c>
      <c r="E976" s="9" t="n">
        <v>2.165</v>
      </c>
      <c r="F976" s="9" t="n">
        <v>2.14</v>
      </c>
      <c r="G976" s="9" t="n">
        <v>2.205</v>
      </c>
      <c r="H976" s="0" t="n">
        <f aca="false">LN(B976/B975)</f>
        <v>-0.0643722839166747</v>
      </c>
      <c r="I976" s="0" t="n">
        <f aca="false">LN(C976/C975)</f>
        <v>-0.0746807645321511</v>
      </c>
      <c r="J976" s="0" t="n">
        <f aca="false">LN(D976/D975)</f>
        <v>0</v>
      </c>
      <c r="K976" s="0" t="n">
        <f aca="false">LN(E976/E975)</f>
        <v>0</v>
      </c>
      <c r="L976" s="0" t="n">
        <f aca="false">LN(F976/F975)</f>
        <v>0</v>
      </c>
      <c r="M976" s="0" t="n">
        <f aca="false">LN(G976/G975)</f>
        <v>0</v>
      </c>
      <c r="N976" s="8" t="n">
        <f aca="false">STDEV(H952:H976)*SQRT(365)</f>
        <v>0.776737028901237</v>
      </c>
      <c r="O976" s="8" t="n">
        <f aca="false">STDEV(I952:I976)*SQRT(365)</f>
        <v>0.741535817228155</v>
      </c>
      <c r="P976" s="8" t="n">
        <f aca="false">STDEV(J952:J976)*SQRT(365)</f>
        <v>0.834236009780781</v>
      </c>
      <c r="Q976" s="8" t="n">
        <f aca="false">STDEV(K952:K976)*SQRT(365)</f>
        <v>0.512119962404594</v>
      </c>
      <c r="R976" s="8" t="n">
        <f aca="false">STDEV(L952:L976)*SQRT(365)</f>
        <v>0.476128827741276</v>
      </c>
      <c r="S976" s="8" t="n">
        <f aca="false">STDEV(M952:M976)*SQRT(365)</f>
        <v>0.452383159796081</v>
      </c>
      <c r="T976" s="8" t="n">
        <f aca="false">CORREL(I952:I976,H952:H976)</f>
        <v>0.982027394430418</v>
      </c>
      <c r="U976" s="8" t="n">
        <f aca="false">CORREL(J952:J976,I952:I976)</f>
        <v>0.815918003136968</v>
      </c>
      <c r="V976" s="8" t="n">
        <f aca="false">CORREL(H952:H976,J952:J976)</f>
        <v>0.865047187538426</v>
      </c>
    </row>
    <row r="977" customFormat="false" ht="12.75" hidden="false" customHeight="false" outlineLevel="0" collapsed="false">
      <c r="A977" s="7" t="n">
        <v>36128</v>
      </c>
      <c r="B977" s="0" t="n">
        <v>1.88</v>
      </c>
      <c r="C977" s="0" t="n">
        <v>1.87</v>
      </c>
      <c r="D977" s="0" t="n">
        <v>1.89</v>
      </c>
      <c r="E977" s="9" t="n">
        <v>2.165</v>
      </c>
      <c r="F977" s="9" t="n">
        <v>2.14</v>
      </c>
      <c r="G977" s="9" t="n">
        <v>2.205</v>
      </c>
      <c r="H977" s="0" t="n">
        <f aca="false">LN(B977/B976)</f>
        <v>0</v>
      </c>
      <c r="I977" s="0" t="n">
        <f aca="false">LN(C977/C976)</f>
        <v>0</v>
      </c>
      <c r="J977" s="0" t="n">
        <f aca="false">LN(D977/D976)</f>
        <v>0</v>
      </c>
      <c r="K977" s="0" t="n">
        <f aca="false">LN(E977/E976)</f>
        <v>0</v>
      </c>
      <c r="L977" s="0" t="n">
        <f aca="false">LN(F977/F976)</f>
        <v>0</v>
      </c>
      <c r="M977" s="0" t="n">
        <f aca="false">LN(G977/G976)</f>
        <v>0</v>
      </c>
      <c r="N977" s="8" t="n">
        <f aca="false">STDEV(H953:H977)*SQRT(365)</f>
        <v>0.467132869777096</v>
      </c>
      <c r="O977" s="8" t="n">
        <f aca="false">STDEV(I953:I977)*SQRT(365)</f>
        <v>0.475351638601699</v>
      </c>
      <c r="P977" s="8" t="n">
        <f aca="false">STDEV(J953:J977)*SQRT(365)</f>
        <v>0.474972569806431</v>
      </c>
      <c r="Q977" s="8" t="n">
        <f aca="false">STDEV(K953:K977)*SQRT(365)</f>
        <v>0.491176235400898</v>
      </c>
      <c r="R977" s="8" t="n">
        <f aca="false">STDEV(L953:L977)*SQRT(365)</f>
        <v>0.317998640585896</v>
      </c>
      <c r="S977" s="8" t="n">
        <f aca="false">STDEV(M953:M977)*SQRT(365)</f>
        <v>0.305120057497417</v>
      </c>
      <c r="T977" s="8" t="n">
        <f aca="false">CORREL(I953:I977,H953:H977)</f>
        <v>0.956691603864333</v>
      </c>
      <c r="U977" s="8" t="n">
        <f aca="false">CORREL(J953:J977,I953:I977)</f>
        <v>0.506671642042296</v>
      </c>
      <c r="V977" s="8" t="n">
        <f aca="false">CORREL(H953:H977,J953:J977)</f>
        <v>0.607996987293214</v>
      </c>
    </row>
    <row r="978" customFormat="false" ht="12.75" hidden="false" customHeight="false" outlineLevel="0" collapsed="false">
      <c r="A978" s="7" t="n">
        <v>36129</v>
      </c>
      <c r="B978" s="0" t="n">
        <v>1.88</v>
      </c>
      <c r="C978" s="0" t="n">
        <v>1.87</v>
      </c>
      <c r="D978" s="0" t="n">
        <v>1.89</v>
      </c>
      <c r="E978" s="9" t="n">
        <v>2.165</v>
      </c>
      <c r="F978" s="9" t="n">
        <v>2.14</v>
      </c>
      <c r="G978" s="9" t="n">
        <v>2.205</v>
      </c>
      <c r="H978" s="0" t="n">
        <f aca="false">LN(B978/B977)</f>
        <v>0</v>
      </c>
      <c r="I978" s="0" t="n">
        <f aca="false">LN(C978/C977)</f>
        <v>0</v>
      </c>
      <c r="J978" s="0" t="n">
        <f aca="false">LN(D978/D977)</f>
        <v>0</v>
      </c>
      <c r="K978" s="0" t="n">
        <f aca="false">LN(E978/E977)</f>
        <v>0</v>
      </c>
      <c r="L978" s="0" t="n">
        <f aca="false">LN(F978/F977)</f>
        <v>0</v>
      </c>
      <c r="M978" s="0" t="n">
        <f aca="false">LN(G978/G977)</f>
        <v>0</v>
      </c>
      <c r="N978" s="8" t="n">
        <f aca="false">STDEV(H954:H978)*SQRT(365)</f>
        <v>0.464294624866849</v>
      </c>
      <c r="O978" s="8" t="n">
        <f aca="false">STDEV(I954:I978)*SQRT(365)</f>
        <v>0.469958998549109</v>
      </c>
      <c r="P978" s="8" t="n">
        <f aca="false">STDEV(J954:J978)*SQRT(365)</f>
        <v>0.423485081903596</v>
      </c>
      <c r="Q978" s="8" t="n">
        <f aca="false">STDEV(K954:K978)*SQRT(365)</f>
        <v>0.488590734112249</v>
      </c>
      <c r="R978" s="8" t="n">
        <f aca="false">STDEV(L954:L978)*SQRT(365)</f>
        <v>0.317998640585896</v>
      </c>
      <c r="S978" s="8" t="n">
        <f aca="false">STDEV(M954:M978)*SQRT(365)</f>
        <v>0.302901008531888</v>
      </c>
      <c r="T978" s="8" t="n">
        <f aca="false">CORREL(I954:I978,H954:H978)</f>
        <v>0.956710469104747</v>
      </c>
      <c r="U978" s="8" t="n">
        <f aca="false">CORREL(J954:J978,I954:I978)</f>
        <v>0.497204068391662</v>
      </c>
      <c r="V978" s="8" t="n">
        <f aca="false">CORREL(H954:H978,J954:J978)</f>
        <v>0.62890199134808</v>
      </c>
    </row>
    <row r="979" customFormat="false" ht="12.75" hidden="false" customHeight="false" outlineLevel="0" collapsed="false">
      <c r="A979" s="7" t="n">
        <v>36130</v>
      </c>
      <c r="B979" s="0" t="n">
        <v>1.67</v>
      </c>
      <c r="C979" s="0" t="n">
        <v>1.645</v>
      </c>
      <c r="D979" s="0" t="n">
        <v>1.815</v>
      </c>
      <c r="E979" s="9" t="n">
        <v>2.045</v>
      </c>
      <c r="F979" s="9" t="n">
        <v>2.16</v>
      </c>
      <c r="G979" s="9" t="n">
        <v>1.765</v>
      </c>
      <c r="H979" s="0" t="n">
        <f aca="false">LN(B979/B978)</f>
        <v>-0.118448150413194</v>
      </c>
      <c r="I979" s="0" t="n">
        <f aca="false">LN(C979/C978)</f>
        <v>-0.12819804664916</v>
      </c>
      <c r="J979" s="0" t="n">
        <f aca="false">LN(D979/D978)</f>
        <v>-0.0404913613547369</v>
      </c>
      <c r="K979" s="0" t="n">
        <f aca="false">LN(E979/E978)</f>
        <v>-0.0570225719596881</v>
      </c>
      <c r="L979" s="0" t="n">
        <f aca="false">LN(F979/F978)</f>
        <v>0.00930239266231363</v>
      </c>
      <c r="M979" s="0" t="n">
        <f aca="false">LN(G979/G978)</f>
        <v>-0.222576818513549</v>
      </c>
      <c r="N979" s="8" t="n">
        <f aca="false">STDEV(H955:H979)*SQRT(365)</f>
        <v>0.578995592436093</v>
      </c>
      <c r="O979" s="8" t="n">
        <f aca="false">STDEV(I955:I979)*SQRT(365)</f>
        <v>0.597695791416917</v>
      </c>
      <c r="P979" s="8" t="n">
        <f aca="false">STDEV(J955:J979)*SQRT(365)</f>
        <v>0.408730354335312</v>
      </c>
      <c r="Q979" s="8" t="n">
        <f aca="false">STDEV(K955:K979)*SQRT(365)</f>
        <v>0.509640570064201</v>
      </c>
      <c r="R979" s="8" t="n">
        <f aca="false">STDEV(L955:L979)*SQRT(365)</f>
        <v>0.269276177524957</v>
      </c>
      <c r="S979" s="8" t="n">
        <f aca="false">STDEV(M955:M979)*SQRT(365)</f>
        <v>0.8629682416978</v>
      </c>
      <c r="T979" s="8" t="n">
        <f aca="false">CORREL(I955:I979,H955:H979)</f>
        <v>0.972474284285544</v>
      </c>
      <c r="U979" s="8" t="n">
        <f aca="false">CORREL(J955:J979,I955:I979)</f>
        <v>0.442097500416829</v>
      </c>
      <c r="V979" s="8" t="n">
        <f aca="false">CORREL(H955:H979,J955:J979)</f>
        <v>0.562192003273464</v>
      </c>
    </row>
    <row r="980" customFormat="false" ht="12.75" hidden="false" customHeight="false" outlineLevel="0" collapsed="false">
      <c r="A980" s="7" t="n">
        <v>36131</v>
      </c>
      <c r="B980" s="0" t="n">
        <v>1.43</v>
      </c>
      <c r="C980" s="0" t="n">
        <v>1.395</v>
      </c>
      <c r="D980" s="0" t="n">
        <v>1.48</v>
      </c>
      <c r="E980" s="9" t="n">
        <v>1.89</v>
      </c>
      <c r="F980" s="9" t="n">
        <v>1.79</v>
      </c>
      <c r="G980" s="9" t="n">
        <v>1.615</v>
      </c>
      <c r="H980" s="0" t="n">
        <f aca="false">LN(B980/B979)</f>
        <v>-0.155149182156848</v>
      </c>
      <c r="I980" s="0" t="n">
        <f aca="false">LN(C980/C979)</f>
        <v>-0.164845968944006</v>
      </c>
      <c r="J980" s="0" t="n">
        <f aca="false">LN(D980/D979)</f>
        <v>-0.20404337994079</v>
      </c>
      <c r="K980" s="0" t="n">
        <f aca="false">LN(E980/E979)</f>
        <v>-0.078820960423214</v>
      </c>
      <c r="L980" s="0" t="n">
        <f aca="false">LN(F980/F979)</f>
        <v>-0.18789260184341</v>
      </c>
      <c r="M980" s="0" t="n">
        <f aca="false">LN(G980/G979)</f>
        <v>-0.0888157337106402</v>
      </c>
      <c r="N980" s="8" t="n">
        <f aca="false">STDEV(H956:H980)*SQRT(365)</f>
        <v>0.797815934465062</v>
      </c>
      <c r="O980" s="8" t="n">
        <f aca="false">STDEV(I956:I980)*SQRT(365)</f>
        <v>0.831365935216168</v>
      </c>
      <c r="P980" s="8" t="n">
        <f aca="false">STDEV(J956:J980)*SQRT(365)</f>
        <v>0.839843349152311</v>
      </c>
      <c r="Q980" s="8" t="n">
        <f aca="false">STDEV(K956:K980)*SQRT(365)</f>
        <v>0.578715802104523</v>
      </c>
      <c r="R980" s="8" t="n">
        <f aca="false">STDEV(L956:L980)*SQRT(365)</f>
        <v>0.742950648654686</v>
      </c>
      <c r="S980" s="8" t="n">
        <f aca="false">STDEV(M956:M980)*SQRT(365)</f>
        <v>0.907672696979985</v>
      </c>
      <c r="T980" s="8" t="n">
        <f aca="false">CORREL(I956:I980,H956:H980)</f>
        <v>0.988008097859744</v>
      </c>
      <c r="U980" s="8" t="n">
        <f aca="false">CORREL(J956:J980,I956:I980)</f>
        <v>0.774699706501517</v>
      </c>
      <c r="V980" s="8" t="n">
        <f aca="false">CORREL(H956:H980,J956:J980)</f>
        <v>0.802857724981482</v>
      </c>
    </row>
    <row r="981" customFormat="false" ht="12.75" hidden="false" customHeight="false" outlineLevel="0" collapsed="false">
      <c r="A981" s="7" t="n">
        <v>36132</v>
      </c>
      <c r="B981" s="0" t="n">
        <v>1.4</v>
      </c>
      <c r="C981" s="0" t="n">
        <v>1.375</v>
      </c>
      <c r="D981" s="0" t="n">
        <v>1.47</v>
      </c>
      <c r="E981" s="9" t="n">
        <v>1.95</v>
      </c>
      <c r="F981" s="9" t="n">
        <v>1.815</v>
      </c>
      <c r="G981" s="9" t="n">
        <v>1.655</v>
      </c>
      <c r="H981" s="0" t="n">
        <f aca="false">LN(B981/B980)</f>
        <v>-0.0212022076506031</v>
      </c>
      <c r="I981" s="0" t="n">
        <f aca="false">LN(C981/C980)</f>
        <v>-0.0144406841547944</v>
      </c>
      <c r="J981" s="0" t="n">
        <f aca="false">LN(D981/D980)</f>
        <v>-0.0067796869853788</v>
      </c>
      <c r="K981" s="0" t="n">
        <f aca="false">LN(E981/E980)</f>
        <v>0.0312525435041045</v>
      </c>
      <c r="L981" s="0" t="n">
        <f aca="false">LN(F981/F980)</f>
        <v>0.0138698478641504</v>
      </c>
      <c r="M981" s="0" t="n">
        <f aca="false">LN(G981/G980)</f>
        <v>0.0244660521544064</v>
      </c>
      <c r="N981" s="8" t="n">
        <f aca="false">STDEV(H957:H981)*SQRT(365)</f>
        <v>0.794959729521167</v>
      </c>
      <c r="O981" s="8" t="n">
        <f aca="false">STDEV(I957:I981)*SQRT(365)</f>
        <v>0.828139514649715</v>
      </c>
      <c r="P981" s="8" t="n">
        <f aca="false">STDEV(J957:J981)*SQRT(365)</f>
        <v>0.837980641760737</v>
      </c>
      <c r="Q981" s="8" t="n">
        <f aca="false">STDEV(K957:K981)*SQRT(365)</f>
        <v>0.598278804679428</v>
      </c>
      <c r="R981" s="8" t="n">
        <f aca="false">STDEV(L957:L981)*SQRT(365)</f>
        <v>0.748769944700844</v>
      </c>
      <c r="S981" s="8" t="n">
        <f aca="false">STDEV(M957:M981)*SQRT(365)</f>
        <v>0.919766850473687</v>
      </c>
      <c r="T981" s="8" t="n">
        <f aca="false">CORREL(I957:I981,H957:H981)</f>
        <v>0.987097179789598</v>
      </c>
      <c r="U981" s="8" t="n">
        <f aca="false">CORREL(J957:J981,I957:I981)</f>
        <v>0.772839281628304</v>
      </c>
      <c r="V981" s="8" t="n">
        <f aca="false">CORREL(H957:H981,J957:J981)</f>
        <v>0.799105602365738</v>
      </c>
    </row>
    <row r="982" customFormat="false" ht="12.75" hidden="false" customHeight="false" outlineLevel="0" collapsed="false">
      <c r="A982" s="7" t="n">
        <v>36133</v>
      </c>
      <c r="B982" s="0" t="n">
        <v>1.22</v>
      </c>
      <c r="C982" s="0" t="n">
        <v>1.185</v>
      </c>
      <c r="D982" s="0" t="n">
        <v>1.29</v>
      </c>
      <c r="E982" s="9" t="n">
        <v>1.83</v>
      </c>
      <c r="F982" s="9" t="n">
        <v>1.615</v>
      </c>
      <c r="G982" s="9" t="n">
        <v>1.525</v>
      </c>
      <c r="H982" s="0" t="n">
        <f aca="false">LN(B982/B981)</f>
        <v>-0.137621377876048</v>
      </c>
      <c r="I982" s="0" t="n">
        <f aca="false">LN(C982/C981)</f>
        <v>-0.14871095653144</v>
      </c>
      <c r="J982" s="0" t="n">
        <f aca="false">LN(D982/D981)</f>
        <v>-0.130620182417064</v>
      </c>
      <c r="K982" s="0" t="n">
        <f aca="false">LN(E982/E981)</f>
        <v>-0.0635134057223258</v>
      </c>
      <c r="L982" s="0" t="n">
        <f aca="false">LN(F982/F981)</f>
        <v>-0.116750511042194</v>
      </c>
      <c r="M982" s="0" t="n">
        <f aca="false">LN(G982/G981)</f>
        <v>-0.0818065987696514</v>
      </c>
      <c r="N982" s="8" t="n">
        <f aca="false">STDEV(H958:H982)*SQRT(365)</f>
        <v>0.912578586547967</v>
      </c>
      <c r="O982" s="8" t="n">
        <f aca="false">STDEV(I958:I982)*SQRT(365)</f>
        <v>0.958951883753025</v>
      </c>
      <c r="P982" s="8" t="n">
        <f aca="false">STDEV(J958:J982)*SQRT(365)</f>
        <v>0.936531642793459</v>
      </c>
      <c r="Q982" s="8" t="n">
        <f aca="false">STDEV(K958:K982)*SQRT(365)</f>
        <v>0.633588694057374</v>
      </c>
      <c r="R982" s="8" t="n">
        <f aca="false">STDEV(L958:L982)*SQRT(365)</f>
        <v>0.843922688231487</v>
      </c>
      <c r="S982" s="8" t="n">
        <f aca="false">STDEV(M958:M982)*SQRT(365)</f>
        <v>0.949439832028379</v>
      </c>
      <c r="T982" s="8" t="n">
        <f aca="false">CORREL(I958:I982,H958:H982)</f>
        <v>0.990179389207775</v>
      </c>
      <c r="U982" s="8" t="n">
        <f aca="false">CORREL(J958:J982,I958:I982)</f>
        <v>0.822347579901097</v>
      </c>
      <c r="V982" s="8" t="n">
        <f aca="false">CORREL(H958:H982,J958:J982)</f>
        <v>0.842172815452101</v>
      </c>
    </row>
    <row r="983" customFormat="false" ht="12.75" hidden="false" customHeight="false" outlineLevel="0" collapsed="false">
      <c r="A983" s="7" t="n">
        <v>36134</v>
      </c>
      <c r="B983" s="0" t="n">
        <v>1.045</v>
      </c>
      <c r="C983" s="0" t="n">
        <v>1.01</v>
      </c>
      <c r="D983" s="0" t="n">
        <v>1.16</v>
      </c>
      <c r="E983" s="9" t="n">
        <v>1.825</v>
      </c>
      <c r="F983" s="9" t="n">
        <v>1.38</v>
      </c>
      <c r="G983" s="9" t="n">
        <v>1.44</v>
      </c>
      <c r="H983" s="0" t="n">
        <f aca="false">LN(B983/B982)</f>
        <v>-0.154833973328391</v>
      </c>
      <c r="I983" s="0" t="n">
        <f aca="false">LN(C983/C982)</f>
        <v>-0.159792443733927</v>
      </c>
      <c r="J983" s="0" t="n">
        <f aca="false">LN(D983/D982)</f>
        <v>-0.106222213255308</v>
      </c>
      <c r="K983" s="0" t="n">
        <f aca="false">LN(E983/E982)</f>
        <v>-0.00273597981887486</v>
      </c>
      <c r="L983" s="0" t="n">
        <f aca="false">LN(F983/F982)</f>
        <v>-0.157251457505507</v>
      </c>
      <c r="M983" s="0" t="n">
        <f aca="false">LN(G983/G982)</f>
        <v>-0.0573512964714657</v>
      </c>
      <c r="N983" s="8" t="n">
        <f aca="false">STDEV(H959:H983)*SQRT(365)</f>
        <v>1.01585450592076</v>
      </c>
      <c r="O983" s="8" t="n">
        <f aca="false">STDEV(I959:I983)*SQRT(365)</f>
        <v>1.07603943576029</v>
      </c>
      <c r="P983" s="8" t="n">
        <f aca="false">STDEV(J959:J983)*SQRT(365)</f>
        <v>0.967591631651063</v>
      </c>
      <c r="Q983" s="8" t="n">
        <f aca="false">STDEV(K959:K983)*SQRT(365)</f>
        <v>0.486073920669111</v>
      </c>
      <c r="R983" s="8" t="n">
        <f aca="false">STDEV(L959:L983)*SQRT(365)</f>
        <v>0.997097909132102</v>
      </c>
      <c r="S983" s="8" t="n">
        <f aca="false">STDEV(M959:M983)*SQRT(365)</f>
        <v>0.956780739138608</v>
      </c>
      <c r="T983" s="8" t="n">
        <f aca="false">CORREL(I959:I983,H959:H983)</f>
        <v>0.995123298100384</v>
      </c>
      <c r="U983" s="8" t="n">
        <f aca="false">CORREL(J959:J983,I959:I983)</f>
        <v>0.834156454187514</v>
      </c>
      <c r="V983" s="8" t="n">
        <f aca="false">CORREL(H959:H983,J959:J983)</f>
        <v>0.846302775877059</v>
      </c>
    </row>
    <row r="984" customFormat="false" ht="12.75" hidden="false" customHeight="false" outlineLevel="0" collapsed="false">
      <c r="A984" s="7" t="n">
        <v>36135</v>
      </c>
      <c r="B984" s="0" t="n">
        <v>1.045</v>
      </c>
      <c r="C984" s="0" t="n">
        <v>1.01</v>
      </c>
      <c r="D984" s="0" t="n">
        <v>1.16</v>
      </c>
      <c r="E984" s="9" t="n">
        <v>1.825</v>
      </c>
      <c r="F984" s="9" t="n">
        <v>1.38</v>
      </c>
      <c r="G984" s="9" t="n">
        <v>1.44</v>
      </c>
      <c r="H984" s="0" t="n">
        <f aca="false">LN(B984/B983)</f>
        <v>0</v>
      </c>
      <c r="I984" s="0" t="n">
        <f aca="false">LN(C984/C983)</f>
        <v>0</v>
      </c>
      <c r="J984" s="0" t="n">
        <f aca="false">LN(D984/D983)</f>
        <v>0</v>
      </c>
      <c r="K984" s="0" t="n">
        <f aca="false">LN(E984/E983)</f>
        <v>0</v>
      </c>
      <c r="L984" s="0" t="n">
        <f aca="false">LN(F984/F983)</f>
        <v>0</v>
      </c>
      <c r="M984" s="0" t="n">
        <f aca="false">LN(G984/G983)</f>
        <v>0</v>
      </c>
      <c r="N984" s="8" t="n">
        <f aca="false">STDEV(H960:H984)*SQRT(365)</f>
        <v>1.00688086747147</v>
      </c>
      <c r="O984" s="8" t="n">
        <f aca="false">STDEV(I960:I984)*SQRT(365)</f>
        <v>1.07499601765747</v>
      </c>
      <c r="P984" s="8" t="n">
        <f aca="false">STDEV(J960:J984)*SQRT(365)</f>
        <v>0.957752967787777</v>
      </c>
      <c r="Q984" s="8" t="n">
        <f aca="false">STDEV(K960:K984)*SQRT(365)</f>
        <v>0.486073920669111</v>
      </c>
      <c r="R984" s="8" t="n">
        <f aca="false">STDEV(L960:L984)*SQRT(365)</f>
        <v>1.00031340268535</v>
      </c>
      <c r="S984" s="8" t="n">
        <f aca="false">STDEV(M960:M984)*SQRT(365)</f>
        <v>0.956041734660872</v>
      </c>
      <c r="T984" s="8" t="n">
        <f aca="false">CORREL(I960:I984,H960:H984)</f>
        <v>0.996537697405701</v>
      </c>
      <c r="U984" s="8" t="n">
        <f aca="false">CORREL(J960:J984,I960:I984)</f>
        <v>0.834130414423411</v>
      </c>
      <c r="V984" s="8" t="n">
        <f aca="false">CORREL(H960:H984,J960:J984)</f>
        <v>0.843360359624358</v>
      </c>
    </row>
    <row r="985" customFormat="false" ht="12.75" hidden="false" customHeight="false" outlineLevel="0" collapsed="false">
      <c r="A985" s="7" t="n">
        <v>36136</v>
      </c>
      <c r="B985" s="0" t="n">
        <v>1.045</v>
      </c>
      <c r="C985" s="0" t="n">
        <v>1.01</v>
      </c>
      <c r="D985" s="0" t="n">
        <v>1.16</v>
      </c>
      <c r="E985" s="9" t="n">
        <v>1.825</v>
      </c>
      <c r="F985" s="9" t="n">
        <v>1.38</v>
      </c>
      <c r="G985" s="9" t="n">
        <v>1.44</v>
      </c>
      <c r="H985" s="0" t="n">
        <f aca="false">LN(B985/B984)</f>
        <v>0</v>
      </c>
      <c r="I985" s="0" t="n">
        <f aca="false">LN(C985/C984)</f>
        <v>0</v>
      </c>
      <c r="J985" s="0" t="n">
        <f aca="false">LN(D985/D984)</f>
        <v>0</v>
      </c>
      <c r="K985" s="0" t="n">
        <f aca="false">LN(E985/E984)</f>
        <v>0</v>
      </c>
      <c r="L985" s="0" t="n">
        <f aca="false">LN(F985/F984)</f>
        <v>0</v>
      </c>
      <c r="M985" s="0" t="n">
        <f aca="false">LN(G985/G984)</f>
        <v>0</v>
      </c>
      <c r="N985" s="8" t="n">
        <f aca="false">STDEV(H961:H985)*SQRT(365)</f>
        <v>0.996272097808185</v>
      </c>
      <c r="O985" s="8" t="n">
        <f aca="false">STDEV(I961:I985)*SQRT(365)</f>
        <v>1.05791280664083</v>
      </c>
      <c r="P985" s="8" t="n">
        <f aca="false">STDEV(J961:J985)*SQRT(365)</f>
        <v>0.956751011294897</v>
      </c>
      <c r="Q985" s="8" t="n">
        <f aca="false">STDEV(K961:K985)*SQRT(365)</f>
        <v>0.489143793384169</v>
      </c>
      <c r="R985" s="8" t="n">
        <f aca="false">STDEV(L961:L985)*SQRT(365)</f>
        <v>0.984114520958807</v>
      </c>
      <c r="S985" s="8" t="n">
        <f aca="false">STDEV(M961:M985)*SQRT(365)</f>
        <v>0.956718531848811</v>
      </c>
      <c r="T985" s="8" t="n">
        <f aca="false">CORREL(I961:I985,H961:H985)</f>
        <v>0.99674291841007</v>
      </c>
      <c r="U985" s="8" t="n">
        <f aca="false">CORREL(J961:J985,I961:I985)</f>
        <v>0.835021943480805</v>
      </c>
      <c r="V985" s="8" t="n">
        <f aca="false">CORREL(H961:H985,J961:J985)</f>
        <v>0.843434851893627</v>
      </c>
    </row>
    <row r="986" customFormat="false" ht="12.75" hidden="false" customHeight="false" outlineLevel="0" collapsed="false">
      <c r="A986" s="7" t="n">
        <v>36137</v>
      </c>
      <c r="B986" s="0" t="n">
        <v>1.63</v>
      </c>
      <c r="C986" s="0" t="n">
        <v>1.55</v>
      </c>
      <c r="D986" s="0" t="n">
        <v>1.63</v>
      </c>
      <c r="E986" s="9" t="n">
        <v>2.145</v>
      </c>
      <c r="F986" s="9" t="n">
        <v>2.07</v>
      </c>
      <c r="G986" s="9" t="n">
        <v>1.855</v>
      </c>
      <c r="H986" s="0" t="n">
        <f aca="false">LN(B986/B985)</f>
        <v>0.444563129401897</v>
      </c>
      <c r="I986" s="0" t="n">
        <f aca="false">LN(C986/C985)</f>
        <v>0.428304600077987</v>
      </c>
      <c r="J986" s="0" t="n">
        <f aca="false">LN(D986/D985)</f>
        <v>0.340160009700398</v>
      </c>
      <c r="K986" s="0" t="n">
        <f aca="false">LN(E986/E985)</f>
        <v>0.161559565345525</v>
      </c>
      <c r="L986" s="0" t="n">
        <f aca="false">LN(F986/F985)</f>
        <v>0.405465108108164</v>
      </c>
      <c r="M986" s="0" t="n">
        <f aca="false">LN(G986/G985)</f>
        <v>0.253241582471489</v>
      </c>
      <c r="N986" s="8" t="n">
        <f aca="false">STDEV(H962:H986)*SQRT(365)</f>
        <v>2.07269792375822</v>
      </c>
      <c r="O986" s="8" t="n">
        <f aca="false">STDEV(I962:I986)*SQRT(365)</f>
        <v>2.05515109133887</v>
      </c>
      <c r="P986" s="8" t="n">
        <f aca="false">STDEV(J962:J986)*SQRT(365)</f>
        <v>1.70089569132394</v>
      </c>
      <c r="Q986" s="8" t="n">
        <f aca="false">STDEV(K962:K986)*SQRT(365)</f>
        <v>0.81844732867194</v>
      </c>
      <c r="R986" s="8" t="n">
        <f aca="false">STDEV(L962:L986)*SQRT(365)</f>
        <v>1.91159473878158</v>
      </c>
      <c r="S986" s="8" t="n">
        <f aca="false">STDEV(M962:M986)*SQRT(365)</f>
        <v>1.41915270224379</v>
      </c>
      <c r="T986" s="8" t="n">
        <f aca="false">CORREL(I962:I986,H962:H986)</f>
        <v>0.998471226039767</v>
      </c>
      <c r="U986" s="8" t="n">
        <f aca="false">CORREL(J962:J986,I962:I986)</f>
        <v>0.951248593764327</v>
      </c>
      <c r="V986" s="8" t="n">
        <f aca="false">CORREL(H962:H986,J962:J986)</f>
        <v>0.953401015415068</v>
      </c>
    </row>
    <row r="987" customFormat="false" ht="12.75" hidden="false" customHeight="false" outlineLevel="0" collapsed="false">
      <c r="A987" s="7" t="n">
        <v>36138</v>
      </c>
      <c r="B987" s="0" t="n">
        <v>1.945</v>
      </c>
      <c r="C987" s="0" t="n">
        <v>1.795</v>
      </c>
      <c r="D987" s="0" t="n">
        <v>1.96</v>
      </c>
      <c r="E987" s="9" t="n">
        <v>2.215</v>
      </c>
      <c r="F987" s="9" t="n">
        <v>2.255</v>
      </c>
      <c r="G987" s="9" t="n">
        <v>1.915</v>
      </c>
      <c r="H987" s="0" t="n">
        <f aca="false">LN(B987/B986)</f>
        <v>0.176681962251739</v>
      </c>
      <c r="I987" s="0" t="n">
        <f aca="false">LN(C987/C986)</f>
        <v>0.146750091009087</v>
      </c>
      <c r="J987" s="0" t="n">
        <f aca="false">LN(D987/D986)</f>
        <v>0.184364458423755</v>
      </c>
      <c r="K987" s="0" t="n">
        <f aca="false">LN(E987/E986)</f>
        <v>0.0321128511171187</v>
      </c>
      <c r="L987" s="0" t="n">
        <f aca="false">LN(F987/F986)</f>
        <v>0.0856013656773639</v>
      </c>
      <c r="M987" s="0" t="n">
        <f aca="false">LN(G987/G986)</f>
        <v>0.031832926573211</v>
      </c>
      <c r="N987" s="8" t="n">
        <f aca="false">STDEV(H963:H987)*SQRT(365)</f>
        <v>2.19505862106755</v>
      </c>
      <c r="O987" s="8" t="n">
        <f aca="false">STDEV(I963:I987)*SQRT(365)</f>
        <v>2.14546291055067</v>
      </c>
      <c r="P987" s="8" t="n">
        <f aca="false">STDEV(J963:J987)*SQRT(365)</f>
        <v>1.86243031994027</v>
      </c>
      <c r="Q987" s="8" t="n">
        <f aca="false">STDEV(K963:K987)*SQRT(365)</f>
        <v>0.829682122058733</v>
      </c>
      <c r="R987" s="8" t="n">
        <f aca="false">STDEV(L963:L987)*SQRT(365)</f>
        <v>1.94187753283785</v>
      </c>
      <c r="S987" s="8" t="n">
        <f aca="false">STDEV(M963:M987)*SQRT(365)</f>
        <v>1.42817794008253</v>
      </c>
      <c r="T987" s="8" t="n">
        <f aca="false">CORREL(I963:I987,H963:H987)</f>
        <v>0.997644720600151</v>
      </c>
      <c r="U987" s="8" t="n">
        <f aca="false">CORREL(J963:J987,I963:I987)</f>
        <v>0.949294249668636</v>
      </c>
      <c r="V987" s="8" t="n">
        <f aca="false">CORREL(H963:H987,J963:J987)</f>
        <v>0.956395576968017</v>
      </c>
    </row>
    <row r="988" customFormat="false" ht="12.75" hidden="false" customHeight="false" outlineLevel="0" collapsed="false">
      <c r="A988" s="7" t="n">
        <v>36139</v>
      </c>
      <c r="B988" s="0" t="n">
        <v>1.72</v>
      </c>
      <c r="C988" s="0" t="n">
        <v>1.64</v>
      </c>
      <c r="D988" s="0" t="n">
        <v>1.74</v>
      </c>
      <c r="E988" s="9" t="n">
        <v>2.075</v>
      </c>
      <c r="F988" s="9" t="n">
        <v>2.11</v>
      </c>
      <c r="G988" s="9" t="n">
        <v>1.78</v>
      </c>
      <c r="H988" s="0" t="n">
        <f aca="false">LN(B988/B987)</f>
        <v>-0.122937686245048</v>
      </c>
      <c r="I988" s="0" t="n">
        <f aca="false">LN(C988/C987)</f>
        <v>-0.0903087801041352</v>
      </c>
      <c r="J988" s="0" t="n">
        <f aca="false">LN(D988/D987)</f>
        <v>-0.119059360015988</v>
      </c>
      <c r="K988" s="0" t="n">
        <f aca="false">LN(E988/E987)</f>
        <v>-0.0652912498144372</v>
      </c>
      <c r="L988" s="0" t="n">
        <f aca="false">LN(F988/F987)</f>
        <v>-0.0664620254666666</v>
      </c>
      <c r="M988" s="0" t="n">
        <f aca="false">LN(G988/G987)</f>
        <v>-0.0731042583286156</v>
      </c>
      <c r="N988" s="8" t="n">
        <f aca="false">STDEV(H964:H988)*SQRT(365)</f>
        <v>2.24019849233456</v>
      </c>
      <c r="O988" s="8" t="n">
        <f aca="false">STDEV(I964:I988)*SQRT(365)</f>
        <v>2.16754269189603</v>
      </c>
      <c r="P988" s="8" t="n">
        <f aca="false">STDEV(J964:J988)*SQRT(365)</f>
        <v>1.91113365419578</v>
      </c>
      <c r="Q988" s="8" t="n">
        <f aca="false">STDEV(K964:K988)*SQRT(365)</f>
        <v>0.862120895220567</v>
      </c>
      <c r="R988" s="8" t="n">
        <f aca="false">STDEV(L964:L988)*SQRT(365)</f>
        <v>1.95729837558228</v>
      </c>
      <c r="S988" s="8" t="n">
        <f aca="false">STDEV(M964:M988)*SQRT(365)</f>
        <v>1.44806795493288</v>
      </c>
      <c r="T988" s="8" t="n">
        <f aca="false">CORREL(I964:I988,H964:H988)</f>
        <v>0.996077336255491</v>
      </c>
      <c r="U988" s="8" t="n">
        <f aca="false">CORREL(J964:J988,I964:I988)</f>
        <v>0.947658845025777</v>
      </c>
      <c r="V988" s="8" t="n">
        <f aca="false">CORREL(H964:H988,J964:J988)</f>
        <v>0.958049209383676</v>
      </c>
    </row>
    <row r="989" customFormat="false" ht="12.75" hidden="false" customHeight="false" outlineLevel="0" collapsed="false">
      <c r="A989" s="7" t="n">
        <v>36140</v>
      </c>
      <c r="B989" s="0" t="n">
        <v>1.61</v>
      </c>
      <c r="C989" s="0" t="n">
        <v>1.575</v>
      </c>
      <c r="D989" s="0" t="n">
        <v>1.66</v>
      </c>
      <c r="E989" s="9" t="n">
        <v>1.985</v>
      </c>
      <c r="F989" s="9" t="n">
        <v>2.01</v>
      </c>
      <c r="G989" s="9" t="n">
        <v>1.705</v>
      </c>
      <c r="H989" s="0" t="n">
        <f aca="false">LN(B989/B988)</f>
        <v>-0.0660901118289899</v>
      </c>
      <c r="I989" s="0" t="n">
        <f aca="false">LN(C989/C988)</f>
        <v>-0.0404409695585106</v>
      </c>
      <c r="J989" s="0" t="n">
        <f aca="false">LN(D989/D988)</f>
        <v>-0.0470675108579859</v>
      </c>
      <c r="K989" s="0" t="n">
        <f aca="false">LN(E989/E988)</f>
        <v>-0.0443422395435079</v>
      </c>
      <c r="L989" s="0" t="n">
        <f aca="false">LN(F989/F988)</f>
        <v>-0.0485532254169908</v>
      </c>
      <c r="M989" s="0" t="n">
        <f aca="false">LN(G989/G988)</f>
        <v>-0.0430482535685136</v>
      </c>
      <c r="N989" s="8" t="n">
        <f aca="false">STDEV(H965:H989)*SQRT(365)</f>
        <v>2.24975112187408</v>
      </c>
      <c r="O989" s="8" t="n">
        <f aca="false">STDEV(I965:I989)*SQRT(365)</f>
        <v>2.16956189417192</v>
      </c>
      <c r="P989" s="8" t="n">
        <f aca="false">STDEV(J965:J989)*SQRT(365)</f>
        <v>1.91541053593109</v>
      </c>
      <c r="Q989" s="8" t="n">
        <f aca="false">STDEV(K965:K989)*SQRT(365)</f>
        <v>0.873750062536015</v>
      </c>
      <c r="R989" s="8" t="n">
        <f aca="false">STDEV(L965:L989)*SQRT(365)</f>
        <v>1.96426119936179</v>
      </c>
      <c r="S989" s="8" t="n">
        <f aca="false">STDEV(M965:M989)*SQRT(365)</f>
        <v>1.45185037386136</v>
      </c>
      <c r="T989" s="8" t="n">
        <f aca="false">CORREL(I965:I989,H965:H989)</f>
        <v>0.995079400293138</v>
      </c>
      <c r="U989" s="8" t="n">
        <f aca="false">CORREL(J965:J989,I965:I989)</f>
        <v>0.947581060012419</v>
      </c>
      <c r="V989" s="8" t="n">
        <f aca="false">CORREL(H965:H989,J965:J989)</f>
        <v>0.958061750086644</v>
      </c>
    </row>
    <row r="990" customFormat="false" ht="12.75" hidden="false" customHeight="false" outlineLevel="0" collapsed="false">
      <c r="A990" s="7" t="n">
        <v>36141</v>
      </c>
      <c r="B990" s="0" t="n">
        <v>1.535</v>
      </c>
      <c r="C990" s="0" t="n">
        <v>1.53</v>
      </c>
      <c r="D990" s="0" t="n">
        <v>1.605</v>
      </c>
      <c r="E990" s="9" t="n">
        <v>1.97</v>
      </c>
      <c r="F990" s="9" t="n">
        <v>1.92</v>
      </c>
      <c r="G990" s="9" t="n">
        <v>1.69</v>
      </c>
      <c r="H990" s="0" t="n">
        <f aca="false">LN(B990/B989)</f>
        <v>-0.0477037979572113</v>
      </c>
      <c r="I990" s="0" t="n">
        <f aca="false">LN(C990/C989)</f>
        <v>-0.0289875368732523</v>
      </c>
      <c r="J990" s="0" t="n">
        <f aca="false">LN(D990/D989)</f>
        <v>-0.0336938457864726</v>
      </c>
      <c r="K990" s="0" t="n">
        <f aca="false">LN(E990/E989)</f>
        <v>-0.00758537138925661</v>
      </c>
      <c r="L990" s="0" t="n">
        <f aca="false">LN(F990/F989)</f>
        <v>-0.0458095360312941</v>
      </c>
      <c r="M990" s="0" t="n">
        <f aca="false">LN(G990/G989)</f>
        <v>-0.00883658180049811</v>
      </c>
      <c r="N990" s="8" t="n">
        <f aca="false">STDEV(H966:H990)*SQRT(365)</f>
        <v>2.25331310162351</v>
      </c>
      <c r="O990" s="8" t="n">
        <f aca="false">STDEV(I966:I990)*SQRT(365)</f>
        <v>2.17032146856897</v>
      </c>
      <c r="P990" s="8" t="n">
        <f aca="false">STDEV(J966:J990)*SQRT(365)</f>
        <v>1.91693017769748</v>
      </c>
      <c r="Q990" s="8" t="n">
        <f aca="false">STDEV(K966:K990)*SQRT(365)</f>
        <v>0.871353516289832</v>
      </c>
      <c r="R990" s="8" t="n">
        <f aca="false">STDEV(L966:L990)*SQRT(365)</f>
        <v>1.96986367768035</v>
      </c>
      <c r="S990" s="8" t="n">
        <f aca="false">STDEV(M966:M990)*SQRT(365)</f>
        <v>1.45128982071088</v>
      </c>
      <c r="T990" s="8" t="n">
        <f aca="false">CORREL(I966:I990,H966:H990)</f>
        <v>0.994764398361147</v>
      </c>
      <c r="U990" s="8" t="n">
        <f aca="false">CORREL(J966:J990,I966:I990)</f>
        <v>0.947618698985861</v>
      </c>
      <c r="V990" s="8" t="n">
        <f aca="false">CORREL(H966:H990,J966:J990)</f>
        <v>0.958028523766943</v>
      </c>
    </row>
    <row r="991" customFormat="false" ht="12.75" hidden="false" customHeight="false" outlineLevel="0" collapsed="false">
      <c r="A991" s="7" t="n">
        <v>36142</v>
      </c>
      <c r="B991" s="0" t="n">
        <v>1.535</v>
      </c>
      <c r="C991" s="0" t="n">
        <v>1.53</v>
      </c>
      <c r="D991" s="0" t="n">
        <v>1.605</v>
      </c>
      <c r="E991" s="9" t="n">
        <v>1.97</v>
      </c>
      <c r="F991" s="9" t="n">
        <v>1.92</v>
      </c>
      <c r="G991" s="9" t="n">
        <v>1.69</v>
      </c>
      <c r="H991" s="0" t="n">
        <f aca="false">LN(B991/B990)</f>
        <v>0</v>
      </c>
      <c r="I991" s="0" t="n">
        <f aca="false">LN(C991/C990)</f>
        <v>0</v>
      </c>
      <c r="J991" s="0" t="n">
        <f aca="false">LN(D991/D990)</f>
        <v>0</v>
      </c>
      <c r="K991" s="0" t="n">
        <f aca="false">LN(E991/E990)</f>
        <v>0</v>
      </c>
      <c r="L991" s="0" t="n">
        <f aca="false">LN(F991/F990)</f>
        <v>0</v>
      </c>
      <c r="M991" s="0" t="n">
        <f aca="false">LN(G991/G990)</f>
        <v>0</v>
      </c>
      <c r="N991" s="8" t="n">
        <f aca="false">STDEV(H967:H991)*SQRT(365)</f>
        <v>2.25185232323854</v>
      </c>
      <c r="O991" s="8" t="n">
        <f aca="false">STDEV(I967:I991)*SQRT(365)</f>
        <v>2.16977252547698</v>
      </c>
      <c r="P991" s="8" t="n">
        <f aca="false">STDEV(J967:J991)*SQRT(365)</f>
        <v>1.91564567442485</v>
      </c>
      <c r="Q991" s="8" t="n">
        <f aca="false">STDEV(K967:K991)*SQRT(365)</f>
        <v>0.870633507515518</v>
      </c>
      <c r="R991" s="8" t="n">
        <f aca="false">STDEV(L967:L991)*SQRT(365)</f>
        <v>1.96889110147769</v>
      </c>
      <c r="S991" s="8" t="n">
        <f aca="false">STDEV(M967:M991)*SQRT(365)</f>
        <v>1.44909054516075</v>
      </c>
      <c r="T991" s="8" t="n">
        <f aca="false">CORREL(I967:I991,H967:H991)</f>
        <v>0.994808771723916</v>
      </c>
      <c r="U991" s="8" t="n">
        <f aca="false">CORREL(J967:J991,I967:I991)</f>
        <v>0.947640814078139</v>
      </c>
      <c r="V991" s="8" t="n">
        <f aca="false">CORREL(H967:H991,J967:J991)</f>
        <v>0.957971231719471</v>
      </c>
    </row>
    <row r="992" customFormat="false" ht="12.75" hidden="false" customHeight="false" outlineLevel="0" collapsed="false">
      <c r="A992" s="7" t="n">
        <v>36143</v>
      </c>
      <c r="B992" s="0" t="n">
        <v>1.535</v>
      </c>
      <c r="C992" s="0" t="n">
        <v>1.53</v>
      </c>
      <c r="D992" s="0" t="n">
        <v>1.605</v>
      </c>
      <c r="E992" s="9" t="n">
        <v>1.97</v>
      </c>
      <c r="F992" s="9" t="n">
        <v>1.92</v>
      </c>
      <c r="G992" s="9" t="n">
        <v>1.69</v>
      </c>
      <c r="H992" s="0" t="n">
        <f aca="false">LN(B992/B991)</f>
        <v>0</v>
      </c>
      <c r="I992" s="0" t="n">
        <f aca="false">LN(C992/C991)</f>
        <v>0</v>
      </c>
      <c r="J992" s="0" t="n">
        <f aca="false">LN(D992/D991)</f>
        <v>0</v>
      </c>
      <c r="K992" s="0" t="n">
        <f aca="false">LN(E992/E991)</f>
        <v>0</v>
      </c>
      <c r="L992" s="0" t="n">
        <f aca="false">LN(F992/F991)</f>
        <v>0</v>
      </c>
      <c r="M992" s="0" t="n">
        <f aca="false">LN(G992/G991)</f>
        <v>0</v>
      </c>
      <c r="N992" s="8" t="n">
        <f aca="false">STDEV(H968:H992)*SQRT(365)</f>
        <v>2.25241487102615</v>
      </c>
      <c r="O992" s="8" t="n">
        <f aca="false">STDEV(I968:I992)*SQRT(365)</f>
        <v>2.17035195628876</v>
      </c>
      <c r="P992" s="8" t="n">
        <f aca="false">STDEV(J968:J992)*SQRT(365)</f>
        <v>1.91564567442485</v>
      </c>
      <c r="Q992" s="8" t="n">
        <f aca="false">STDEV(K968:K992)*SQRT(365)</f>
        <v>0.870633507515518</v>
      </c>
      <c r="R992" s="8" t="n">
        <f aca="false">STDEV(L968:L992)*SQRT(365)</f>
        <v>1.96899604449289</v>
      </c>
      <c r="S992" s="8" t="n">
        <f aca="false">STDEV(M968:M992)*SQRT(365)</f>
        <v>1.44916845010349</v>
      </c>
      <c r="T992" s="8" t="n">
        <f aca="false">CORREL(I968:I992,H968:H992)</f>
        <v>0.99481118535999</v>
      </c>
      <c r="U992" s="8" t="n">
        <f aca="false">CORREL(J968:J992,I968:I992)</f>
        <v>0.947933845146844</v>
      </c>
      <c r="V992" s="8" t="n">
        <f aca="false">CORREL(H968:H992,J968:J992)</f>
        <v>0.958255630805618</v>
      </c>
    </row>
    <row r="993" customFormat="false" ht="12.75" hidden="false" customHeight="false" outlineLevel="0" collapsed="false">
      <c r="A993" s="7" t="n">
        <v>36144</v>
      </c>
      <c r="B993" s="0" t="n">
        <v>1.825</v>
      </c>
      <c r="C993" s="0" t="n">
        <v>1.81</v>
      </c>
      <c r="D993" s="0" t="n">
        <v>1.905</v>
      </c>
      <c r="E993" s="9" t="n">
        <v>2.145</v>
      </c>
      <c r="F993" s="9" t="n">
        <v>2.165</v>
      </c>
      <c r="G993" s="9" t="n">
        <v>1.915</v>
      </c>
      <c r="H993" s="0" t="n">
        <f aca="false">LN(B993/B992)</f>
        <v>0.173049605995294</v>
      </c>
      <c r="I993" s="0" t="n">
        <f aca="false">LN(C993/C992)</f>
        <v>0.16805910987339</v>
      </c>
      <c r="J993" s="0" t="n">
        <f aca="false">LN(D993/D992)</f>
        <v>0.171358251996685</v>
      </c>
      <c r="K993" s="0" t="n">
        <f aca="false">LN(E993/E992)</f>
        <v>0.0851060096300832</v>
      </c>
      <c r="L993" s="0" t="n">
        <f aca="false">LN(F993/F992)</f>
        <v>0.120095175414763</v>
      </c>
      <c r="M993" s="0" t="n">
        <f aca="false">LN(G993/G992)</f>
        <v>0.124989093697627</v>
      </c>
      <c r="N993" s="8" t="n">
        <f aca="false">STDEV(H969:H993)*SQRT(365)</f>
        <v>2.36125570561043</v>
      </c>
      <c r="O993" s="8" t="n">
        <f aca="false">STDEV(I969:I993)*SQRT(365)</f>
        <v>2.27715830040157</v>
      </c>
      <c r="P993" s="8" t="n">
        <f aca="false">STDEV(J969:J993)*SQRT(365)</f>
        <v>2.04070255853807</v>
      </c>
      <c r="Q993" s="8" t="n">
        <f aca="false">STDEV(K969:K993)*SQRT(365)</f>
        <v>0.938115757291881</v>
      </c>
      <c r="R993" s="8" t="n">
        <f aca="false">STDEV(L969:L993)*SQRT(365)</f>
        <v>2.02836263670559</v>
      </c>
      <c r="S993" s="8" t="n">
        <f aca="false">STDEV(M969:M993)*SQRT(365)</f>
        <v>1.53964576326416</v>
      </c>
      <c r="T993" s="8" t="n">
        <f aca="false">CORREL(I969:I993,H969:H993)</f>
        <v>0.995279313513179</v>
      </c>
      <c r="U993" s="8" t="n">
        <f aca="false">CORREL(J969:J993,I969:I993)</f>
        <v>0.9525917793797</v>
      </c>
      <c r="V993" s="8" t="n">
        <f aca="false">CORREL(H969:H993,J969:J993)</f>
        <v>0.961654168995698</v>
      </c>
    </row>
    <row r="994" customFormat="false" ht="12.75" hidden="false" customHeight="false" outlineLevel="0" collapsed="false">
      <c r="A994" s="7" t="n">
        <v>36145</v>
      </c>
      <c r="B994" s="0" t="n">
        <v>1.86</v>
      </c>
      <c r="C994" s="0" t="n">
        <v>1.855</v>
      </c>
      <c r="D994" s="0" t="n">
        <v>1.935</v>
      </c>
      <c r="E994" s="9" t="n">
        <v>2.085</v>
      </c>
      <c r="F994" s="9" t="n">
        <v>2.215</v>
      </c>
      <c r="G994" s="9" t="n">
        <v>1.935</v>
      </c>
      <c r="H994" s="0" t="n">
        <f aca="false">LN(B994/B993)</f>
        <v>0.0189965006906551</v>
      </c>
      <c r="I994" s="0" t="n">
        <f aca="false">LN(C994/C993)</f>
        <v>0.024557850781664</v>
      </c>
      <c r="J994" s="0" t="n">
        <f aca="false">LN(D994/D993)</f>
        <v>0.0156253179030808</v>
      </c>
      <c r="K994" s="0" t="n">
        <f aca="false">LN(E994/E993)</f>
        <v>-0.0283706971292156</v>
      </c>
      <c r="L994" s="0" t="n">
        <f aca="false">LN(F994/F993)</f>
        <v>0.0228320420426457</v>
      </c>
      <c r="M994" s="0" t="n">
        <f aca="false">LN(G994/G993)</f>
        <v>0.0103897038491359</v>
      </c>
      <c r="N994" s="8" t="n">
        <f aca="false">STDEV(H970:H994)*SQRT(365)</f>
        <v>2.36276184507395</v>
      </c>
      <c r="O994" s="8" t="n">
        <f aca="false">STDEV(I970:I994)*SQRT(365)</f>
        <v>2.28013079422654</v>
      </c>
      <c r="P994" s="8" t="n">
        <f aca="false">STDEV(J970:J994)*SQRT(365)</f>
        <v>2.04030075837355</v>
      </c>
      <c r="Q994" s="8" t="n">
        <f aca="false">STDEV(K970:K994)*SQRT(365)</f>
        <v>0.93980772160957</v>
      </c>
      <c r="R994" s="8" t="n">
        <f aca="false">STDEV(L970:L994)*SQRT(365)</f>
        <v>2.03063681115498</v>
      </c>
      <c r="S994" s="8" t="n">
        <f aca="false">STDEV(M970:M994)*SQRT(365)</f>
        <v>1.53910388483585</v>
      </c>
      <c r="T994" s="8" t="n">
        <f aca="false">CORREL(I970:I994,H970:H994)</f>
        <v>0.995294161719156</v>
      </c>
      <c r="U994" s="8" t="n">
        <f aca="false">CORREL(J970:J994,I970:I994)</f>
        <v>0.953251495384208</v>
      </c>
      <c r="V994" s="8" t="n">
        <f aca="false">CORREL(H970:H994,J970:J994)</f>
        <v>0.961989021370716</v>
      </c>
    </row>
    <row r="995" customFormat="false" ht="12.75" hidden="false" customHeight="false" outlineLevel="0" collapsed="false">
      <c r="A995" s="7" t="n">
        <v>36146</v>
      </c>
      <c r="B995" s="0" t="n">
        <v>1.985</v>
      </c>
      <c r="C995" s="0" t="n">
        <v>1.965</v>
      </c>
      <c r="D995" s="0" t="n">
        <v>2.02</v>
      </c>
      <c r="E995" s="9" t="n">
        <v>2.16</v>
      </c>
      <c r="F995" s="9" t="n">
        <v>2.265</v>
      </c>
      <c r="G995" s="9" t="n">
        <v>2</v>
      </c>
      <c r="H995" s="0" t="n">
        <f aca="false">LN(B995/B994)</f>
        <v>0.0650424264140438</v>
      </c>
      <c r="I995" s="0" t="n">
        <f aca="false">LN(C995/C994)</f>
        <v>0.0576075492618262</v>
      </c>
      <c r="J995" s="0" t="n">
        <f aca="false">LN(D995/D994)</f>
        <v>0.0429901849313683</v>
      </c>
      <c r="K995" s="0" t="n">
        <f aca="false">LN(E995/E994)</f>
        <v>0.0353393664453089</v>
      </c>
      <c r="L995" s="0" t="n">
        <f aca="false">LN(F995/F994)</f>
        <v>0.0223223554378985</v>
      </c>
      <c r="M995" s="0" t="n">
        <f aca="false">LN(G995/G994)</f>
        <v>0.0330398540782001</v>
      </c>
      <c r="N995" s="8" t="n">
        <f aca="false">STDEV(H971:H995)*SQRT(365)</f>
        <v>2.37773742044319</v>
      </c>
      <c r="O995" s="8" t="n">
        <f aca="false">STDEV(I971:I995)*SQRT(365)</f>
        <v>2.2925915693616</v>
      </c>
      <c r="P995" s="8" t="n">
        <f aca="false">STDEV(J971:J995)*SQRT(365)</f>
        <v>2.04815890970896</v>
      </c>
      <c r="Q995" s="8" t="n">
        <f aca="false">STDEV(K971:K995)*SQRT(365)</f>
        <v>0.951629212042099</v>
      </c>
      <c r="R995" s="8" t="n">
        <f aca="false">STDEV(L971:L995)*SQRT(365)</f>
        <v>2.03266437603198</v>
      </c>
      <c r="S995" s="8" t="n">
        <f aca="false">STDEV(M971:M995)*SQRT(365)</f>
        <v>1.54617670045686</v>
      </c>
      <c r="T995" s="8" t="n">
        <f aca="false">CORREL(I971:I995,H971:H995)</f>
        <v>0.995318107586257</v>
      </c>
      <c r="U995" s="8" t="n">
        <f aca="false">CORREL(J971:J995,I971:I995)</f>
        <v>0.953544986528664</v>
      </c>
      <c r="V995" s="8" t="n">
        <f aca="false">CORREL(H971:H995,J971:J995)</f>
        <v>0.96207064813155</v>
      </c>
    </row>
    <row r="996" customFormat="false" ht="12.75" hidden="false" customHeight="false" outlineLevel="0" collapsed="false">
      <c r="A996" s="7" t="n">
        <v>36147</v>
      </c>
      <c r="B996" s="0" t="n">
        <v>1.95</v>
      </c>
      <c r="C996" s="0" t="n">
        <v>1.99</v>
      </c>
      <c r="D996" s="0" t="n">
        <v>2.035</v>
      </c>
      <c r="E996" s="9" t="n">
        <v>2.175</v>
      </c>
      <c r="F996" s="9" t="n">
        <v>2.31</v>
      </c>
      <c r="G996" s="9" t="n">
        <v>2.06</v>
      </c>
      <c r="H996" s="0" t="n">
        <f aca="false">LN(B996/B995)</f>
        <v>-0.0177895415634984</v>
      </c>
      <c r="I996" s="0" t="n">
        <f aca="false">LN(C996/C995)</f>
        <v>0.0126423934151765</v>
      </c>
      <c r="J996" s="0" t="n">
        <f aca="false">LN(D996/D995)</f>
        <v>0.00739830748144493</v>
      </c>
      <c r="K996" s="0" t="n">
        <f aca="false">LN(E996/E995)</f>
        <v>0.00692044284457354</v>
      </c>
      <c r="L996" s="0" t="n">
        <f aca="false">LN(F996/F995)</f>
        <v>0.0196727655987047</v>
      </c>
      <c r="M996" s="0" t="n">
        <f aca="false">LN(G996/G995)</f>
        <v>0.0295588022415444</v>
      </c>
      <c r="N996" s="8" t="n">
        <f aca="false">STDEV(H972:H996)*SQRT(365)</f>
        <v>2.37847430719925</v>
      </c>
      <c r="O996" s="8" t="n">
        <f aca="false">STDEV(I972:I996)*SQRT(365)</f>
        <v>2.29331528307403</v>
      </c>
      <c r="P996" s="8" t="n">
        <f aca="false">STDEV(J972:J996)*SQRT(365)</f>
        <v>2.04847563873871</v>
      </c>
      <c r="Q996" s="8" t="n">
        <f aca="false">STDEV(K972:K996)*SQRT(365)</f>
        <v>0.952264584924354</v>
      </c>
      <c r="R996" s="8" t="n">
        <f aca="false">STDEV(L972:L996)*SQRT(365)</f>
        <v>2.03413123113113</v>
      </c>
      <c r="S996" s="8" t="n">
        <f aca="false">STDEV(M972:M996)*SQRT(365)</f>
        <v>1.5516102619566</v>
      </c>
      <c r="T996" s="8" t="n">
        <f aca="false">CORREL(I972:I996,H972:H996)</f>
        <v>0.994039337621991</v>
      </c>
      <c r="U996" s="8" t="n">
        <f aca="false">CORREL(J972:J996,I972:I996)</f>
        <v>0.95353938455185</v>
      </c>
      <c r="V996" s="8" t="n">
        <f aca="false">CORREL(H972:H996,J972:J996)</f>
        <v>0.96115412352101</v>
      </c>
    </row>
    <row r="997" customFormat="false" ht="12.75" hidden="false" customHeight="false" outlineLevel="0" collapsed="false">
      <c r="A997" s="7" t="n">
        <v>36148</v>
      </c>
      <c r="B997" s="0" t="n">
        <v>1.97</v>
      </c>
      <c r="C997" s="0" t="n">
        <v>2.01</v>
      </c>
      <c r="D997" s="0" t="n">
        <v>2.095</v>
      </c>
      <c r="E997" s="9" t="n">
        <v>2.29</v>
      </c>
      <c r="F997" s="9" t="n">
        <v>2.305</v>
      </c>
      <c r="G997" s="9" t="n">
        <v>2.08</v>
      </c>
      <c r="H997" s="0" t="n">
        <f aca="false">LN(B997/B996)</f>
        <v>0.0102041701742417</v>
      </c>
      <c r="I997" s="0" t="n">
        <f aca="false">LN(C997/C996)</f>
        <v>0.0100000833345832</v>
      </c>
      <c r="J997" s="0" t="n">
        <f aca="false">LN(D997/D996)</f>
        <v>0.0290577344795428</v>
      </c>
      <c r="K997" s="0" t="n">
        <f aca="false">LN(E997/E996)</f>
        <v>0.051523153025501</v>
      </c>
      <c r="L997" s="0" t="n">
        <f aca="false">LN(F997/F996)</f>
        <v>-0.00216684808509031</v>
      </c>
      <c r="M997" s="0" t="n">
        <f aca="false">LN(G997/G996)</f>
        <v>0.00966191091173689</v>
      </c>
      <c r="N997" s="8" t="n">
        <f aca="false">STDEV(H973:H997)*SQRT(365)</f>
        <v>2.37613252135095</v>
      </c>
      <c r="O997" s="8" t="n">
        <f aca="false">STDEV(I973:I997)*SQRT(365)</f>
        <v>2.29117657213222</v>
      </c>
      <c r="P997" s="8" t="n">
        <f aca="false">STDEV(J973:J997)*SQRT(365)</f>
        <v>2.04838175746225</v>
      </c>
      <c r="Q997" s="8" t="n">
        <f aca="false">STDEV(K973:K997)*SQRT(365)</f>
        <v>0.973982556402139</v>
      </c>
      <c r="R997" s="8" t="n">
        <f aca="false">STDEV(L973:L997)*SQRT(365)</f>
        <v>2.03260139373361</v>
      </c>
      <c r="S997" s="8" t="n">
        <f aca="false">STDEV(M973:M997)*SQRT(365)</f>
        <v>1.55233175382622</v>
      </c>
      <c r="T997" s="8" t="n">
        <f aca="false">CORREL(I973:I997,H973:H997)</f>
        <v>0.994028583088352</v>
      </c>
      <c r="U997" s="8" t="n">
        <f aca="false">CORREL(J973:J997,I973:I997)</f>
        <v>0.952842502389211</v>
      </c>
      <c r="V997" s="8" t="n">
        <f aca="false">CORREL(H973:H997,J973:J997)</f>
        <v>0.960476729783873</v>
      </c>
    </row>
    <row r="998" customFormat="false" ht="12.75" hidden="false" customHeight="false" outlineLevel="0" collapsed="false">
      <c r="A998" s="7" t="n">
        <v>36149</v>
      </c>
      <c r="B998" s="0" t="n">
        <v>1.97</v>
      </c>
      <c r="C998" s="0" t="n">
        <v>2.01</v>
      </c>
      <c r="D998" s="0" t="n">
        <v>2.095</v>
      </c>
      <c r="E998" s="9" t="n">
        <v>2.29</v>
      </c>
      <c r="F998" s="9" t="n">
        <v>2.305</v>
      </c>
      <c r="G998" s="9" t="n">
        <v>2.08</v>
      </c>
      <c r="H998" s="0" t="n">
        <f aca="false">LN(B998/B997)</f>
        <v>0</v>
      </c>
      <c r="I998" s="0" t="n">
        <f aca="false">LN(C998/C997)</f>
        <v>0</v>
      </c>
      <c r="J998" s="0" t="n">
        <f aca="false">LN(D998/D997)</f>
        <v>0</v>
      </c>
      <c r="K998" s="0" t="n">
        <f aca="false">LN(E998/E997)</f>
        <v>0</v>
      </c>
      <c r="L998" s="0" t="n">
        <f aca="false">LN(F998/F997)</f>
        <v>0</v>
      </c>
      <c r="M998" s="0" t="n">
        <f aca="false">LN(G998/G997)</f>
        <v>0</v>
      </c>
      <c r="N998" s="8" t="n">
        <f aca="false">STDEV(H974:H998)*SQRT(365)</f>
        <v>2.37587458834033</v>
      </c>
      <c r="O998" s="8" t="n">
        <f aca="false">STDEV(I974:I998)*SQRT(365)</f>
        <v>2.29087226689057</v>
      </c>
      <c r="P998" s="8" t="n">
        <f aca="false">STDEV(J974:J998)*SQRT(365)</f>
        <v>2.0449337382922</v>
      </c>
      <c r="Q998" s="8" t="n">
        <f aca="false">STDEV(K974:K998)*SQRT(365)</f>
        <v>0.973820360714022</v>
      </c>
      <c r="R998" s="8" t="n">
        <f aca="false">STDEV(L974:L998)*SQRT(365)</f>
        <v>2.03086662430281</v>
      </c>
      <c r="S998" s="8" t="n">
        <f aca="false">STDEV(M974:M998)*SQRT(365)</f>
        <v>1.55113378256837</v>
      </c>
      <c r="T998" s="8" t="n">
        <f aca="false">CORREL(I974:I998,H974:H998)</f>
        <v>0.994027785886368</v>
      </c>
      <c r="U998" s="8" t="n">
        <f aca="false">CORREL(J974:J998,I974:I998)</f>
        <v>0.953626882209574</v>
      </c>
      <c r="V998" s="8" t="n">
        <f aca="false">CORREL(H974:H998,J974:J998)</f>
        <v>0.961336721613257</v>
      </c>
    </row>
    <row r="999" customFormat="false" ht="12.75" hidden="false" customHeight="false" outlineLevel="0" collapsed="false">
      <c r="A999" s="7" t="n">
        <v>36150</v>
      </c>
      <c r="B999" s="0" t="n">
        <v>1.97</v>
      </c>
      <c r="C999" s="0" t="n">
        <v>2.01</v>
      </c>
      <c r="D999" s="0" t="n">
        <v>2.095</v>
      </c>
      <c r="E999" s="9" t="n">
        <v>2.29</v>
      </c>
      <c r="F999" s="9" t="n">
        <v>2.305</v>
      </c>
      <c r="G999" s="9" t="n">
        <v>2.08</v>
      </c>
      <c r="H999" s="0" t="n">
        <f aca="false">LN(B999/B998)</f>
        <v>0</v>
      </c>
      <c r="I999" s="0" t="n">
        <f aca="false">LN(C999/C998)</f>
        <v>0</v>
      </c>
      <c r="J999" s="0" t="n">
        <f aca="false">LN(D999/D998)</f>
        <v>0</v>
      </c>
      <c r="K999" s="0" t="n">
        <f aca="false">LN(E999/E998)</f>
        <v>0</v>
      </c>
      <c r="L999" s="0" t="n">
        <f aca="false">LN(F999/F998)</f>
        <v>0</v>
      </c>
      <c r="M999" s="0" t="n">
        <f aca="false">LN(G999/G998)</f>
        <v>0</v>
      </c>
      <c r="N999" s="8" t="n">
        <f aca="false">STDEV(H975:H999)*SQRT(365)</f>
        <v>2.37587458834033</v>
      </c>
      <c r="O999" s="8" t="n">
        <f aca="false">STDEV(I975:I999)*SQRT(365)</f>
        <v>2.29087226689057</v>
      </c>
      <c r="P999" s="8" t="n">
        <f aca="false">STDEV(J975:J999)*SQRT(365)</f>
        <v>2.02946215636306</v>
      </c>
      <c r="Q999" s="8" t="n">
        <f aca="false">STDEV(K975:K999)*SQRT(365)</f>
        <v>0.953457666700449</v>
      </c>
      <c r="R999" s="8" t="n">
        <f aca="false">STDEV(L975:L999)*SQRT(365)</f>
        <v>2.02697898614429</v>
      </c>
      <c r="S999" s="8" t="n">
        <f aca="false">STDEV(M975:M999)*SQRT(365)</f>
        <v>1.55053439567458</v>
      </c>
      <c r="T999" s="8" t="n">
        <f aca="false">CORREL(I975:I999,H975:H999)</f>
        <v>0.994027785886368</v>
      </c>
      <c r="U999" s="8" t="n">
        <f aca="false">CORREL(J975:J999,I975:I999)</f>
        <v>0.960916857441385</v>
      </c>
      <c r="V999" s="8" t="n">
        <f aca="false">CORREL(H975:H999,J975:J999)</f>
        <v>0.96880223198572</v>
      </c>
    </row>
    <row r="1000" customFormat="false" ht="12.75" hidden="false" customHeight="false" outlineLevel="0" collapsed="false">
      <c r="A1000" s="7" t="n">
        <v>36151</v>
      </c>
      <c r="B1000" s="0" t="n">
        <v>2.045</v>
      </c>
      <c r="C1000" s="0" t="n">
        <v>2.045</v>
      </c>
      <c r="D1000" s="0" t="n">
        <v>2.17</v>
      </c>
      <c r="E1000" s="9" t="n">
        <v>2.62</v>
      </c>
      <c r="F1000" s="9" t="n">
        <v>2.37</v>
      </c>
      <c r="G1000" s="9" t="n">
        <v>2.155</v>
      </c>
      <c r="H1000" s="0" t="n">
        <f aca="false">LN(B1000/B999)</f>
        <v>0.037364246744868</v>
      </c>
      <c r="I1000" s="0" t="n">
        <f aca="false">LN(C1000/C999)</f>
        <v>0.0172630674237808</v>
      </c>
      <c r="J1000" s="0" t="n">
        <f aca="false">LN(D1000/D999)</f>
        <v>0.0351736141782671</v>
      </c>
      <c r="K1000" s="0" t="n">
        <f aca="false">LN(E1000/E999)</f>
        <v>0.134622500206857</v>
      </c>
      <c r="L1000" s="0" t="n">
        <f aca="false">LN(F1000/F999)</f>
        <v>0.0278092786984279</v>
      </c>
      <c r="M1000" s="0" t="n">
        <f aca="false">LN(G1000/G999)</f>
        <v>0.0354228298424843</v>
      </c>
      <c r="N1000" s="8" t="n">
        <f aca="false">STDEV(H976:H1000)*SQRT(365)</f>
        <v>2.38032844372091</v>
      </c>
      <c r="O1000" s="8" t="n">
        <f aca="false">STDEV(I976:I1000)*SQRT(365)</f>
        <v>2.29183309223133</v>
      </c>
      <c r="P1000" s="8" t="n">
        <f aca="false">STDEV(J976:J1000)*SQRT(365)</f>
        <v>2.03282381771302</v>
      </c>
      <c r="Q1000" s="8" t="n">
        <f aca="false">STDEV(K976:K1000)*SQRT(365)</f>
        <v>1.07911384368093</v>
      </c>
      <c r="R1000" s="8" t="n">
        <f aca="false">STDEV(L976:L1000)*SQRT(365)</f>
        <v>2.02914310638418</v>
      </c>
      <c r="S1000" s="8" t="n">
        <f aca="false">STDEV(M976:M1000)*SQRT(365)</f>
        <v>1.55723852513729</v>
      </c>
      <c r="T1000" s="8" t="n">
        <f aca="false">CORREL(I976:I1000,H976:H1000)</f>
        <v>0.993522412245163</v>
      </c>
      <c r="U1000" s="8" t="n">
        <f aca="false">CORREL(J976:J1000,I976:I1000)</f>
        <v>0.960607752174069</v>
      </c>
      <c r="V1000" s="8" t="n">
        <f aca="false">CORREL(H976:H1000,J976:J1000)</f>
        <v>0.968949965271553</v>
      </c>
    </row>
    <row r="1001" customFormat="false" ht="12.75" hidden="false" customHeight="false" outlineLevel="0" collapsed="false">
      <c r="A1001" s="7" t="n">
        <v>36152</v>
      </c>
      <c r="B1001" s="0" t="n">
        <v>2.01</v>
      </c>
      <c r="C1001" s="0" t="n">
        <v>1.945</v>
      </c>
      <c r="D1001" s="0" t="n">
        <v>2.06</v>
      </c>
      <c r="E1001" s="9" t="n">
        <v>2.485</v>
      </c>
      <c r="F1001" s="9" t="n">
        <v>2.4</v>
      </c>
      <c r="G1001" s="9" t="n">
        <v>2.045</v>
      </c>
      <c r="H1001" s="0" t="n">
        <f aca="false">LN(B1001/B1000)</f>
        <v>-0.0172630674237807</v>
      </c>
      <c r="I1001" s="0" t="n">
        <f aca="false">LN(C1001/C1000)</f>
        <v>-0.0501358124243553</v>
      </c>
      <c r="J1001" s="0" t="n">
        <f aca="false">LN(D1001/D1000)</f>
        <v>-0.0520211847508784</v>
      </c>
      <c r="K1001" s="0" t="n">
        <f aca="false">LN(E1001/E1000)</f>
        <v>-0.0529016582244136</v>
      </c>
      <c r="L1001" s="0" t="n">
        <f aca="false">LN(F1001/F1000)</f>
        <v>0.01257878220686</v>
      </c>
      <c r="M1001" s="0" t="n">
        <f aca="false">LN(G1001/G1000)</f>
        <v>-0.052392934060946</v>
      </c>
      <c r="N1001" s="8" t="n">
        <f aca="false">STDEV(H977:H1001)*SQRT(365)</f>
        <v>2.3674867190488</v>
      </c>
      <c r="O1001" s="8" t="n">
        <f aca="false">STDEV(I977:I1001)*SQRT(365)</f>
        <v>2.28146851584331</v>
      </c>
      <c r="P1001" s="8" t="n">
        <f aca="false">STDEV(J977:J1001)*SQRT(365)</f>
        <v>2.04465819137298</v>
      </c>
      <c r="Q1001" s="8" t="n">
        <f aca="false">STDEV(K977:K1001)*SQRT(365)</f>
        <v>1.10345985993569</v>
      </c>
      <c r="R1001" s="8" t="n">
        <f aca="false">STDEV(L977:L1001)*SQRT(365)</f>
        <v>2.02932735849969</v>
      </c>
      <c r="S1001" s="8" t="n">
        <f aca="false">STDEV(M977:M1001)*SQRT(365)</f>
        <v>1.56958816576585</v>
      </c>
      <c r="T1001" s="8" t="n">
        <f aca="false">CORREL(I977:I1001,H977:H1001)</f>
        <v>0.992087266362608</v>
      </c>
      <c r="U1001" s="8" t="n">
        <f aca="false">CORREL(J977:J1001,I977:I1001)</f>
        <v>0.967714150221648</v>
      </c>
      <c r="V1001" s="8" t="n">
        <f aca="false">CORREL(H977:H1001,J977:J1001)</f>
        <v>0.971007773785344</v>
      </c>
    </row>
    <row r="1002" customFormat="false" ht="12.75" hidden="false" customHeight="false" outlineLevel="0" collapsed="false">
      <c r="A1002" s="7" t="n">
        <v>36153</v>
      </c>
      <c r="B1002" s="0" t="n">
        <v>2.01</v>
      </c>
      <c r="C1002" s="0" t="n">
        <v>1.945</v>
      </c>
      <c r="D1002" s="0" t="n">
        <v>1.95</v>
      </c>
      <c r="E1002" s="9" t="n">
        <v>2.325</v>
      </c>
      <c r="F1002" s="9" t="n">
        <v>2.34</v>
      </c>
      <c r="G1002" s="9" t="n">
        <v>1.885</v>
      </c>
      <c r="H1002" s="0" t="n">
        <f aca="false">LN(B1002/B1001)</f>
        <v>0</v>
      </c>
      <c r="I1002" s="0" t="n">
        <f aca="false">LN(C1002/C1001)</f>
        <v>0</v>
      </c>
      <c r="J1002" s="0" t="n">
        <f aca="false">LN(D1002/D1001)</f>
        <v>-0.0548766102258344</v>
      </c>
      <c r="K1002" s="0" t="n">
        <f aca="false">LN(E1002/E1001)</f>
        <v>-0.0665526205092723</v>
      </c>
      <c r="L1002" s="0" t="n">
        <f aca="false">LN(F1002/F1001)</f>
        <v>-0.0253178079842899</v>
      </c>
      <c r="M1002" s="0" t="n">
        <f aca="false">LN(G1002/G1001)</f>
        <v>-0.0814699685947909</v>
      </c>
      <c r="N1002" s="8" t="n">
        <f aca="false">STDEV(H978:H1002)*SQRT(365)</f>
        <v>2.3674867190488</v>
      </c>
      <c r="O1002" s="8" t="n">
        <f aca="false">STDEV(I978:I1002)*SQRT(365)</f>
        <v>2.28146851584331</v>
      </c>
      <c r="P1002" s="8" t="n">
        <f aca="false">STDEV(J978:J1002)*SQRT(365)</f>
        <v>2.05678018360125</v>
      </c>
      <c r="Q1002" s="8" t="n">
        <f aca="false">STDEV(K978:K1002)*SQRT(365)</f>
        <v>1.13730073271442</v>
      </c>
      <c r="R1002" s="8" t="n">
        <f aca="false">STDEV(L978:L1002)*SQRT(365)</f>
        <v>2.03250092304162</v>
      </c>
      <c r="S1002" s="8" t="n">
        <f aca="false">STDEV(M978:M1002)*SQRT(365)</f>
        <v>1.59782526814671</v>
      </c>
      <c r="T1002" s="8" t="n">
        <f aca="false">CORREL(I978:I1002,H978:H1002)</f>
        <v>0.992087266362608</v>
      </c>
      <c r="U1002" s="8" t="n">
        <f aca="false">CORREL(J978:J1002,I978:I1002)</f>
        <v>0.962290514206327</v>
      </c>
      <c r="V1002" s="8" t="n">
        <f aca="false">CORREL(H978:H1002,J978:J1002)</f>
        <v>0.965743364396929</v>
      </c>
    </row>
    <row r="1003" customFormat="false" ht="12.75" hidden="false" customHeight="false" outlineLevel="0" collapsed="false">
      <c r="A1003" s="7" t="n">
        <v>36154</v>
      </c>
      <c r="B1003" s="0" t="n">
        <v>2.01</v>
      </c>
      <c r="C1003" s="0" t="n">
        <v>1.945</v>
      </c>
      <c r="D1003" s="0" t="n">
        <v>1.95</v>
      </c>
      <c r="E1003" s="9" t="n">
        <v>2.325</v>
      </c>
      <c r="F1003" s="9" t="n">
        <v>2.34</v>
      </c>
      <c r="G1003" s="9" t="n">
        <v>1.885</v>
      </c>
      <c r="H1003" s="0" t="n">
        <f aca="false">LN(B1003/B1002)</f>
        <v>0</v>
      </c>
      <c r="I1003" s="0" t="n">
        <f aca="false">LN(C1003/C1002)</f>
        <v>0</v>
      </c>
      <c r="J1003" s="0" t="n">
        <f aca="false">LN(D1003/D1002)</f>
        <v>0</v>
      </c>
      <c r="K1003" s="0" t="n">
        <f aca="false">LN(E1003/E1002)</f>
        <v>0</v>
      </c>
      <c r="L1003" s="0" t="n">
        <f aca="false">LN(F1003/F1002)</f>
        <v>0</v>
      </c>
      <c r="M1003" s="0" t="n">
        <f aca="false">LN(G1003/G1002)</f>
        <v>0</v>
      </c>
      <c r="N1003" s="8" t="n">
        <f aca="false">STDEV(H979:H1003)*SQRT(365)</f>
        <v>2.3674867190488</v>
      </c>
      <c r="O1003" s="8" t="n">
        <f aca="false">STDEV(I979:I1003)*SQRT(365)</f>
        <v>2.28146851584331</v>
      </c>
      <c r="P1003" s="8" t="n">
        <f aca="false">STDEV(J979:J1003)*SQRT(365)</f>
        <v>2.05678018360125</v>
      </c>
      <c r="Q1003" s="8" t="n">
        <f aca="false">STDEV(K979:K1003)*SQRT(365)</f>
        <v>1.13730073271442</v>
      </c>
      <c r="R1003" s="8" t="n">
        <f aca="false">STDEV(L979:L1003)*SQRT(365)</f>
        <v>2.03250092304162</v>
      </c>
      <c r="S1003" s="8" t="n">
        <f aca="false">STDEV(M979:M1003)*SQRT(365)</f>
        <v>1.59782526814671</v>
      </c>
      <c r="T1003" s="8" t="n">
        <f aca="false">CORREL(I979:I1003,H979:H1003)</f>
        <v>0.992087266362608</v>
      </c>
      <c r="U1003" s="8" t="n">
        <f aca="false">CORREL(J979:J1003,I979:I1003)</f>
        <v>0.962290514206327</v>
      </c>
      <c r="V1003" s="8" t="n">
        <f aca="false">CORREL(H979:H1003,J979:J1003)</f>
        <v>0.965743364396929</v>
      </c>
    </row>
    <row r="1004" customFormat="false" ht="12.75" hidden="false" customHeight="false" outlineLevel="0" collapsed="false">
      <c r="A1004" s="7" t="n">
        <v>36155</v>
      </c>
      <c r="B1004" s="0" t="n">
        <v>1.9</v>
      </c>
      <c r="C1004" s="0" t="n">
        <v>1.865</v>
      </c>
      <c r="D1004" s="0" t="n">
        <v>1.95</v>
      </c>
      <c r="E1004" s="9" t="n">
        <v>2.325</v>
      </c>
      <c r="F1004" s="9" t="n">
        <v>2.34</v>
      </c>
      <c r="G1004" s="9" t="n">
        <v>1.885</v>
      </c>
      <c r="H1004" s="0" t="n">
        <f aca="false">LN(B1004/B1003)</f>
        <v>-0.0562808358985896</v>
      </c>
      <c r="I1004" s="0" t="n">
        <f aca="false">LN(C1004/C1003)</f>
        <v>-0.0420009239746308</v>
      </c>
      <c r="J1004" s="0" t="n">
        <f aca="false">LN(D1004/D1003)</f>
        <v>0</v>
      </c>
      <c r="K1004" s="0" t="n">
        <f aca="false">LN(E1004/E1003)</f>
        <v>0</v>
      </c>
      <c r="L1004" s="0" t="n">
        <f aca="false">LN(F1004/F1003)</f>
        <v>0</v>
      </c>
      <c r="M1004" s="0" t="n">
        <f aca="false">LN(G1004/G1003)</f>
        <v>0</v>
      </c>
      <c r="N1004" s="8" t="n">
        <f aca="false">STDEV(H980:H1004)*SQRT(365)</f>
        <v>2.33074784205052</v>
      </c>
      <c r="O1004" s="8" t="n">
        <f aca="false">STDEV(I980:I1004)*SQRT(365)</f>
        <v>2.23009829611894</v>
      </c>
      <c r="P1004" s="8" t="n">
        <f aca="false">STDEV(J980:J1004)*SQRT(365)</f>
        <v>2.05009093987777</v>
      </c>
      <c r="Q1004" s="8" t="n">
        <f aca="false">STDEV(K980:K1004)*SQRT(365)</f>
        <v>1.11223977107557</v>
      </c>
      <c r="R1004" s="8" t="n">
        <f aca="false">STDEV(L980:L1004)*SQRT(365)</f>
        <v>2.03241297835295</v>
      </c>
      <c r="S1004" s="8" t="n">
        <f aca="false">STDEV(M980:M1004)*SQRT(365)</f>
        <v>1.34608417137264</v>
      </c>
      <c r="T1004" s="8" t="n">
        <f aca="false">CORREL(I980:I1004,H980:H1004)</f>
        <v>0.991837212758913</v>
      </c>
      <c r="U1004" s="8" t="n">
        <f aca="false">CORREL(J980:J1004,I980:I1004)</f>
        <v>0.969366849644863</v>
      </c>
      <c r="V1004" s="8" t="n">
        <f aca="false">CORREL(H980:H1004,J980:J1004)</f>
        <v>0.967989117023671</v>
      </c>
    </row>
    <row r="1005" customFormat="false" ht="12.75" hidden="false" customHeight="false" outlineLevel="0" collapsed="false">
      <c r="A1005" s="7" t="n">
        <v>36156</v>
      </c>
      <c r="B1005" s="0" t="n">
        <v>1.9</v>
      </c>
      <c r="C1005" s="0" t="n">
        <v>1.865</v>
      </c>
      <c r="D1005" s="0" t="n">
        <v>1.95</v>
      </c>
      <c r="E1005" s="9" t="n">
        <v>2.325</v>
      </c>
      <c r="F1005" s="9" t="n">
        <v>2.34</v>
      </c>
      <c r="G1005" s="9" t="n">
        <v>1.885</v>
      </c>
      <c r="H1005" s="0" t="n">
        <f aca="false">LN(B1005/B1004)</f>
        <v>0</v>
      </c>
      <c r="I1005" s="0" t="n">
        <f aca="false">LN(C1005/C1004)</f>
        <v>0</v>
      </c>
      <c r="J1005" s="0" t="n">
        <f aca="false">LN(D1005/D1004)</f>
        <v>0</v>
      </c>
      <c r="K1005" s="0" t="n">
        <f aca="false">LN(E1005/E1004)</f>
        <v>0</v>
      </c>
      <c r="L1005" s="0" t="n">
        <f aca="false">LN(F1005/F1004)</f>
        <v>0</v>
      </c>
      <c r="M1005" s="0" t="n">
        <f aca="false">LN(G1005/G1004)</f>
        <v>0</v>
      </c>
      <c r="N1005" s="8" t="n">
        <f aca="false">STDEV(H981:H1005)*SQRT(365)</f>
        <v>2.24216455539234</v>
      </c>
      <c r="O1005" s="8" t="n">
        <f aca="false">STDEV(I981:I1005)*SQRT(365)</f>
        <v>2.12564307893981</v>
      </c>
      <c r="P1005" s="8" t="n">
        <f aca="false">STDEV(J981:J1005)*SQRT(365)</f>
        <v>1.87791263609853</v>
      </c>
      <c r="Q1005" s="8" t="n">
        <f aca="false">STDEV(K981:K1005)*SQRT(365)</f>
        <v>1.06137008451378</v>
      </c>
      <c r="R1005" s="8" t="n">
        <f aca="false">STDEV(L981:L1005)*SQRT(365)</f>
        <v>1.88521054345096</v>
      </c>
      <c r="S1005" s="8" t="n">
        <f aca="false">STDEV(M981:M1005)*SQRT(365)</f>
        <v>1.29617483371287</v>
      </c>
      <c r="T1005" s="8" t="n">
        <f aca="false">CORREL(I981:I1005,H981:H1005)</f>
        <v>0.991611036638444</v>
      </c>
      <c r="U1005" s="8" t="n">
        <f aca="false">CORREL(J981:J1005,I981:I1005)</f>
        <v>0.971265987648034</v>
      </c>
      <c r="V1005" s="8" t="n">
        <f aca="false">CORREL(H981:H1005,J981:J1005)</f>
        <v>0.974160816456406</v>
      </c>
    </row>
    <row r="1006" customFormat="false" ht="12.75" hidden="false" customHeight="false" outlineLevel="0" collapsed="false">
      <c r="A1006" s="7" t="n">
        <v>36157</v>
      </c>
      <c r="B1006" s="0" t="n">
        <v>1.9</v>
      </c>
      <c r="C1006" s="0" t="n">
        <v>1.865</v>
      </c>
      <c r="D1006" s="0" t="n">
        <v>1.95</v>
      </c>
      <c r="E1006" s="9" t="n">
        <v>2.325</v>
      </c>
      <c r="F1006" s="9" t="n">
        <v>2.34</v>
      </c>
      <c r="G1006" s="9" t="n">
        <v>1.885</v>
      </c>
      <c r="H1006" s="0" t="n">
        <f aca="false">LN(B1006/B1005)</f>
        <v>0</v>
      </c>
      <c r="I1006" s="0" t="n">
        <f aca="false">LN(C1006/C1005)</f>
        <v>0</v>
      </c>
      <c r="J1006" s="0" t="n">
        <f aca="false">LN(D1006/D1005)</f>
        <v>0</v>
      </c>
      <c r="K1006" s="0" t="n">
        <f aca="false">LN(E1006/E1005)</f>
        <v>0</v>
      </c>
      <c r="L1006" s="0" t="n">
        <f aca="false">LN(F1006/F1005)</f>
        <v>0</v>
      </c>
      <c r="M1006" s="0" t="n">
        <f aca="false">LN(G1006/G1005)</f>
        <v>0</v>
      </c>
      <c r="N1006" s="8" t="n">
        <f aca="false">STDEV(H982:H1006)*SQRT(365)</f>
        <v>2.23894195365452</v>
      </c>
      <c r="O1006" s="8" t="n">
        <f aca="false">STDEV(I982:I1006)*SQRT(365)</f>
        <v>2.12366631089961</v>
      </c>
      <c r="P1006" s="8" t="n">
        <f aca="false">STDEV(J982:J1006)*SQRT(365)</f>
        <v>1.87711321043976</v>
      </c>
      <c r="Q1006" s="8" t="n">
        <f aca="false">STDEV(K982:K1006)*SQRT(365)</f>
        <v>1.05779694496818</v>
      </c>
      <c r="R1006" s="8" t="n">
        <f aca="false">STDEV(L982:L1006)*SQRT(365)</f>
        <v>1.88560268932679</v>
      </c>
      <c r="S1006" s="8" t="n">
        <f aca="false">STDEV(M982:M1006)*SQRT(365)</f>
        <v>1.29429645280668</v>
      </c>
      <c r="T1006" s="8" t="n">
        <f aca="false">CORREL(I982:I1006,H982:H1006)</f>
        <v>0.991631462711297</v>
      </c>
      <c r="U1006" s="8" t="n">
        <f aca="false">CORREL(J982:J1006,I982:I1006)</f>
        <v>0.971287479496784</v>
      </c>
      <c r="V1006" s="8" t="n">
        <f aca="false">CORREL(H982:H1006,J982:J1006)</f>
        <v>0.97431221826316</v>
      </c>
    </row>
    <row r="1007" customFormat="false" ht="12.75" hidden="false" customHeight="false" outlineLevel="0" collapsed="false">
      <c r="A1007" s="7" t="n">
        <v>36158</v>
      </c>
      <c r="B1007" s="0" t="n">
        <v>1.775</v>
      </c>
      <c r="C1007" s="0" t="n">
        <v>1.785</v>
      </c>
      <c r="D1007" s="0" t="n">
        <v>1.88</v>
      </c>
      <c r="E1007" s="9" t="n">
        <v>2.08</v>
      </c>
      <c r="F1007" s="9" t="n">
        <v>2.265</v>
      </c>
      <c r="G1007" s="9" t="n">
        <v>1.84</v>
      </c>
      <c r="H1007" s="0" t="n">
        <f aca="false">LN(B1007/B1006)</f>
        <v>-0.0680534632450156</v>
      </c>
      <c r="I1007" s="0" t="n">
        <f aca="false">LN(C1007/C1006)</f>
        <v>-0.0438426378641765</v>
      </c>
      <c r="J1007" s="0" t="n">
        <f aca="false">LN(D1007/D1006)</f>
        <v>-0.0365575957337976</v>
      </c>
      <c r="K1007" s="0" t="n">
        <f aca="false">LN(E1007/E1006)</f>
        <v>-0.111352145326093</v>
      </c>
      <c r="L1007" s="0" t="n">
        <f aca="false">LN(F1007/F1006)</f>
        <v>-0.0325761704346126</v>
      </c>
      <c r="M1007" s="0" t="n">
        <f aca="false">LN(G1007/G1006)</f>
        <v>-0.0241622492790798</v>
      </c>
      <c r="N1007" s="8" t="n">
        <f aca="false">STDEV(H983:H1007)*SQRT(365)</f>
        <v>2.18322300055485</v>
      </c>
      <c r="O1007" s="8" t="n">
        <f aca="false">STDEV(I983:I1007)*SQRT(365)</f>
        <v>2.03894086044361</v>
      </c>
      <c r="P1007" s="8" t="n">
        <f aca="false">STDEV(J983:J1007)*SQRT(365)</f>
        <v>1.80185464458776</v>
      </c>
      <c r="Q1007" s="8" t="n">
        <f aca="false">STDEV(K983:K1007)*SQRT(365)</f>
        <v>1.12026902032249</v>
      </c>
      <c r="R1007" s="8" t="n">
        <f aca="false">STDEV(L983:L1007)*SQRT(365)</f>
        <v>1.82592637308578</v>
      </c>
      <c r="S1007" s="8" t="n">
        <f aca="false">STDEV(M983:M1007)*SQRT(365)</f>
        <v>1.25345737906865</v>
      </c>
      <c r="T1007" s="8" t="n">
        <f aca="false">CORREL(I983:I1007,H983:H1007)</f>
        <v>0.991198073590259</v>
      </c>
      <c r="U1007" s="8" t="n">
        <f aca="false">CORREL(J983:J1007,I983:I1007)</f>
        <v>0.968839175853503</v>
      </c>
      <c r="V1007" s="8" t="n">
        <f aca="false">CORREL(H983:H1007,J983:J1007)</f>
        <v>0.972539282922674</v>
      </c>
    </row>
    <row r="1008" customFormat="false" ht="12.75" hidden="false" customHeight="false" outlineLevel="0" collapsed="false">
      <c r="A1008" s="7" t="n">
        <v>36159</v>
      </c>
      <c r="B1008" s="0" t="n">
        <v>1.82</v>
      </c>
      <c r="C1008" s="0" t="n">
        <v>1.81</v>
      </c>
      <c r="D1008" s="0" t="n">
        <v>1.9</v>
      </c>
      <c r="E1008" s="9" t="n">
        <v>2.04</v>
      </c>
      <c r="F1008" s="9" t="n">
        <v>2.375</v>
      </c>
      <c r="G1008" s="9" t="n">
        <v>1.93</v>
      </c>
      <c r="H1008" s="0" t="n">
        <f aca="false">LN(B1008/B1007)</f>
        <v>0.025036078161325</v>
      </c>
      <c r="I1008" s="0" t="n">
        <f aca="false">LN(C1008/C1007)</f>
        <v>0.0139084300461322</v>
      </c>
      <c r="J1008" s="0" t="n">
        <f aca="false">LN(D1008/D1007)</f>
        <v>0.010582109330537</v>
      </c>
      <c r="K1008" s="0" t="n">
        <f aca="false">LN(E1008/E1007)</f>
        <v>-0.0194180858571016</v>
      </c>
      <c r="L1008" s="0" t="n">
        <f aca="false">LN(F1008/F1007)</f>
        <v>0.0474226785516072</v>
      </c>
      <c r="M1008" s="0" t="n">
        <f aca="false">LN(G1008/G1007)</f>
        <v>0.0477544312958998</v>
      </c>
      <c r="N1008" s="8" t="n">
        <f aca="false">STDEV(H984:H1008)*SQRT(365)</f>
        <v>2.07597235691489</v>
      </c>
      <c r="O1008" s="8" t="n">
        <f aca="false">STDEV(I984:I1008)*SQRT(365)</f>
        <v>1.91493186612762</v>
      </c>
      <c r="P1008" s="8" t="n">
        <f aca="false">STDEV(J984:J1008)*SQRT(365)</f>
        <v>1.73636458522297</v>
      </c>
      <c r="Q1008" s="8" t="n">
        <f aca="false">STDEV(K984:K1008)*SQRT(365)</f>
        <v>1.12385632502515</v>
      </c>
      <c r="R1008" s="8" t="n">
        <f aca="false">STDEV(L984:L1008)*SQRT(365)</f>
        <v>1.69777053083298</v>
      </c>
      <c r="S1008" s="8" t="n">
        <f aca="false">STDEV(M984:M1008)*SQRT(365)</f>
        <v>1.23494237412567</v>
      </c>
      <c r="T1008" s="8" t="n">
        <f aca="false">CORREL(I984:I1008,H984:H1008)</f>
        <v>0.990567747085044</v>
      </c>
      <c r="U1008" s="8" t="n">
        <f aca="false">CORREL(J984:J1008,I984:I1008)</f>
        <v>0.969090032276616</v>
      </c>
      <c r="V1008" s="8" t="n">
        <f aca="false">CORREL(H984:H1008,J984:J1008)</f>
        <v>0.970717100556215</v>
      </c>
    </row>
    <row r="1009" customFormat="false" ht="12.75" hidden="false" customHeight="false" outlineLevel="0" collapsed="false">
      <c r="A1009" s="7" t="n">
        <v>36160</v>
      </c>
      <c r="B1009" s="0" t="n">
        <v>1.835</v>
      </c>
      <c r="C1009" s="0" t="n">
        <v>1.835</v>
      </c>
      <c r="D1009" s="0" t="n">
        <v>1.935</v>
      </c>
      <c r="E1009" s="9" t="n">
        <v>2.015</v>
      </c>
      <c r="F1009" s="9" t="n">
        <v>2.52</v>
      </c>
      <c r="G1009" s="9" t="n">
        <v>1.945</v>
      </c>
      <c r="H1009" s="0" t="n">
        <f aca="false">LN(B1009/B1008)</f>
        <v>0.00820798041782958</v>
      </c>
      <c r="I1009" s="0" t="n">
        <f aca="false">LN(C1009/C1008)</f>
        <v>0.0137176362287991</v>
      </c>
      <c r="J1009" s="0" t="n">
        <f aca="false">LN(D1009/D1008)</f>
        <v>0.0182534403093505</v>
      </c>
      <c r="K1009" s="0" t="n">
        <f aca="false">LN(E1009/E1008)</f>
        <v>-0.0123306124574787</v>
      </c>
      <c r="L1009" s="0" t="n">
        <f aca="false">LN(F1009/F1008)</f>
        <v>0.0592614640367275</v>
      </c>
      <c r="M1009" s="0" t="n">
        <f aca="false">LN(G1009/G1008)</f>
        <v>0.00774197415361546</v>
      </c>
      <c r="N1009" s="8" t="n">
        <f aca="false">STDEV(H985:H1009)*SQRT(365)</f>
        <v>2.0748745034446</v>
      </c>
      <c r="O1009" s="8" t="n">
        <f aca="false">STDEV(I985:I1009)*SQRT(365)</f>
        <v>1.91310610100375</v>
      </c>
      <c r="P1009" s="8" t="n">
        <f aca="false">STDEV(J985:J1009)*SQRT(365)</f>
        <v>1.7346089372897</v>
      </c>
      <c r="Q1009" s="8" t="n">
        <f aca="false">STDEV(K985:K1009)*SQRT(365)</f>
        <v>1.12558592702035</v>
      </c>
      <c r="R1009" s="8" t="n">
        <f aca="false">STDEV(L985:L1009)*SQRT(365)</f>
        <v>1.70133886767736</v>
      </c>
      <c r="S1009" s="8" t="n">
        <f aca="false">STDEV(M985:M1009)*SQRT(365)</f>
        <v>1.23417950050979</v>
      </c>
      <c r="T1009" s="8" t="n">
        <f aca="false">CORREL(I985:I1009,H985:H1009)</f>
        <v>0.990551634133177</v>
      </c>
      <c r="U1009" s="8" t="n">
        <f aca="false">CORREL(J985:J1009,I985:I1009)</f>
        <v>0.968905402871922</v>
      </c>
      <c r="V1009" s="8" t="n">
        <f aca="false">CORREL(H985:H1009,J985:J1009)</f>
        <v>0.970425176475757</v>
      </c>
    </row>
    <row r="1010" customFormat="false" ht="12.75" hidden="false" customHeight="false" outlineLevel="0" collapsed="false">
      <c r="A1010" s="7" t="n">
        <v>36161</v>
      </c>
      <c r="B1010" s="0" t="n">
        <v>1.835</v>
      </c>
      <c r="C1010" s="0" t="n">
        <v>1.835</v>
      </c>
      <c r="D1010" s="0" t="n">
        <v>1.955</v>
      </c>
      <c r="E1010" s="9" t="n">
        <v>1.955</v>
      </c>
      <c r="F1010" s="9" t="n">
        <v>3.225</v>
      </c>
      <c r="G1010" s="9" t="n">
        <v>1.985</v>
      </c>
      <c r="H1010" s="0" t="n">
        <f aca="false">LN(B1010/B1009)</f>
        <v>0</v>
      </c>
      <c r="I1010" s="0" t="n">
        <f aca="false">LN(C1010/C1009)</f>
        <v>0</v>
      </c>
      <c r="J1010" s="0" t="n">
        <f aca="false">LN(D1010/D1009)</f>
        <v>0.0102828669555841</v>
      </c>
      <c r="K1010" s="0" t="n">
        <f aca="false">LN(E1010/E1009)</f>
        <v>-0.0302290019613173</v>
      </c>
      <c r="L1010" s="0" t="n">
        <f aca="false">LN(F1010/F1009)</f>
        <v>0.246674048724404</v>
      </c>
      <c r="M1010" s="0" t="n">
        <f aca="false">LN(G1010/G1009)</f>
        <v>0.0203569370687441</v>
      </c>
      <c r="N1010" s="8" t="n">
        <f aca="false">STDEV(H986:H1010)*SQRT(365)</f>
        <v>2.0748745034446</v>
      </c>
      <c r="O1010" s="8" t="n">
        <f aca="false">STDEV(I986:I1010)*SQRT(365)</f>
        <v>1.91310610100375</v>
      </c>
      <c r="P1010" s="8" t="n">
        <f aca="false">STDEV(J986:J1010)*SQRT(365)</f>
        <v>1.73320809539832</v>
      </c>
      <c r="Q1010" s="8" t="n">
        <f aca="false">STDEV(K986:K1010)*SQRT(365)</f>
        <v>1.13310528010059</v>
      </c>
      <c r="R1010" s="8" t="n">
        <f aca="false">STDEV(L986:L1010)*SQRT(365)</f>
        <v>1.8979491735372</v>
      </c>
      <c r="S1010" s="8" t="n">
        <f aca="false">STDEV(M986:M1010)*SQRT(365)</f>
        <v>1.23361409728841</v>
      </c>
      <c r="T1010" s="8" t="n">
        <f aca="false">CORREL(I986:I1010,H986:H1010)</f>
        <v>0.990551634133177</v>
      </c>
      <c r="U1010" s="8" t="n">
        <f aca="false">CORREL(J986:J1010,I986:I1010)</f>
        <v>0.968562065376008</v>
      </c>
      <c r="V1010" s="8" t="n">
        <f aca="false">CORREL(H986:H1010,J986:J1010)</f>
        <v>0.970230148067893</v>
      </c>
    </row>
    <row r="1011" customFormat="false" ht="12.75" hidden="false" customHeight="false" outlineLevel="0" collapsed="false">
      <c r="A1011" s="7" t="n">
        <v>36162</v>
      </c>
      <c r="B1011" s="0" t="n">
        <v>1.88</v>
      </c>
      <c r="C1011" s="0" t="n">
        <v>1.875</v>
      </c>
      <c r="D1011" s="0" t="n">
        <v>1.955</v>
      </c>
      <c r="E1011" s="9" t="n">
        <v>1.955</v>
      </c>
      <c r="F1011" s="9" t="n">
        <v>3.225</v>
      </c>
      <c r="G1011" s="9" t="n">
        <v>1.985</v>
      </c>
      <c r="H1011" s="0" t="n">
        <f aca="false">LN(B1011/B1010)</f>
        <v>0.0242272953353243</v>
      </c>
      <c r="I1011" s="0" t="n">
        <f aca="false">LN(C1011/C1010)</f>
        <v>0.0215641779158406</v>
      </c>
      <c r="J1011" s="0" t="n">
        <f aca="false">LN(D1011/D1010)</f>
        <v>0</v>
      </c>
      <c r="K1011" s="0" t="n">
        <f aca="false">LN(E1011/E1010)</f>
        <v>0</v>
      </c>
      <c r="L1011" s="0" t="n">
        <f aca="false">LN(F1011/F1010)</f>
        <v>0</v>
      </c>
      <c r="M1011" s="0" t="n">
        <f aca="false">LN(G1011/G1010)</f>
        <v>0</v>
      </c>
      <c r="N1011" s="8" t="n">
        <f aca="false">STDEV(H987:H1011)*SQRT(365)</f>
        <v>1.22015019763481</v>
      </c>
      <c r="O1011" s="8" t="n">
        <f aca="false">STDEV(I987:I1011)*SQRT(365)</f>
        <v>1.03537340868292</v>
      </c>
      <c r="P1011" s="8" t="n">
        <f aca="false">STDEV(J987:J1011)*SQRT(365)</f>
        <v>1.17894255878981</v>
      </c>
      <c r="Q1011" s="8" t="n">
        <f aca="false">STDEV(K987:K1011)*SQRT(365)</f>
        <v>0.940539514299456</v>
      </c>
      <c r="R1011" s="8" t="n">
        <f aca="false">STDEV(L987:L1011)*SQRT(365)</f>
        <v>1.19191907296599</v>
      </c>
      <c r="S1011" s="8" t="n">
        <f aca="false">STDEV(M987:M1011)*SQRT(365)</f>
        <v>0.778688900850326</v>
      </c>
      <c r="T1011" s="8" t="n">
        <f aca="false">CORREL(I987:I1011,H987:H1011)</f>
        <v>0.975283982989773</v>
      </c>
      <c r="U1011" s="8" t="n">
        <f aca="false">CORREL(J987:J1011,I987:I1011)</f>
        <v>0.95390313197322</v>
      </c>
      <c r="V1011" s="8" t="n">
        <f aca="false">CORREL(H987:H1011,J987:J1011)</f>
        <v>0.940074471761788</v>
      </c>
    </row>
    <row r="1012" customFormat="false" ht="12.75" hidden="false" customHeight="false" outlineLevel="0" collapsed="false">
      <c r="A1012" s="7" t="n">
        <v>36163</v>
      </c>
      <c r="B1012" s="0" t="n">
        <v>1.88</v>
      </c>
      <c r="C1012" s="0" t="n">
        <v>1.875</v>
      </c>
      <c r="D1012" s="0" t="n">
        <v>1.955</v>
      </c>
      <c r="E1012" s="9" t="n">
        <v>1.955</v>
      </c>
      <c r="F1012" s="9" t="n">
        <v>3.225</v>
      </c>
      <c r="G1012" s="9" t="n">
        <v>1.985</v>
      </c>
      <c r="H1012" s="0" t="n">
        <f aca="false">LN(B1012/B1011)</f>
        <v>0</v>
      </c>
      <c r="I1012" s="0" t="n">
        <f aca="false">LN(C1012/C1011)</f>
        <v>0</v>
      </c>
      <c r="J1012" s="0" t="n">
        <f aca="false">LN(D1012/D1011)</f>
        <v>0</v>
      </c>
      <c r="K1012" s="0" t="n">
        <f aca="false">LN(E1012/E1011)</f>
        <v>0</v>
      </c>
      <c r="L1012" s="0" t="n">
        <f aca="false">LN(F1012/F1011)</f>
        <v>0</v>
      </c>
      <c r="M1012" s="0" t="n">
        <f aca="false">LN(G1012/G1011)</f>
        <v>0</v>
      </c>
      <c r="N1012" s="8" t="n">
        <f aca="false">STDEV(H988:H1012)*SQRT(365)</f>
        <v>1.01276785942079</v>
      </c>
      <c r="O1012" s="8" t="n">
        <f aca="false">STDEV(I988:I1012)*SQRT(365)</f>
        <v>0.874850699001421</v>
      </c>
      <c r="P1012" s="8" t="n">
        <f aca="false">STDEV(J988:J1012)*SQRT(365)</f>
        <v>0.945026404209856</v>
      </c>
      <c r="Q1012" s="8" t="n">
        <f aca="false">STDEV(K988:K1012)*SQRT(365)</f>
        <v>0.929881765623005</v>
      </c>
      <c r="R1012" s="8" t="n">
        <f aca="false">STDEV(L988:L1012)*SQRT(365)</f>
        <v>1.1623040505363</v>
      </c>
      <c r="S1012" s="8" t="n">
        <f aca="false">STDEV(M988:M1012)*SQRT(365)</f>
        <v>0.770033875474261</v>
      </c>
      <c r="T1012" s="8" t="n">
        <f aca="false">CORREL(I988:I1012,H988:H1012)</f>
        <v>0.965202152637771</v>
      </c>
      <c r="U1012" s="8" t="n">
        <f aca="false">CORREL(J988:J1012,I988:I1012)</f>
        <v>0.936224118204102</v>
      </c>
      <c r="V1012" s="8" t="n">
        <f aca="false">CORREL(H988:H1012,J988:J1012)</f>
        <v>0.911740242468862</v>
      </c>
    </row>
    <row r="1013" customFormat="false" ht="12.75" hidden="false" customHeight="false" outlineLevel="0" collapsed="false">
      <c r="A1013" s="7" t="n">
        <v>36164</v>
      </c>
      <c r="B1013" s="0" t="n">
        <v>1.88</v>
      </c>
      <c r="C1013" s="0" t="n">
        <v>1.875</v>
      </c>
      <c r="D1013" s="0" t="n">
        <v>1.955</v>
      </c>
      <c r="E1013" s="9" t="n">
        <v>1.955</v>
      </c>
      <c r="F1013" s="9" t="n">
        <v>3.225</v>
      </c>
      <c r="G1013" s="9" t="n">
        <v>1.985</v>
      </c>
      <c r="H1013" s="0" t="n">
        <f aca="false">LN(B1013/B1012)</f>
        <v>0</v>
      </c>
      <c r="I1013" s="0" t="n">
        <f aca="false">LN(C1013/C1012)</f>
        <v>0</v>
      </c>
      <c r="J1013" s="0" t="n">
        <f aca="false">LN(D1013/D1012)</f>
        <v>0</v>
      </c>
      <c r="K1013" s="0" t="n">
        <f aca="false">LN(E1013/E1012)</f>
        <v>0</v>
      </c>
      <c r="L1013" s="0" t="n">
        <f aca="false">LN(F1013/F1012)</f>
        <v>0</v>
      </c>
      <c r="M1013" s="0" t="n">
        <f aca="false">LN(G1013/G1012)</f>
        <v>0</v>
      </c>
      <c r="N1013" s="8" t="n">
        <f aca="false">STDEV(H989:H1013)*SQRT(365)</f>
        <v>0.889794829577905</v>
      </c>
      <c r="O1013" s="8" t="n">
        <f aca="false">STDEV(I989:I1013)*SQRT(365)</f>
        <v>0.794718290413788</v>
      </c>
      <c r="P1013" s="8" t="n">
        <f aca="false">STDEV(J989:J1013)*SQRT(365)</f>
        <v>0.818071867874594</v>
      </c>
      <c r="Q1013" s="8" t="n">
        <f aca="false">STDEV(K989:K1013)*SQRT(365)</f>
        <v>0.898428209004323</v>
      </c>
      <c r="R1013" s="8" t="n">
        <f aca="false">STDEV(L989:L1013)*SQRT(365)</f>
        <v>1.11899696997137</v>
      </c>
      <c r="S1013" s="8" t="n">
        <f aca="false">STDEV(M989:M1013)*SQRT(365)</f>
        <v>0.710796058616706</v>
      </c>
      <c r="T1013" s="8" t="n">
        <f aca="false">CORREL(I989:I1013,H989:H1013)</f>
        <v>0.959070096614178</v>
      </c>
      <c r="U1013" s="8" t="n">
        <f aca="false">CORREL(J989:J1013,I989:I1013)</f>
        <v>0.924343476200358</v>
      </c>
      <c r="V1013" s="8" t="n">
        <f aca="false">CORREL(H989:H1013,J989:J1013)</f>
        <v>0.884395586592625</v>
      </c>
    </row>
    <row r="1014" customFormat="false" ht="12.75" hidden="false" customHeight="false" outlineLevel="0" collapsed="false">
      <c r="A1014" s="7" t="n">
        <v>36165</v>
      </c>
      <c r="B1014" s="0" t="n">
        <v>2.105</v>
      </c>
      <c r="C1014" s="0" t="n">
        <v>2.1</v>
      </c>
      <c r="D1014" s="0" t="n">
        <v>2.28</v>
      </c>
      <c r="E1014" s="9" t="n">
        <v>2.105</v>
      </c>
      <c r="F1014" s="9" t="n">
        <v>3.235</v>
      </c>
      <c r="G1014" s="9" t="n">
        <v>2.15</v>
      </c>
      <c r="H1014" s="0" t="n">
        <f aca="false">LN(B1014/B1013)</f>
        <v>0.113043690292487</v>
      </c>
      <c r="I1014" s="0" t="n">
        <f aca="false">LN(C1014/C1013)</f>
        <v>0.113328685307003</v>
      </c>
      <c r="J1014" s="0" t="n">
        <f aca="false">LN(D1014/D1013)</f>
        <v>0.15378524952902</v>
      </c>
      <c r="K1014" s="0" t="n">
        <f aca="false">LN(E1014/E1013)</f>
        <v>0.0739252736970156</v>
      </c>
      <c r="L1014" s="0" t="n">
        <f aca="false">LN(F1014/F1013)</f>
        <v>0.00309597770512799</v>
      </c>
      <c r="M1014" s="0" t="n">
        <f aca="false">LN(G1014/G1013)</f>
        <v>0.0798489280004176</v>
      </c>
      <c r="N1014" s="8" t="n">
        <f aca="false">STDEV(H990:H1014)*SQRT(365)</f>
        <v>0.938480261491601</v>
      </c>
      <c r="O1014" s="8" t="n">
        <f aca="false">STDEV(I990:I1014)*SQRT(365)</f>
        <v>0.87326606891062</v>
      </c>
      <c r="P1014" s="8" t="n">
        <f aca="false">STDEV(J990:J1014)*SQRT(365)</f>
        <v>0.970676914046757</v>
      </c>
      <c r="Q1014" s="8" t="n">
        <f aca="false">STDEV(K990:K1014)*SQRT(365)</f>
        <v>0.92760214179418</v>
      </c>
      <c r="R1014" s="8" t="n">
        <f aca="false">STDEV(L990:L1014)*SQRT(365)</f>
        <v>1.09002996081934</v>
      </c>
      <c r="S1014" s="8" t="n">
        <f aca="false">STDEV(M990:M1014)*SQRT(365)</f>
        <v>0.74062582617486</v>
      </c>
      <c r="T1014" s="8" t="n">
        <f aca="false">CORREL(I990:I1014,H990:H1014)</f>
        <v>0.967259232463762</v>
      </c>
      <c r="U1014" s="8" t="n">
        <f aca="false">CORREL(J990:J1014,I990:I1014)</f>
        <v>0.933166856480906</v>
      </c>
      <c r="V1014" s="8" t="n">
        <f aca="false">CORREL(H990:H1014,J990:J1014)</f>
        <v>0.895092296505701</v>
      </c>
    </row>
    <row r="1015" customFormat="false" ht="12.75" hidden="false" customHeight="false" outlineLevel="0" collapsed="false">
      <c r="A1015" s="7" t="n">
        <v>36166</v>
      </c>
      <c r="B1015" s="0" t="n">
        <v>2.02</v>
      </c>
      <c r="C1015" s="0" t="n">
        <v>2.04</v>
      </c>
      <c r="D1015" s="0" t="n">
        <v>2.26</v>
      </c>
      <c r="E1015" s="9" t="n">
        <v>2.03</v>
      </c>
      <c r="F1015" s="9" t="n">
        <v>3.17</v>
      </c>
      <c r="G1015" s="9" t="n">
        <v>2.085</v>
      </c>
      <c r="H1015" s="0" t="n">
        <f aca="false">LN(B1015/B1014)</f>
        <v>-0.0412179557212314</v>
      </c>
      <c r="I1015" s="0" t="n">
        <f aca="false">LN(C1015/C1014)</f>
        <v>-0.0289875368732523</v>
      </c>
      <c r="J1015" s="0" t="n">
        <f aca="false">LN(D1015/D1014)</f>
        <v>-0.00881062968215492</v>
      </c>
      <c r="K1015" s="0" t="n">
        <f aca="false">LN(E1015/E1014)</f>
        <v>-0.0362796740806489</v>
      </c>
      <c r="L1015" s="0" t="n">
        <f aca="false">LN(F1015/F1014)</f>
        <v>-0.0202973400636747</v>
      </c>
      <c r="M1015" s="0" t="n">
        <f aca="false">LN(G1015/G1014)</f>
        <v>-0.0306989868888066</v>
      </c>
      <c r="N1015" s="8" t="n">
        <f aca="false">STDEV(H991:H1015)*SQRT(365)</f>
        <v>0.932648386571221</v>
      </c>
      <c r="O1015" s="8" t="n">
        <f aca="false">STDEV(I991:I1015)*SQRT(365)</f>
        <v>0.87326606891062</v>
      </c>
      <c r="P1015" s="8" t="n">
        <f aca="false">STDEV(J991:J1015)*SQRT(365)</f>
        <v>0.957154150455675</v>
      </c>
      <c r="Q1015" s="8" t="n">
        <f aca="false">STDEV(K991:K1015)*SQRT(365)</f>
        <v>0.938688665623508</v>
      </c>
      <c r="R1015" s="8" t="n">
        <f aca="false">STDEV(L991:L1015)*SQRT(365)</f>
        <v>1.07114347992829</v>
      </c>
      <c r="S1015" s="8" t="n">
        <f aca="false">STDEV(M991:M1015)*SQRT(365)</f>
        <v>0.753358814968524</v>
      </c>
      <c r="T1015" s="8" t="n">
        <f aca="false">CORREL(I991:I1015,H991:H1015)</f>
        <v>0.968403163105982</v>
      </c>
      <c r="U1015" s="8" t="n">
        <f aca="false">CORREL(J991:J1015,I991:I1015)</f>
        <v>0.928016644922848</v>
      </c>
      <c r="V1015" s="8" t="n">
        <f aca="false">CORREL(H991:H1015,J991:J1015)</f>
        <v>0.886159510639362</v>
      </c>
    </row>
    <row r="1016" customFormat="false" ht="12.75" hidden="false" customHeight="false" outlineLevel="0" collapsed="false">
      <c r="A1016" s="7" t="n">
        <v>36167</v>
      </c>
      <c r="B1016" s="0" t="n">
        <v>2.035</v>
      </c>
      <c r="C1016" s="0" t="n">
        <v>2.035</v>
      </c>
      <c r="D1016" s="0" t="n">
        <v>2.465</v>
      </c>
      <c r="E1016" s="9" t="n">
        <v>2.015</v>
      </c>
      <c r="F1016" s="9" t="n">
        <v>3.285</v>
      </c>
      <c r="G1016" s="9" t="n">
        <v>2.08</v>
      </c>
      <c r="H1016" s="0" t="n">
        <f aca="false">LN(B1016/B1015)</f>
        <v>0.00739830748144493</v>
      </c>
      <c r="I1016" s="0" t="n">
        <f aca="false">LN(C1016/C1015)</f>
        <v>-0.0024539889615667</v>
      </c>
      <c r="J1016" s="0" t="n">
        <f aca="false">LN(D1016/D1015)</f>
        <v>0.0868269942104589</v>
      </c>
      <c r="K1016" s="0" t="n">
        <f aca="false">LN(E1016/E1015)</f>
        <v>-0.00741659765504948</v>
      </c>
      <c r="L1016" s="0" t="n">
        <f aca="false">LN(F1016/F1015)</f>
        <v>0.0356350640473846</v>
      </c>
      <c r="M1016" s="0" t="n">
        <f aca="false">LN(G1016/G1015)</f>
        <v>-0.00240096153753815</v>
      </c>
      <c r="N1016" s="8" t="n">
        <f aca="false">STDEV(H992:H1016)*SQRT(365)</f>
        <v>0.931751409602531</v>
      </c>
      <c r="O1016" s="8" t="n">
        <f aca="false">STDEV(I992:I1016)*SQRT(365)</f>
        <v>0.873808032529658</v>
      </c>
      <c r="P1016" s="8" t="n">
        <f aca="false">STDEV(J992:J1016)*SQRT(365)</f>
        <v>0.995016695044176</v>
      </c>
      <c r="Q1016" s="8" t="n">
        <f aca="false">STDEV(K992:K1016)*SQRT(365)</f>
        <v>0.939260466289022</v>
      </c>
      <c r="R1016" s="8" t="n">
        <f aca="false">STDEV(L992:L1016)*SQRT(365)</f>
        <v>1.06964915045798</v>
      </c>
      <c r="S1016" s="8" t="n">
        <f aca="false">STDEV(M992:M1016)*SQRT(365)</f>
        <v>0.753821750125112</v>
      </c>
      <c r="T1016" s="8" t="n">
        <f aca="false">CORREL(I992:I1016,H992:H1016)</f>
        <v>0.96732181254585</v>
      </c>
      <c r="U1016" s="8" t="n">
        <f aca="false">CORREL(J992:J1016,I992:I1016)</f>
        <v>0.871682757834157</v>
      </c>
      <c r="V1016" s="8" t="n">
        <f aca="false">CORREL(H992:H1016,J992:J1016)</f>
        <v>0.846071654668816</v>
      </c>
    </row>
    <row r="1017" customFormat="false" ht="12.75" hidden="false" customHeight="false" outlineLevel="0" collapsed="false">
      <c r="A1017" s="7" t="n">
        <v>36168</v>
      </c>
      <c r="B1017" s="0" t="n">
        <v>1.895</v>
      </c>
      <c r="C1017" s="0" t="n">
        <v>1.895</v>
      </c>
      <c r="D1017" s="0" t="n">
        <v>2.295</v>
      </c>
      <c r="E1017" s="9" t="n">
        <v>1.935</v>
      </c>
      <c r="F1017" s="9" t="n">
        <v>2.915</v>
      </c>
      <c r="G1017" s="9" t="n">
        <v>1.94</v>
      </c>
      <c r="H1017" s="0" t="n">
        <f aca="false">LN(B1017/B1016)</f>
        <v>-0.0712769803601687</v>
      </c>
      <c r="I1017" s="0" t="n">
        <f aca="false">LN(C1017/C1016)</f>
        <v>-0.0712769803601687</v>
      </c>
      <c r="J1017" s="0" t="n">
        <f aca="false">LN(D1017/D1016)</f>
        <v>-0.071458963982145</v>
      </c>
      <c r="K1017" s="0" t="n">
        <f aca="false">LN(E1017/E1016)</f>
        <v>-0.0405118689169012</v>
      </c>
      <c r="L1017" s="0" t="n">
        <f aca="false">LN(F1017/F1016)</f>
        <v>-0.119496832134118</v>
      </c>
      <c r="M1017" s="0" t="n">
        <f aca="false">LN(G1017/G1016)</f>
        <v>-0.0696799206379899</v>
      </c>
      <c r="N1017" s="8" t="n">
        <f aca="false">STDEV(H993:H1017)*SQRT(365)</f>
        <v>0.983253161594042</v>
      </c>
      <c r="O1017" s="8" t="n">
        <f aca="false">STDEV(I993:I1017)*SQRT(365)</f>
        <v>0.928681595540228</v>
      </c>
      <c r="P1017" s="8" t="n">
        <f aca="false">STDEV(J993:J1017)*SQRT(365)</f>
        <v>1.04972155628028</v>
      </c>
      <c r="Q1017" s="8" t="n">
        <f aca="false">STDEV(K993:K1017)*SQRT(365)</f>
        <v>0.952515168359041</v>
      </c>
      <c r="R1017" s="8" t="n">
        <f aca="false">STDEV(L993:L1017)*SQRT(365)</f>
        <v>1.19612256277592</v>
      </c>
      <c r="S1017" s="8" t="n">
        <f aca="false">STDEV(M993:M1017)*SQRT(365)</f>
        <v>0.810393469938683</v>
      </c>
      <c r="T1017" s="8" t="n">
        <f aca="false">CORREL(I993:I1017,H993:H1017)</f>
        <v>0.970655463742743</v>
      </c>
      <c r="U1017" s="8" t="n">
        <f aca="false">CORREL(J993:J1017,I993:I1017)</f>
        <v>0.885519132469056</v>
      </c>
      <c r="V1017" s="8" t="n">
        <f aca="false">CORREL(H993:H1017,J993:J1017)</f>
        <v>0.861921151861859</v>
      </c>
    </row>
    <row r="1018" customFormat="false" ht="12.75" hidden="false" customHeight="false" outlineLevel="0" collapsed="false">
      <c r="A1018" s="7" t="n">
        <v>36169</v>
      </c>
      <c r="B1018" s="0" t="n">
        <v>1.89</v>
      </c>
      <c r="C1018" s="0" t="n">
        <v>1.875</v>
      </c>
      <c r="D1018" s="0" t="n">
        <v>2.115</v>
      </c>
      <c r="E1018" s="9" t="n">
        <v>1.895</v>
      </c>
      <c r="F1018" s="9" t="n">
        <v>2.92</v>
      </c>
      <c r="G1018" s="9" t="n">
        <v>1.935</v>
      </c>
      <c r="H1018" s="0" t="n">
        <f aca="false">LN(B1018/B1017)</f>
        <v>-0.0026420094628387</v>
      </c>
      <c r="I1018" s="0" t="n">
        <f aca="false">LN(C1018/C1017)</f>
        <v>-0.0106101791120156</v>
      </c>
      <c r="J1018" s="0" t="n">
        <f aca="false">LN(D1018/D1017)</f>
        <v>-0.081678031014267</v>
      </c>
      <c r="K1018" s="0" t="n">
        <f aca="false">LN(E1018/E1017)</f>
        <v>-0.0208884879473554</v>
      </c>
      <c r="L1018" s="0" t="n">
        <f aca="false">LN(F1018/F1017)</f>
        <v>0.0017137964777346</v>
      </c>
      <c r="M1018" s="0" t="n">
        <f aca="false">LN(G1018/G1017)</f>
        <v>-0.00258064659349163</v>
      </c>
      <c r="N1018" s="8" t="n">
        <f aca="false">STDEV(H994:H1018)*SQRT(365)</f>
        <v>0.733294126479139</v>
      </c>
      <c r="O1018" s="8" t="n">
        <f aca="false">STDEV(I994:I1018)*SQRT(365)</f>
        <v>0.679491530167568</v>
      </c>
      <c r="P1018" s="8" t="n">
        <f aca="false">STDEV(J994:J1018)*SQRT(365)</f>
        <v>0.909915585132466</v>
      </c>
      <c r="Q1018" s="8" t="n">
        <f aca="false">STDEV(K994:K1018)*SQRT(365)</f>
        <v>0.891414738134748</v>
      </c>
      <c r="R1018" s="8" t="n">
        <f aca="false">STDEV(L994:L1018)*SQRT(365)</f>
        <v>1.12384175353196</v>
      </c>
      <c r="S1018" s="8" t="n">
        <f aca="false">STDEV(M994:M1018)*SQRT(365)</f>
        <v>0.65632517908406</v>
      </c>
      <c r="T1018" s="8" t="n">
        <f aca="false">CORREL(I994:I1018,H994:H1018)</f>
        <v>0.945543968979647</v>
      </c>
      <c r="U1018" s="8" t="n">
        <f aca="false">CORREL(J994:J1018,I994:I1018)</f>
        <v>0.780810879125251</v>
      </c>
      <c r="V1018" s="8" t="n">
        <f aca="false">CORREL(H994:H1018,J994:J1018)</f>
        <v>0.727681253145741</v>
      </c>
    </row>
    <row r="1019" customFormat="false" ht="12.75" hidden="false" customHeight="false" outlineLevel="0" collapsed="false">
      <c r="A1019" s="7" t="n">
        <v>36170</v>
      </c>
      <c r="B1019" s="0" t="n">
        <v>1.89</v>
      </c>
      <c r="C1019" s="0" t="n">
        <v>1.875</v>
      </c>
      <c r="D1019" s="0" t="n">
        <v>2.115</v>
      </c>
      <c r="E1019" s="9" t="n">
        <v>1.895</v>
      </c>
      <c r="F1019" s="9" t="n">
        <v>2.92</v>
      </c>
      <c r="G1019" s="9" t="n">
        <v>1.935</v>
      </c>
      <c r="H1019" s="0" t="n">
        <f aca="false">LN(B1019/B1018)</f>
        <v>0</v>
      </c>
      <c r="I1019" s="0" t="n">
        <f aca="false">LN(C1019/C1018)</f>
        <v>0</v>
      </c>
      <c r="J1019" s="0" t="n">
        <f aca="false">LN(D1019/D1018)</f>
        <v>0</v>
      </c>
      <c r="K1019" s="0" t="n">
        <f aca="false">LN(E1019/E1018)</f>
        <v>0</v>
      </c>
      <c r="L1019" s="0" t="n">
        <f aca="false">LN(F1019/F1018)</f>
        <v>0</v>
      </c>
      <c r="M1019" s="0" t="n">
        <f aca="false">LN(G1019/G1018)</f>
        <v>0</v>
      </c>
      <c r="N1019" s="8" t="n">
        <f aca="false">STDEV(H995:H1019)*SQRT(365)</f>
        <v>0.729946178565903</v>
      </c>
      <c r="O1019" s="8" t="n">
        <f aca="false">STDEV(I995:I1019)*SQRT(365)</f>
        <v>0.673219186105279</v>
      </c>
      <c r="P1019" s="8" t="n">
        <f aca="false">STDEV(J995:J1019)*SQRT(365)</f>
        <v>0.908885436714178</v>
      </c>
      <c r="Q1019" s="8" t="n">
        <f aca="false">STDEV(K995:K1019)*SQRT(365)</f>
        <v>0.886660539415813</v>
      </c>
      <c r="R1019" s="8" t="n">
        <f aca="false">STDEV(L995:L1019)*SQRT(365)</f>
        <v>1.12387075598329</v>
      </c>
      <c r="S1019" s="8" t="n">
        <f aca="false">STDEV(M995:M1019)*SQRT(365)</f>
        <v>0.655123446296239</v>
      </c>
      <c r="T1019" s="8" t="n">
        <f aca="false">CORREL(I995:I1019,H995:H1019)</f>
        <v>0.945609164946621</v>
      </c>
      <c r="U1019" s="8" t="n">
        <f aca="false">CORREL(J995:J1019,I995:I1019)</f>
        <v>0.782161161652376</v>
      </c>
      <c r="V1019" s="8" t="n">
        <f aca="false">CORREL(H995:H1019,J995:J1019)</f>
        <v>0.727093818614377</v>
      </c>
    </row>
    <row r="1020" customFormat="false" ht="12.75" hidden="false" customHeight="false" outlineLevel="0" collapsed="false">
      <c r="A1020" s="7" t="n">
        <v>36171</v>
      </c>
      <c r="B1020" s="0" t="n">
        <v>1.89</v>
      </c>
      <c r="C1020" s="0" t="n">
        <v>1.875</v>
      </c>
      <c r="D1020" s="0" t="n">
        <v>2.115</v>
      </c>
      <c r="E1020" s="9" t="n">
        <v>1.895</v>
      </c>
      <c r="F1020" s="9" t="n">
        <v>2.92</v>
      </c>
      <c r="G1020" s="9" t="n">
        <v>1.935</v>
      </c>
      <c r="H1020" s="0" t="n">
        <f aca="false">LN(B1020/B1019)</f>
        <v>0</v>
      </c>
      <c r="I1020" s="0" t="n">
        <f aca="false">LN(C1020/C1019)</f>
        <v>0</v>
      </c>
      <c r="J1020" s="0" t="n">
        <f aca="false">LN(D1020/D1019)</f>
        <v>0</v>
      </c>
      <c r="K1020" s="0" t="n">
        <f aca="false">LN(E1020/E1019)</f>
        <v>0</v>
      </c>
      <c r="L1020" s="0" t="n">
        <f aca="false">LN(F1020/F1019)</f>
        <v>0</v>
      </c>
      <c r="M1020" s="0" t="n">
        <f aca="false">LN(G1020/G1019)</f>
        <v>0</v>
      </c>
      <c r="N1020" s="8" t="n">
        <f aca="false">STDEV(H996:H1020)*SQRT(365)</f>
        <v>0.68350195971524</v>
      </c>
      <c r="O1020" s="8" t="n">
        <f aca="false">STDEV(I996:I1020)*SQRT(365)</f>
        <v>0.633629265526174</v>
      </c>
      <c r="P1020" s="8" t="n">
        <f aca="false">STDEV(J996:J1020)*SQRT(365)</f>
        <v>0.895261662007141</v>
      </c>
      <c r="Q1020" s="8" t="n">
        <f aca="false">STDEV(K996:K1020)*SQRT(365)</f>
        <v>0.873101167253311</v>
      </c>
      <c r="R1020" s="8" t="n">
        <f aca="false">STDEV(L996:L1020)*SQRT(365)</f>
        <v>1.12370328394786</v>
      </c>
      <c r="S1020" s="8" t="n">
        <f aca="false">STDEV(M996:M1020)*SQRT(365)</f>
        <v>0.641810525850476</v>
      </c>
      <c r="T1020" s="8" t="n">
        <f aca="false">CORREL(I996:I1020,H996:H1020)</f>
        <v>0.938394686585437</v>
      </c>
      <c r="U1020" s="8" t="n">
        <f aca="false">CORREL(J996:J1020,I996:I1020)</f>
        <v>0.780614953484362</v>
      </c>
      <c r="V1020" s="8" t="n">
        <f aca="false">CORREL(H996:H1020,J996:J1020)</f>
        <v>0.722476447798617</v>
      </c>
    </row>
    <row r="1021" customFormat="false" ht="12.75" hidden="false" customHeight="false" outlineLevel="0" collapsed="false">
      <c r="A1021" s="7" t="n">
        <v>36172</v>
      </c>
      <c r="B1021" s="0" t="n">
        <v>1.83</v>
      </c>
      <c r="C1021" s="0" t="n">
        <v>1.82</v>
      </c>
      <c r="D1021" s="0" t="n">
        <v>2.015</v>
      </c>
      <c r="E1021" s="9" t="n">
        <v>1.88</v>
      </c>
      <c r="F1021" s="9" t="n">
        <v>2.905</v>
      </c>
      <c r="G1021" s="9" t="n">
        <v>1.895</v>
      </c>
      <c r="H1021" s="0" t="n">
        <f aca="false">LN(B1021/B1020)</f>
        <v>-0.0322608622182213</v>
      </c>
      <c r="I1021" s="0" t="n">
        <f aca="false">LN(C1021/C1020)</f>
        <v>-0.0297721583336701</v>
      </c>
      <c r="J1021" s="0" t="n">
        <f aca="false">LN(D1021/D1020)</f>
        <v>-0.0484356170995951</v>
      </c>
      <c r="K1021" s="0" t="n">
        <f aca="false">LN(E1021/E1020)</f>
        <v>-0.00794706169253195</v>
      </c>
      <c r="L1021" s="0" t="n">
        <f aca="false">LN(F1021/F1020)</f>
        <v>-0.00515022597631591</v>
      </c>
      <c r="M1021" s="0" t="n">
        <f aca="false">LN(G1021/G1020)</f>
        <v>-0.0208884879473554</v>
      </c>
      <c r="N1021" s="8" t="n">
        <f aca="false">STDEV(H997:H1021)*SQRT(365)</f>
        <v>0.690796197104828</v>
      </c>
      <c r="O1021" s="8" t="n">
        <f aca="false">STDEV(I997:I1021)*SQRT(365)</f>
        <v>0.639548195511125</v>
      </c>
      <c r="P1021" s="8" t="n">
        <f aca="false">STDEV(J997:J1021)*SQRT(365)</f>
        <v>0.915185995406263</v>
      </c>
      <c r="Q1021" s="8" t="n">
        <f aca="false">STDEV(K997:K1021)*SQRT(365)</f>
        <v>0.87180025112847</v>
      </c>
      <c r="R1021" s="8" t="n">
        <f aca="false">STDEV(L997:L1021)*SQRT(365)</f>
        <v>1.12451017355891</v>
      </c>
      <c r="S1021" s="8" t="n">
        <f aca="false">STDEV(M997:M1021)*SQRT(365)</f>
        <v>0.633792276232442</v>
      </c>
      <c r="T1021" s="8" t="n">
        <f aca="false">CORREL(I997:I1021,H997:H1021)</f>
        <v>0.956054603769841</v>
      </c>
      <c r="U1021" s="8" t="n">
        <f aca="false">CORREL(J997:J1021,I997:I1021)</f>
        <v>0.788435933368464</v>
      </c>
      <c r="V1021" s="8" t="n">
        <f aca="false">CORREL(H997:H1021,J997:J1021)</f>
        <v>0.737267810332763</v>
      </c>
    </row>
    <row r="1022" customFormat="false" ht="12.75" hidden="false" customHeight="false" outlineLevel="0" collapsed="false">
      <c r="A1022" s="7" t="n">
        <v>36173</v>
      </c>
      <c r="B1022" s="0" t="n">
        <v>1.835</v>
      </c>
      <c r="C1022" s="0" t="n">
        <v>1.82</v>
      </c>
      <c r="D1022" s="0" t="n">
        <v>1.995</v>
      </c>
      <c r="E1022" s="9" t="n">
        <v>1.895</v>
      </c>
      <c r="F1022" s="9" t="n">
        <v>2.775</v>
      </c>
      <c r="G1022" s="9" t="n">
        <v>1.895</v>
      </c>
      <c r="H1022" s="0" t="n">
        <f aca="false">LN(B1022/B1021)</f>
        <v>0.00272851465320391</v>
      </c>
      <c r="I1022" s="0" t="n">
        <f aca="false">LN(C1022/C1021)</f>
        <v>0</v>
      </c>
      <c r="J1022" s="0" t="n">
        <f aca="false">LN(D1022/D1021)</f>
        <v>-0.00997514505681951</v>
      </c>
      <c r="K1022" s="0" t="n">
        <f aca="false">LN(E1022/E1021)</f>
        <v>0.00794706169253194</v>
      </c>
      <c r="L1022" s="0" t="n">
        <f aca="false">LN(F1022/F1021)</f>
        <v>-0.0457826431054767</v>
      </c>
      <c r="M1022" s="0" t="n">
        <f aca="false">LN(G1022/G1021)</f>
        <v>0</v>
      </c>
      <c r="N1022" s="8" t="n">
        <f aca="false">STDEV(H998:H1022)*SQRT(365)</f>
        <v>0.689287577264804</v>
      </c>
      <c r="O1022" s="8" t="n">
        <f aca="false">STDEV(I998:I1022)*SQRT(365)</f>
        <v>0.637458807786483</v>
      </c>
      <c r="P1022" s="8" t="n">
        <f aca="false">STDEV(J998:J1022)*SQRT(365)</f>
        <v>0.908207920328109</v>
      </c>
      <c r="Q1022" s="8" t="n">
        <f aca="false">STDEV(K998:K1022)*SQRT(365)</f>
        <v>0.843647300205216</v>
      </c>
      <c r="R1022" s="8" t="n">
        <f aca="false">STDEV(L998:L1022)*SQRT(365)</f>
        <v>1.14338700898485</v>
      </c>
      <c r="S1022" s="8" t="n">
        <f aca="false">STDEV(M998:M1022)*SQRT(365)</f>
        <v>0.631850223686093</v>
      </c>
      <c r="T1022" s="8" t="n">
        <f aca="false">CORREL(I998:I1022,H998:H1022)</f>
        <v>0.955848599330026</v>
      </c>
      <c r="U1022" s="8" t="n">
        <f aca="false">CORREL(J998:J1022,I998:I1022)</f>
        <v>0.785288182825547</v>
      </c>
      <c r="V1022" s="8" t="n">
        <f aca="false">CORREL(H998:H1022,J998:J1022)</f>
        <v>0.73392956140891</v>
      </c>
    </row>
    <row r="1023" customFormat="false" ht="12.75" hidden="false" customHeight="false" outlineLevel="0" collapsed="false">
      <c r="A1023" s="7" t="n">
        <v>36174</v>
      </c>
      <c r="B1023" s="0" t="n">
        <v>1.865</v>
      </c>
      <c r="C1023" s="0" t="n">
        <v>1.865</v>
      </c>
      <c r="D1023" s="0" t="n">
        <v>1.935</v>
      </c>
      <c r="E1023" s="9" t="n">
        <v>1.91</v>
      </c>
      <c r="F1023" s="9" t="n">
        <v>2.765</v>
      </c>
      <c r="G1023" s="9" t="n">
        <v>1.95</v>
      </c>
      <c r="H1023" s="0" t="n">
        <f aca="false">LN(B1023/B1022)</f>
        <v>0.0162165715892453</v>
      </c>
      <c r="I1023" s="0" t="n">
        <f aca="false">LN(C1023/C1022)</f>
        <v>0.0244245520070748</v>
      </c>
      <c r="J1023" s="0" t="n">
        <f aca="false">LN(D1023/D1022)</f>
        <v>-0.0305367238600817</v>
      </c>
      <c r="K1023" s="0" t="n">
        <f aca="false">LN(E1023/E1022)</f>
        <v>0.00788440352414884</v>
      </c>
      <c r="L1023" s="0" t="n">
        <f aca="false">LN(F1023/F1022)</f>
        <v>-0.00361011222409967</v>
      </c>
      <c r="M1023" s="0" t="n">
        <f aca="false">LN(G1023/G1022)</f>
        <v>0.0286105340412658</v>
      </c>
      <c r="N1023" s="8" t="n">
        <f aca="false">STDEV(H999:H1023)*SQRT(365)</f>
        <v>0.6930782473078</v>
      </c>
      <c r="O1023" s="8" t="n">
        <f aca="false">STDEV(I999:I1023)*SQRT(365)</f>
        <v>0.646540245169585</v>
      </c>
      <c r="P1023" s="8" t="n">
        <f aca="false">STDEV(J999:J1023)*SQRT(365)</f>
        <v>0.914679652695042</v>
      </c>
      <c r="Q1023" s="8" t="n">
        <f aca="false">STDEV(K999:K1023)*SQRT(365)</f>
        <v>0.845260061552227</v>
      </c>
      <c r="R1023" s="8" t="n">
        <f aca="false">STDEV(L999:L1023)*SQRT(365)</f>
        <v>1.14382656588399</v>
      </c>
      <c r="S1023" s="8" t="n">
        <f aca="false">STDEV(M999:M1023)*SQRT(365)</f>
        <v>0.643760973064776</v>
      </c>
      <c r="T1023" s="8" t="n">
        <f aca="false">CORREL(I999:I1023,H999:H1023)</f>
        <v>0.954713154906475</v>
      </c>
      <c r="U1023" s="8" t="n">
        <f aca="false">CORREL(J999:J1023,I999:I1023)</f>
        <v>0.748475791893116</v>
      </c>
      <c r="V1023" s="8" t="n">
        <f aca="false">CORREL(H999:H1023,J999:J1023)</f>
        <v>0.712027239189227</v>
      </c>
    </row>
    <row r="1024" customFormat="false" ht="12.75" hidden="false" customHeight="false" outlineLevel="0" collapsed="false">
      <c r="A1024" s="7" t="n">
        <v>36175</v>
      </c>
      <c r="B1024" s="0" t="n">
        <v>1.79</v>
      </c>
      <c r="C1024" s="0" t="n">
        <v>1.78</v>
      </c>
      <c r="D1024" s="0" t="n">
        <v>1.825</v>
      </c>
      <c r="E1024" s="9" t="n">
        <v>1.825</v>
      </c>
      <c r="F1024" s="9" t="n">
        <v>2.465</v>
      </c>
      <c r="G1024" s="9" t="n">
        <v>1.895</v>
      </c>
      <c r="H1024" s="0" t="n">
        <f aca="false">LN(B1024/B1023)</f>
        <v>-0.0410454332431153</v>
      </c>
      <c r="I1024" s="0" t="n">
        <f aca="false">LN(C1024/C1023)</f>
        <v>-0.0466476887917851</v>
      </c>
      <c r="J1024" s="0" t="n">
        <f aca="false">LN(D1024/D1023)</f>
        <v>-0.0585273394472904</v>
      </c>
      <c r="K1024" s="0" t="n">
        <f aca="false">LN(E1024/E1023)</f>
        <v>-0.0455232550240837</v>
      </c>
      <c r="L1024" s="0" t="n">
        <f aca="false">LN(F1024/F1023)</f>
        <v>-0.114848827479645</v>
      </c>
      <c r="M1024" s="0" t="n">
        <f aca="false">LN(G1024/G1023)</f>
        <v>-0.0286105340412658</v>
      </c>
      <c r="N1024" s="8" t="n">
        <f aca="false">STDEV(H1000:H1024)*SQRT(365)</f>
        <v>0.708674267687877</v>
      </c>
      <c r="O1024" s="8" t="n">
        <f aca="false">STDEV(I1000:I1024)*SQRT(365)</f>
        <v>0.667483750510812</v>
      </c>
      <c r="P1024" s="8" t="n">
        <f aca="false">STDEV(J1000:J1024)*SQRT(365)</f>
        <v>0.938612380800743</v>
      </c>
      <c r="Q1024" s="8" t="n">
        <f aca="false">STDEV(K1000:K1024)*SQRT(365)</f>
        <v>0.857129687745313</v>
      </c>
      <c r="R1024" s="8" t="n">
        <f aca="false">STDEV(L1000:L1024)*SQRT(365)</f>
        <v>1.23545241622154</v>
      </c>
      <c r="S1024" s="8" t="n">
        <f aca="false">STDEV(M1000:M1024)*SQRT(365)</f>
        <v>0.651254675753026</v>
      </c>
      <c r="T1024" s="8" t="n">
        <f aca="false">CORREL(I1000:I1024,H1000:H1024)</f>
        <v>0.956264077072336</v>
      </c>
      <c r="U1024" s="8" t="n">
        <f aca="false">CORREL(J1000:J1024,I1000:I1024)</f>
        <v>0.762274797178242</v>
      </c>
      <c r="V1024" s="8" t="n">
        <f aca="false">CORREL(H1000:H1024,J1000:J1024)</f>
        <v>0.725415947892239</v>
      </c>
    </row>
    <row r="1025" customFormat="false" ht="12.75" hidden="false" customHeight="false" outlineLevel="0" collapsed="false">
      <c r="A1025" s="7" t="n">
        <v>36176</v>
      </c>
      <c r="B1025" s="0" t="n">
        <v>1.805</v>
      </c>
      <c r="C1025" s="0" t="n">
        <v>1.795</v>
      </c>
      <c r="D1025" s="0" t="n">
        <v>1.845</v>
      </c>
      <c r="E1025" s="9" t="n">
        <v>1.83</v>
      </c>
      <c r="F1025" s="9" t="n">
        <v>2.275</v>
      </c>
      <c r="G1025" s="9" t="n">
        <v>1.905</v>
      </c>
      <c r="H1025" s="0" t="n">
        <f aca="false">LN(B1025/B1024)</f>
        <v>0.00834497193218047</v>
      </c>
      <c r="I1025" s="0" t="n">
        <f aca="false">LN(C1025/C1024)</f>
        <v>0.00839165763624838</v>
      </c>
      <c r="J1025" s="0" t="n">
        <f aca="false">LN(D1025/D1024)</f>
        <v>0.0108992904580356</v>
      </c>
      <c r="K1025" s="0" t="n">
        <f aca="false">LN(E1025/E1024)</f>
        <v>0.00273597981887485</v>
      </c>
      <c r="L1025" s="0" t="n">
        <f aca="false">LN(F1025/F1024)</f>
        <v>-0.0802117550917397</v>
      </c>
      <c r="M1025" s="0" t="n">
        <f aca="false">LN(G1025/G1024)</f>
        <v>0.00526317004427469</v>
      </c>
      <c r="N1025" s="8" t="n">
        <f aca="false">STDEV(H1001:H1025)*SQRT(365)</f>
        <v>0.691484516975452</v>
      </c>
      <c r="O1025" s="8" t="n">
        <f aca="false">STDEV(I1001:I1025)*SQRT(365)</f>
        <v>0.663862722637701</v>
      </c>
      <c r="P1025" s="8" t="n">
        <f aca="false">STDEV(J1001:J1025)*SQRT(365)</f>
        <v>0.927119755177224</v>
      </c>
      <c r="Q1025" s="8" t="n">
        <f aca="false">STDEV(K1001:K1025)*SQRT(365)</f>
        <v>0.641996487090843</v>
      </c>
      <c r="R1025" s="8" t="n">
        <f aca="false">STDEV(L1001:L1025)*SQRT(365)</f>
        <v>1.27049291975693</v>
      </c>
      <c r="S1025" s="8" t="n">
        <f aca="false">STDEV(M1001:M1025)*SQRT(365)</f>
        <v>0.633639878072016</v>
      </c>
      <c r="T1025" s="8" t="n">
        <f aca="false">CORREL(I1001:I1025,H1001:H1025)</f>
        <v>0.960191225223985</v>
      </c>
      <c r="U1025" s="8" t="n">
        <f aca="false">CORREL(J1001:J1025,I1001:I1025)</f>
        <v>0.758851287066675</v>
      </c>
      <c r="V1025" s="8" t="n">
        <f aca="false">CORREL(H1001:H1025,J1001:J1025)</f>
        <v>0.716970733075468</v>
      </c>
    </row>
    <row r="1026" customFormat="false" ht="12.75" hidden="false" customHeight="false" outlineLevel="0" collapsed="false">
      <c r="A1026" s="7" t="n">
        <v>36177</v>
      </c>
      <c r="B1026" s="0" t="n">
        <v>1.805</v>
      </c>
      <c r="C1026" s="0" t="n">
        <v>1.795</v>
      </c>
      <c r="D1026" s="0" t="n">
        <v>1.845</v>
      </c>
      <c r="E1026" s="9" t="n">
        <v>1.83</v>
      </c>
      <c r="F1026" s="9" t="n">
        <v>2.275</v>
      </c>
      <c r="G1026" s="9" t="n">
        <v>1.905</v>
      </c>
      <c r="H1026" s="0" t="n">
        <f aca="false">LN(B1026/B1025)</f>
        <v>0</v>
      </c>
      <c r="I1026" s="0" t="n">
        <f aca="false">LN(C1026/C1025)</f>
        <v>0</v>
      </c>
      <c r="J1026" s="0" t="n">
        <f aca="false">LN(D1026/D1025)</f>
        <v>0</v>
      </c>
      <c r="K1026" s="0" t="n">
        <f aca="false">LN(E1026/E1025)</f>
        <v>0</v>
      </c>
      <c r="L1026" s="0" t="n">
        <f aca="false">LN(F1026/F1025)</f>
        <v>0</v>
      </c>
      <c r="M1026" s="0" t="n">
        <f aca="false">LN(G1026/G1025)</f>
        <v>0</v>
      </c>
      <c r="N1026" s="8" t="n">
        <f aca="false">STDEV(H1002:H1026)*SQRT(365)</f>
        <v>0.689970479448538</v>
      </c>
      <c r="O1026" s="8" t="n">
        <f aca="false">STDEV(I1002:I1026)*SQRT(365)</f>
        <v>0.639461272251696</v>
      </c>
      <c r="P1026" s="8" t="n">
        <f aca="false">STDEV(J1002:J1026)*SQRT(365)</f>
        <v>0.909404741714826</v>
      </c>
      <c r="Q1026" s="8" t="n">
        <f aca="false">STDEV(K1002:K1026)*SQRT(365)</f>
        <v>0.625294044358344</v>
      </c>
      <c r="R1026" s="8" t="n">
        <f aca="false">STDEV(L1002:L1026)*SQRT(365)</f>
        <v>1.26926103000889</v>
      </c>
      <c r="S1026" s="8" t="n">
        <f aca="false">STDEV(M1002:M1026)*SQRT(365)</f>
        <v>0.604931994169756</v>
      </c>
      <c r="T1026" s="8" t="n">
        <f aca="false">CORREL(I1002:I1026,H1002:H1026)</f>
        <v>0.979725370570693</v>
      </c>
      <c r="U1026" s="8" t="n">
        <f aca="false">CORREL(J1002:J1026,I1002:I1026)</f>
        <v>0.74782330862437</v>
      </c>
      <c r="V1026" s="8" t="n">
        <f aca="false">CORREL(H1002:H1026,J1002:J1026)</f>
        <v>0.718915464178784</v>
      </c>
    </row>
    <row r="1027" customFormat="false" ht="12.75" hidden="false" customHeight="false" outlineLevel="0" collapsed="false">
      <c r="A1027" s="7" t="n">
        <v>36178</v>
      </c>
      <c r="B1027" s="0" t="n">
        <v>1.805</v>
      </c>
      <c r="C1027" s="0" t="n">
        <v>1.795</v>
      </c>
      <c r="D1027" s="0" t="n">
        <v>1.845</v>
      </c>
      <c r="E1027" s="9" t="n">
        <v>1.83</v>
      </c>
      <c r="F1027" s="9" t="n">
        <v>2.275</v>
      </c>
      <c r="G1027" s="9" t="n">
        <v>1.905</v>
      </c>
      <c r="H1027" s="0" t="n">
        <f aca="false">LN(B1027/B1026)</f>
        <v>0</v>
      </c>
      <c r="I1027" s="0" t="n">
        <f aca="false">LN(C1027/C1026)</f>
        <v>0</v>
      </c>
      <c r="J1027" s="0" t="n">
        <f aca="false">LN(D1027/D1026)</f>
        <v>0</v>
      </c>
      <c r="K1027" s="0" t="n">
        <f aca="false">LN(E1027/E1026)</f>
        <v>0</v>
      </c>
      <c r="L1027" s="0" t="n">
        <f aca="false">LN(F1027/F1026)</f>
        <v>0</v>
      </c>
      <c r="M1027" s="0" t="n">
        <f aca="false">LN(G1027/G1026)</f>
        <v>0</v>
      </c>
      <c r="N1027" s="8" t="n">
        <f aca="false">STDEV(H1003:H1027)*SQRT(365)</f>
        <v>0.689970479448538</v>
      </c>
      <c r="O1027" s="8" t="n">
        <f aca="false">STDEV(I1003:I1027)*SQRT(365)</f>
        <v>0.639461272251696</v>
      </c>
      <c r="P1027" s="8" t="n">
        <f aca="false">STDEV(J1003:J1027)*SQRT(365)</f>
        <v>0.886986730688625</v>
      </c>
      <c r="Q1027" s="8" t="n">
        <f aca="false">STDEV(K1003:K1027)*SQRT(365)</f>
        <v>0.587971669801473</v>
      </c>
      <c r="R1027" s="8" t="n">
        <f aca="false">STDEV(L1003:L1027)*SQRT(365)</f>
        <v>1.2659118629463</v>
      </c>
      <c r="S1027" s="8" t="n">
        <f aca="false">STDEV(M1003:M1027)*SQRT(365)</f>
        <v>0.517678638840743</v>
      </c>
      <c r="T1027" s="8" t="n">
        <f aca="false">CORREL(I1003:I1027,H1003:H1027)</f>
        <v>0.979725370570693</v>
      </c>
      <c r="U1027" s="8" t="n">
        <f aca="false">CORREL(J1003:J1027,I1003:I1027)</f>
        <v>0.771447732004066</v>
      </c>
      <c r="V1027" s="8" t="n">
        <f aca="false">CORREL(H1003:H1027,J1003:J1027)</f>
        <v>0.74295357002274</v>
      </c>
    </row>
    <row r="1028" customFormat="false" ht="12.75" hidden="false" customHeight="false" outlineLevel="0" collapsed="false">
      <c r="A1028" s="7" t="n">
        <v>36179</v>
      </c>
      <c r="B1028" s="0" t="n">
        <v>1.805</v>
      </c>
      <c r="C1028" s="0" t="n">
        <v>1.795</v>
      </c>
      <c r="D1028" s="0" t="n">
        <v>1.845</v>
      </c>
      <c r="E1028" s="9" t="n">
        <v>1.83</v>
      </c>
      <c r="F1028" s="9" t="n">
        <v>2.275</v>
      </c>
      <c r="G1028" s="9" t="n">
        <v>1.905</v>
      </c>
      <c r="H1028" s="0" t="n">
        <f aca="false">LN(B1028/B1027)</f>
        <v>0</v>
      </c>
      <c r="I1028" s="0" t="n">
        <f aca="false">LN(C1028/C1027)</f>
        <v>0</v>
      </c>
      <c r="J1028" s="0" t="n">
        <f aca="false">LN(D1028/D1027)</f>
        <v>0</v>
      </c>
      <c r="K1028" s="0" t="n">
        <f aca="false">LN(E1028/E1027)</f>
        <v>0</v>
      </c>
      <c r="L1028" s="0" t="n">
        <f aca="false">LN(F1028/F1027)</f>
        <v>0</v>
      </c>
      <c r="M1028" s="0" t="n">
        <f aca="false">LN(G1028/G1027)</f>
        <v>0</v>
      </c>
      <c r="N1028" s="8" t="n">
        <f aca="false">STDEV(H1004:H1028)*SQRT(365)</f>
        <v>0.689970479448538</v>
      </c>
      <c r="O1028" s="8" t="n">
        <f aca="false">STDEV(I1004:I1028)*SQRT(365)</f>
        <v>0.639461272251696</v>
      </c>
      <c r="P1028" s="8" t="n">
        <f aca="false">STDEV(J1004:J1028)*SQRT(365)</f>
        <v>0.886986730688625</v>
      </c>
      <c r="Q1028" s="8" t="n">
        <f aca="false">STDEV(K1004:K1028)*SQRT(365)</f>
        <v>0.587971669801473</v>
      </c>
      <c r="R1028" s="8" t="n">
        <f aca="false">STDEV(L1004:L1028)*SQRT(365)</f>
        <v>1.2659118629463</v>
      </c>
      <c r="S1028" s="8" t="n">
        <f aca="false">STDEV(M1004:M1028)*SQRT(365)</f>
        <v>0.517678638840743</v>
      </c>
      <c r="T1028" s="8" t="n">
        <f aca="false">CORREL(I1004:I1028,H1004:H1028)</f>
        <v>0.979725370570693</v>
      </c>
      <c r="U1028" s="8" t="n">
        <f aca="false">CORREL(J1004:J1028,I1004:I1028)</f>
        <v>0.771447732004066</v>
      </c>
      <c r="V1028" s="8" t="n">
        <f aca="false">CORREL(H1004:H1028,J1004:J1028)</f>
        <v>0.74295357002274</v>
      </c>
    </row>
    <row r="1029" customFormat="false" ht="12.75" hidden="false" customHeight="false" outlineLevel="0" collapsed="false">
      <c r="A1029" s="7" t="n">
        <v>36180</v>
      </c>
      <c r="B1029" s="0" t="n">
        <v>1.8</v>
      </c>
      <c r="C1029" s="0" t="n">
        <v>1.77</v>
      </c>
      <c r="D1029" s="0" t="n">
        <v>1.825</v>
      </c>
      <c r="E1029" s="9" t="n">
        <v>1.85</v>
      </c>
      <c r="F1029" s="9" t="n">
        <v>2.19</v>
      </c>
      <c r="G1029" s="9" t="n">
        <v>1.905</v>
      </c>
      <c r="H1029" s="0" t="n">
        <f aca="false">LN(B1029/B1028)</f>
        <v>-0.00277392688272521</v>
      </c>
      <c r="I1029" s="0" t="n">
        <f aca="false">LN(C1029/C1028)</f>
        <v>-0.0140254753545043</v>
      </c>
      <c r="J1029" s="0" t="n">
        <f aca="false">LN(D1029/D1028)</f>
        <v>-0.0108992904580357</v>
      </c>
      <c r="K1029" s="0" t="n">
        <f aca="false">LN(E1029/E1028)</f>
        <v>0.0108696722369039</v>
      </c>
      <c r="L1029" s="0" t="n">
        <f aca="false">LN(F1029/F1028)</f>
        <v>-0.0380785085745043</v>
      </c>
      <c r="M1029" s="0" t="n">
        <f aca="false">LN(G1029/G1028)</f>
        <v>0</v>
      </c>
      <c r="N1029" s="8" t="n">
        <f aca="false">STDEV(H1005:H1029)*SQRT(365)</f>
        <v>0.65822855266393</v>
      </c>
      <c r="O1029" s="8" t="n">
        <f aca="false">STDEV(I1005:I1029)*SQRT(365)</f>
        <v>0.622357872976959</v>
      </c>
      <c r="P1029" s="8" t="n">
        <f aca="false">STDEV(J1005:J1029)*SQRT(365)</f>
        <v>0.887550490881213</v>
      </c>
      <c r="Q1029" s="8" t="n">
        <f aca="false">STDEV(K1005:K1029)*SQRT(365)</f>
        <v>0.592116318372953</v>
      </c>
      <c r="R1029" s="8" t="n">
        <f aca="false">STDEV(L1005:L1029)*SQRT(365)</f>
        <v>1.27373361557999</v>
      </c>
      <c r="S1029" s="8" t="n">
        <f aca="false">STDEV(M1005:M1029)*SQRT(365)</f>
        <v>0.517678638840743</v>
      </c>
      <c r="T1029" s="8" t="n">
        <f aca="false">CORREL(I1005:I1029,H1005:H1029)</f>
        <v>0.977503783112253</v>
      </c>
      <c r="U1029" s="8" t="n">
        <f aca="false">CORREL(J1005:J1029,I1005:I1029)</f>
        <v>0.797431491424435</v>
      </c>
      <c r="V1029" s="8" t="n">
        <f aca="false">CORREL(H1005:H1029,J1005:J1029)</f>
        <v>0.781543868859279</v>
      </c>
    </row>
    <row r="1030" customFormat="false" ht="12.75" hidden="false" customHeight="false" outlineLevel="0" collapsed="false">
      <c r="A1030" s="7" t="n">
        <v>36181</v>
      </c>
      <c r="B1030" s="0" t="n">
        <v>1.805</v>
      </c>
      <c r="C1030" s="0" t="n">
        <v>1.8</v>
      </c>
      <c r="D1030" s="0" t="n">
        <v>1.84</v>
      </c>
      <c r="E1030" s="9" t="n">
        <v>1.87</v>
      </c>
      <c r="F1030" s="9" t="n">
        <v>2.09</v>
      </c>
      <c r="G1030" s="9" t="n">
        <v>1.925</v>
      </c>
      <c r="H1030" s="0" t="n">
        <f aca="false">LN(B1030/B1029)</f>
        <v>0.00277392688272522</v>
      </c>
      <c r="I1030" s="0" t="n">
        <f aca="false">LN(C1030/C1029)</f>
        <v>0.0168071183163812</v>
      </c>
      <c r="J1030" s="0" t="n">
        <f aca="false">LN(D1030/D1029)</f>
        <v>0.0081855845864395</v>
      </c>
      <c r="K1030" s="0" t="n">
        <f aca="false">LN(E1030/E1029)</f>
        <v>0.0107527917762619</v>
      </c>
      <c r="L1030" s="0" t="n">
        <f aca="false">LN(F1030/F1029)</f>
        <v>-0.0467374778516898</v>
      </c>
      <c r="M1030" s="0" t="n">
        <f aca="false">LN(G1030/G1029)</f>
        <v>0.0104439591610833</v>
      </c>
      <c r="N1030" s="8" t="n">
        <f aca="false">STDEV(H1006:H1030)*SQRT(365)</f>
        <v>0.658452461149182</v>
      </c>
      <c r="O1030" s="8" t="n">
        <f aca="false">STDEV(I1006:I1030)*SQRT(365)</f>
        <v>0.626516245232885</v>
      </c>
      <c r="P1030" s="8" t="n">
        <f aca="false">STDEV(J1006:J1030)*SQRT(365)</f>
        <v>0.888472799457358</v>
      </c>
      <c r="Q1030" s="8" t="n">
        <f aca="false">STDEV(K1006:K1030)*SQRT(365)</f>
        <v>0.59605338619608</v>
      </c>
      <c r="R1030" s="8" t="n">
        <f aca="false">STDEV(L1006:L1030)*SQRT(365)</f>
        <v>1.28472652488744</v>
      </c>
      <c r="S1030" s="8" t="n">
        <f aca="false">STDEV(M1006:M1030)*SQRT(365)</f>
        <v>0.519085327005107</v>
      </c>
      <c r="T1030" s="8" t="n">
        <f aca="false">CORREL(I1006:I1030,H1006:H1030)</f>
        <v>0.973889490557689</v>
      </c>
      <c r="U1030" s="8" t="n">
        <f aca="false">CORREL(J1006:J1030,I1006:I1030)</f>
        <v>0.796609391702091</v>
      </c>
      <c r="V1030" s="8" t="n">
        <f aca="false">CORREL(H1006:H1030,J1006:J1030)</f>
        <v>0.781685045711497</v>
      </c>
    </row>
    <row r="1031" customFormat="false" ht="12.75" hidden="false" customHeight="false" outlineLevel="0" collapsed="false">
      <c r="A1031" s="7" t="n">
        <v>36182</v>
      </c>
      <c r="B1031" s="0" t="n">
        <v>1.84</v>
      </c>
      <c r="C1031" s="0" t="n">
        <v>1.845</v>
      </c>
      <c r="D1031" s="0" t="n">
        <v>1.9</v>
      </c>
      <c r="E1031" s="9" t="n">
        <v>1.9</v>
      </c>
      <c r="F1031" s="9" t="n">
        <v>2.12</v>
      </c>
      <c r="G1031" s="9" t="n">
        <v>1.97</v>
      </c>
      <c r="H1031" s="0" t="n">
        <f aca="false">LN(B1031/B1030)</f>
        <v>0.01920497983605</v>
      </c>
      <c r="I1031" s="0" t="n">
        <f aca="false">LN(C1031/C1030)</f>
        <v>0.0246926125903714</v>
      </c>
      <c r="J1031" s="0" t="n">
        <f aca="false">LN(D1031/D1030)</f>
        <v>0.0320883145515005</v>
      </c>
      <c r="K1031" s="0" t="n">
        <f aca="false">LN(E1031/E1030)</f>
        <v>0.0159154553058994</v>
      </c>
      <c r="L1031" s="0" t="n">
        <f aca="false">LN(F1031/F1030)</f>
        <v>0.0142520227072016</v>
      </c>
      <c r="M1031" s="0" t="n">
        <f aca="false">LN(G1031/G1030)</f>
        <v>0.0231075750101495</v>
      </c>
      <c r="N1031" s="8" t="n">
        <f aca="false">STDEV(H1007:H1031)*SQRT(365)</f>
        <v>0.663432816480683</v>
      </c>
      <c r="O1031" s="8" t="n">
        <f aca="false">STDEV(I1007:I1031)*SQRT(365)</f>
        <v>0.634421262165002</v>
      </c>
      <c r="P1031" s="8" t="n">
        <f aca="false">STDEV(J1007:J1031)*SQRT(365)</f>
        <v>0.898155780809039</v>
      </c>
      <c r="Q1031" s="8" t="n">
        <f aca="false">STDEV(K1007:K1031)*SQRT(365)</f>
        <v>0.602656556123354</v>
      </c>
      <c r="R1031" s="8" t="n">
        <f aca="false">STDEV(L1007:L1031)*SQRT(365)</f>
        <v>1.28664174724662</v>
      </c>
      <c r="S1031" s="8" t="n">
        <f aca="false">STDEV(M1007:M1031)*SQRT(365)</f>
        <v>0.525980081946305</v>
      </c>
      <c r="T1031" s="8" t="n">
        <f aca="false">CORREL(I1007:I1031,H1007:H1031)</f>
        <v>0.973799816871067</v>
      </c>
      <c r="U1031" s="8" t="n">
        <f aca="false">CORREL(J1007:J1031,I1007:I1031)</f>
        <v>0.801250163355348</v>
      </c>
      <c r="V1031" s="8" t="n">
        <f aca="false">CORREL(H1007:H1031,J1007:J1031)</f>
        <v>0.785371308571493</v>
      </c>
    </row>
    <row r="1032" customFormat="false" ht="12.75" hidden="false" customHeight="false" outlineLevel="0" collapsed="false">
      <c r="A1032" s="7" t="n">
        <v>36183</v>
      </c>
      <c r="B1032" s="0" t="n">
        <v>1.81</v>
      </c>
      <c r="C1032" s="0" t="n">
        <v>1.81</v>
      </c>
      <c r="D1032" s="0" t="n">
        <v>1.87</v>
      </c>
      <c r="E1032" s="9" t="n">
        <v>1.885</v>
      </c>
      <c r="F1032" s="9" t="n">
        <v>2.105</v>
      </c>
      <c r="G1032" s="9" t="n">
        <v>1.935</v>
      </c>
      <c r="H1032" s="0" t="n">
        <f aca="false">LN(B1032/B1031)</f>
        <v>-0.0164387263431598</v>
      </c>
      <c r="I1032" s="0" t="n">
        <f aca="false">LN(C1032/C1031)</f>
        <v>-0.0191524322147561</v>
      </c>
      <c r="J1032" s="0" t="n">
        <f aca="false">LN(D1032/D1031)</f>
        <v>-0.0159154553058995</v>
      </c>
      <c r="K1032" s="0" t="n">
        <f aca="false">LN(E1032/E1031)</f>
        <v>-0.0079260652724206</v>
      </c>
      <c r="L1032" s="0" t="n">
        <f aca="false">LN(F1032/F1031)</f>
        <v>-0.00710062154957643</v>
      </c>
      <c r="M1032" s="0" t="n">
        <f aca="false">LN(G1032/G1031)</f>
        <v>-0.017926216268152</v>
      </c>
      <c r="N1032" s="8" t="n">
        <f aca="false">STDEV(H1008:H1032)*SQRT(365)</f>
        <v>0.61172980139405</v>
      </c>
      <c r="O1032" s="8" t="n">
        <f aca="false">STDEV(I1008:I1032)*SQRT(365)</f>
        <v>0.615458303876004</v>
      </c>
      <c r="P1032" s="8" t="n">
        <f aca="false">STDEV(J1008:J1032)*SQRT(365)</f>
        <v>0.889159132115879</v>
      </c>
      <c r="Q1032" s="8" t="n">
        <f aca="false">STDEV(K1008:K1032)*SQRT(365)</f>
        <v>0.440990005906105</v>
      </c>
      <c r="R1032" s="8" t="n">
        <f aca="false">STDEV(L1008:L1032)*SQRT(365)</f>
        <v>1.28169422436562</v>
      </c>
      <c r="S1032" s="8" t="n">
        <f aca="false">STDEV(M1008:M1032)*SQRT(365)</f>
        <v>0.521828607666597</v>
      </c>
      <c r="T1032" s="8" t="n">
        <f aca="false">CORREL(I1008:I1032,H1008:H1032)</f>
        <v>0.980959533474143</v>
      </c>
      <c r="U1032" s="8" t="n">
        <f aca="false">CORREL(J1008:J1032,I1008:I1032)</f>
        <v>0.798616728360773</v>
      </c>
      <c r="V1032" s="8" t="n">
        <f aca="false">CORREL(H1008:H1032,J1008:J1032)</f>
        <v>0.799170750007285</v>
      </c>
    </row>
    <row r="1033" customFormat="false" ht="12.75" hidden="false" customHeight="false" outlineLevel="0" collapsed="false">
      <c r="A1033" s="7" t="n">
        <v>36184</v>
      </c>
      <c r="B1033" s="0" t="n">
        <v>1.81</v>
      </c>
      <c r="C1033" s="0" t="n">
        <v>1.81</v>
      </c>
      <c r="D1033" s="0" t="n">
        <v>1.87</v>
      </c>
      <c r="E1033" s="9" t="n">
        <v>1.885</v>
      </c>
      <c r="F1033" s="9" t="n">
        <v>2.105</v>
      </c>
      <c r="G1033" s="9" t="n">
        <v>1.935</v>
      </c>
      <c r="H1033" s="0" t="n">
        <f aca="false">LN(B1033/B1032)</f>
        <v>0</v>
      </c>
      <c r="I1033" s="0" t="n">
        <f aca="false">LN(C1033/C1032)</f>
        <v>0</v>
      </c>
      <c r="J1033" s="0" t="n">
        <f aca="false">LN(D1033/D1032)</f>
        <v>0</v>
      </c>
      <c r="K1033" s="0" t="n">
        <f aca="false">LN(E1033/E1032)</f>
        <v>0</v>
      </c>
      <c r="L1033" s="0" t="n">
        <f aca="false">LN(F1033/F1032)</f>
        <v>0</v>
      </c>
      <c r="M1033" s="0" t="n">
        <f aca="false">LN(G1033/G1032)</f>
        <v>0</v>
      </c>
      <c r="N1033" s="8" t="n">
        <f aca="false">STDEV(H1009:H1033)*SQRT(365)</f>
        <v>0.60406470401842</v>
      </c>
      <c r="O1033" s="8" t="n">
        <f aca="false">STDEV(I1009:I1033)*SQRT(365)</f>
        <v>0.61315955116531</v>
      </c>
      <c r="P1033" s="8" t="n">
        <f aca="false">STDEV(J1009:J1033)*SQRT(365)</f>
        <v>0.888123937962182</v>
      </c>
      <c r="Q1033" s="8" t="n">
        <f aca="false">STDEV(K1009:K1033)*SQRT(365)</f>
        <v>0.436845510898303</v>
      </c>
      <c r="R1033" s="8" t="n">
        <f aca="false">STDEV(L1009:L1033)*SQRT(365)</f>
        <v>1.26607382613243</v>
      </c>
      <c r="S1033" s="8" t="n">
        <f aca="false">STDEV(M1009:M1033)*SQRT(365)</f>
        <v>0.48904021419984</v>
      </c>
      <c r="T1033" s="8" t="n">
        <f aca="false">CORREL(I1009:I1033,H1009:H1033)</f>
        <v>0.98327969286213</v>
      </c>
      <c r="U1033" s="8" t="n">
        <f aca="false">CORREL(J1009:J1033,I1009:I1033)</f>
        <v>0.798351847065222</v>
      </c>
      <c r="V1033" s="8" t="n">
        <f aca="false">CORREL(H1009:H1033,J1009:J1033)</f>
        <v>0.802526995777232</v>
      </c>
    </row>
    <row r="1034" customFormat="false" ht="12.75" hidden="false" customHeight="false" outlineLevel="0" collapsed="false">
      <c r="A1034" s="7" t="n">
        <v>36185</v>
      </c>
      <c r="B1034" s="0" t="n">
        <v>1.81</v>
      </c>
      <c r="C1034" s="0" t="n">
        <v>1.81</v>
      </c>
      <c r="D1034" s="0" t="n">
        <v>1.87</v>
      </c>
      <c r="E1034" s="9" t="n">
        <v>1.885</v>
      </c>
      <c r="F1034" s="9" t="n">
        <v>2.105</v>
      </c>
      <c r="G1034" s="9" t="n">
        <v>1.935</v>
      </c>
      <c r="H1034" s="0" t="n">
        <f aca="false">LN(B1034/B1033)</f>
        <v>0</v>
      </c>
      <c r="I1034" s="0" t="n">
        <f aca="false">LN(C1034/C1033)</f>
        <v>0</v>
      </c>
      <c r="J1034" s="0" t="n">
        <f aca="false">LN(D1034/D1033)</f>
        <v>0</v>
      </c>
      <c r="K1034" s="0" t="n">
        <f aca="false">LN(E1034/E1033)</f>
        <v>0</v>
      </c>
      <c r="L1034" s="0" t="n">
        <f aca="false">LN(F1034/F1033)</f>
        <v>0</v>
      </c>
      <c r="M1034" s="0" t="n">
        <f aca="false">LN(G1034/G1033)</f>
        <v>0</v>
      </c>
      <c r="N1034" s="8" t="n">
        <f aca="false">STDEV(H1010:H1034)*SQRT(365)</f>
        <v>0.60313643680694</v>
      </c>
      <c r="O1034" s="8" t="n">
        <f aca="false">STDEV(I1010:I1034)*SQRT(365)</f>
        <v>0.610727727362175</v>
      </c>
      <c r="P1034" s="8" t="n">
        <f aca="false">STDEV(J1010:J1034)*SQRT(365)</f>
        <v>0.884952398885761</v>
      </c>
      <c r="Q1034" s="8" t="n">
        <f aca="false">STDEV(K1010:K1034)*SQRT(365)</f>
        <v>0.435447675719875</v>
      </c>
      <c r="R1034" s="8" t="n">
        <f aca="false">STDEV(L1010:L1034)*SQRT(365)</f>
        <v>1.24044133384344</v>
      </c>
      <c r="S1034" s="8" t="n">
        <f aca="false">STDEV(M1010:M1034)*SQRT(365)</f>
        <v>0.488094949971554</v>
      </c>
      <c r="T1034" s="8" t="n">
        <f aca="false">CORREL(I1010:I1034,H1010:H1034)</f>
        <v>0.983754824981249</v>
      </c>
      <c r="U1034" s="8" t="n">
        <f aca="false">CORREL(J1010:J1034,I1010:I1034)</f>
        <v>0.796829828209503</v>
      </c>
      <c r="V1034" s="8" t="n">
        <f aca="false">CORREL(H1010:H1034,J1010:J1034)</f>
        <v>0.801939420376554</v>
      </c>
    </row>
    <row r="1035" customFormat="false" ht="12.75" hidden="false" customHeight="false" outlineLevel="0" collapsed="false">
      <c r="A1035" s="7" t="n">
        <v>36186</v>
      </c>
      <c r="B1035" s="0" t="n">
        <v>1.765</v>
      </c>
      <c r="C1035" s="0" t="n">
        <v>1.75</v>
      </c>
      <c r="D1035" s="0" t="n">
        <v>1.805</v>
      </c>
      <c r="E1035" s="9" t="n">
        <v>1.87</v>
      </c>
      <c r="F1035" s="9" t="n">
        <v>2.025</v>
      </c>
      <c r="G1035" s="9" t="n">
        <v>1.845</v>
      </c>
      <c r="H1035" s="0" t="n">
        <f aca="false">LN(B1035/B1034)</f>
        <v>-0.0251761548924744</v>
      </c>
      <c r="I1035" s="0" t="n">
        <f aca="false">LN(C1035/C1034)</f>
        <v>-0.0337110573423117</v>
      </c>
      <c r="J1035" s="0" t="n">
        <f aca="false">LN(D1035/D1034)</f>
        <v>-0.0353778390816512</v>
      </c>
      <c r="K1035" s="0" t="n">
        <f aca="false">LN(E1035/E1034)</f>
        <v>-0.00798939003347875</v>
      </c>
      <c r="L1035" s="0" t="n">
        <f aca="false">LN(F1035/F1034)</f>
        <v>-0.0387457665758423</v>
      </c>
      <c r="M1035" s="0" t="n">
        <f aca="false">LN(G1035/G1034)</f>
        <v>-0.0476280489892547</v>
      </c>
      <c r="N1035" s="8" t="n">
        <f aca="false">STDEV(H1011:H1035)*SQRT(365)</f>
        <v>0.610415778600727</v>
      </c>
      <c r="O1035" s="8" t="n">
        <f aca="false">STDEV(I1011:I1035)*SQRT(365)</f>
        <v>0.623712821038917</v>
      </c>
      <c r="P1035" s="8" t="n">
        <f aca="false">STDEV(J1011:J1035)*SQRT(365)</f>
        <v>0.892972984957428</v>
      </c>
      <c r="Q1035" s="8" t="n">
        <f aca="false">STDEV(K1011:K1035)*SQRT(365)</f>
        <v>0.422127748488379</v>
      </c>
      <c r="R1035" s="8" t="n">
        <f aca="false">STDEV(L1011:L1035)*SQRT(365)</f>
        <v>0.723935872318127</v>
      </c>
      <c r="S1035" s="8" t="n">
        <f aca="false">STDEV(M1011:M1035)*SQRT(365)</f>
        <v>0.51302560317345</v>
      </c>
      <c r="T1035" s="8" t="n">
        <f aca="false">CORREL(I1011:I1035,H1011:H1035)</f>
        <v>0.983042529401295</v>
      </c>
      <c r="U1035" s="8" t="n">
        <f aca="false">CORREL(J1011:J1035,I1011:I1035)</f>
        <v>0.802174904823405</v>
      </c>
      <c r="V1035" s="8" t="n">
        <f aca="false">CORREL(H1011:H1035,J1011:J1035)</f>
        <v>0.807167715733542</v>
      </c>
    </row>
    <row r="1036" customFormat="false" ht="12.75" hidden="false" customHeight="false" outlineLevel="0" collapsed="false">
      <c r="A1036" s="7" t="n">
        <v>36187</v>
      </c>
      <c r="B1036" s="0" t="n">
        <v>1.71</v>
      </c>
      <c r="C1036" s="0" t="n">
        <v>1.72</v>
      </c>
      <c r="D1036" s="0" t="n">
        <v>1.795</v>
      </c>
      <c r="E1036" s="9" t="n">
        <v>1.84</v>
      </c>
      <c r="F1036" s="9" t="n">
        <v>1.995</v>
      </c>
      <c r="G1036" s="9" t="n">
        <v>1.84</v>
      </c>
      <c r="H1036" s="0" t="n">
        <f aca="false">LN(B1036/B1035)</f>
        <v>-0.0316573198706916</v>
      </c>
      <c r="I1036" s="0" t="n">
        <f aca="false">LN(C1036/C1035)</f>
        <v>-0.017291497110061</v>
      </c>
      <c r="J1036" s="0" t="n">
        <f aca="false">LN(D1036/D1035)</f>
        <v>-0.00555556984460211</v>
      </c>
      <c r="K1036" s="0" t="n">
        <f aca="false">LN(E1036/E1035)</f>
        <v>-0.0161728592456011</v>
      </c>
      <c r="L1036" s="0" t="n">
        <f aca="false">LN(F1036/F1035)</f>
        <v>-0.0149256502166756</v>
      </c>
      <c r="M1036" s="0" t="n">
        <f aca="false">LN(G1036/G1035)</f>
        <v>-0.00271370587159616</v>
      </c>
      <c r="N1036" s="8" t="n">
        <f aca="false">STDEV(H1012:H1036)*SQRT(365)</f>
        <v>0.611864286660927</v>
      </c>
      <c r="O1036" s="8" t="n">
        <f aca="false">STDEV(I1012:I1036)*SQRT(365)</f>
        <v>0.619138292235006</v>
      </c>
      <c r="P1036" s="8" t="n">
        <f aca="false">STDEV(J1012:J1036)*SQRT(365)</f>
        <v>0.892923166405578</v>
      </c>
      <c r="Q1036" s="8" t="n">
        <f aca="false">STDEV(K1012:K1036)*SQRT(365)</f>
        <v>0.425600699892062</v>
      </c>
      <c r="R1036" s="8" t="n">
        <f aca="false">STDEV(L1012:L1036)*SQRT(365)</f>
        <v>0.720336643294901</v>
      </c>
      <c r="S1036" s="8" t="n">
        <f aca="false">STDEV(M1012:M1036)*SQRT(365)</f>
        <v>0.512895021890739</v>
      </c>
      <c r="T1036" s="8" t="n">
        <f aca="false">CORREL(I1012:I1036,H1012:H1036)</f>
        <v>0.978793380634233</v>
      </c>
      <c r="U1036" s="8" t="n">
        <f aca="false">CORREL(J1012:J1036,I1012:I1036)</f>
        <v>0.806848905756799</v>
      </c>
      <c r="V1036" s="8" t="n">
        <f aca="false">CORREL(H1012:H1036,J1012:J1036)</f>
        <v>0.804643802663646</v>
      </c>
    </row>
    <row r="1037" customFormat="false" ht="12.75" hidden="false" customHeight="false" outlineLevel="0" collapsed="false">
      <c r="A1037" s="7" t="n">
        <v>36188</v>
      </c>
      <c r="B1037" s="0" t="n">
        <v>1.76</v>
      </c>
      <c r="C1037" s="0" t="n">
        <v>1.75</v>
      </c>
      <c r="D1037" s="0" t="n">
        <v>1.8</v>
      </c>
      <c r="E1037" s="9" t="n">
        <v>1.845</v>
      </c>
      <c r="F1037" s="9" t="n">
        <v>2.01</v>
      </c>
      <c r="G1037" s="9" t="n">
        <v>1.915</v>
      </c>
      <c r="H1037" s="0" t="n">
        <f aca="false">LN(B1037/B1036)</f>
        <v>0.0288204385354919</v>
      </c>
      <c r="I1037" s="0" t="n">
        <f aca="false">LN(C1037/C1036)</f>
        <v>0.017291497110061</v>
      </c>
      <c r="J1037" s="0" t="n">
        <f aca="false">LN(D1037/D1036)</f>
        <v>0.00278164296187677</v>
      </c>
      <c r="K1037" s="0" t="n">
        <f aca="false">LN(E1037/E1036)</f>
        <v>0.0027137058715961</v>
      </c>
      <c r="L1037" s="0" t="n">
        <f aca="false">LN(F1037/F1036)</f>
        <v>0.00749067172915744</v>
      </c>
      <c r="M1037" s="0" t="n">
        <f aca="false">LN(G1037/G1036)</f>
        <v>0.039952051011715</v>
      </c>
      <c r="N1037" s="8" t="n">
        <f aca="false">STDEV(H1013:H1037)*SQRT(365)</f>
        <v>0.624362327164467</v>
      </c>
      <c r="O1037" s="8" t="n">
        <f aca="false">STDEV(I1013:I1037)*SQRT(365)</f>
        <v>0.624109617111842</v>
      </c>
      <c r="P1037" s="8" t="n">
        <f aca="false">STDEV(J1013:J1037)*SQRT(365)</f>
        <v>0.893148207714457</v>
      </c>
      <c r="Q1037" s="8" t="n">
        <f aca="false">STDEV(K1013:K1037)*SQRT(365)</f>
        <v>0.425962012260851</v>
      </c>
      <c r="R1037" s="8" t="n">
        <f aca="false">STDEV(L1013:L1037)*SQRT(365)</f>
        <v>0.723934578035283</v>
      </c>
      <c r="S1037" s="8" t="n">
        <f aca="false">STDEV(M1013:M1037)*SQRT(365)</f>
        <v>0.538565164894083</v>
      </c>
      <c r="T1037" s="8" t="n">
        <f aca="false">CORREL(I1013:I1037,H1013:H1037)</f>
        <v>0.976672702182232</v>
      </c>
      <c r="U1037" s="8" t="n">
        <f aca="false">CORREL(J1013:J1037,I1013:I1037)</f>
        <v>0.803353319704556</v>
      </c>
      <c r="V1037" s="8" t="n">
        <f aca="false">CORREL(H1013:H1037,J1013:J1037)</f>
        <v>0.793409355225888</v>
      </c>
    </row>
    <row r="1038" customFormat="false" ht="12.75" hidden="false" customHeight="false" outlineLevel="0" collapsed="false">
      <c r="A1038" s="7" t="n">
        <v>36189</v>
      </c>
      <c r="B1038" s="0" t="n">
        <v>1.8</v>
      </c>
      <c r="C1038" s="0" t="n">
        <v>1.805</v>
      </c>
      <c r="D1038" s="0" t="n">
        <v>1.83</v>
      </c>
      <c r="E1038" s="9" t="n">
        <v>1.87</v>
      </c>
      <c r="F1038" s="9" t="n">
        <v>2.065</v>
      </c>
      <c r="G1038" s="9" t="n">
        <v>1.925</v>
      </c>
      <c r="H1038" s="0" t="n">
        <f aca="false">LN(B1038/B1037)</f>
        <v>0.0224728558520586</v>
      </c>
      <c r="I1038" s="0" t="n">
        <f aca="false">LN(C1038/C1037)</f>
        <v>0.0309448038494215</v>
      </c>
      <c r="J1038" s="0" t="n">
        <f aca="false">LN(D1038/D1037)</f>
        <v>0.0165293019512105</v>
      </c>
      <c r="K1038" s="0" t="n">
        <f aca="false">LN(E1038/E1037)</f>
        <v>0.0134591533740047</v>
      </c>
      <c r="L1038" s="0" t="n">
        <f aca="false">LN(F1038/F1037)</f>
        <v>0.0269955043420117</v>
      </c>
      <c r="M1038" s="0" t="n">
        <f aca="false">LN(G1038/G1037)</f>
        <v>0.00520834510713826</v>
      </c>
      <c r="N1038" s="8" t="n">
        <f aca="false">STDEV(H1014:H1038)*SQRT(365)</f>
        <v>0.631668555269084</v>
      </c>
      <c r="O1038" s="8" t="n">
        <f aca="false">STDEV(I1014:I1038)*SQRT(365)</f>
        <v>0.637252730864837</v>
      </c>
      <c r="P1038" s="8" t="n">
        <f aca="false">STDEV(J1014:J1038)*SQRT(365)</f>
        <v>0.896305702240495</v>
      </c>
      <c r="Q1038" s="8" t="n">
        <f aca="false">STDEV(K1014:K1038)*SQRT(365)</f>
        <v>0.430158944252017</v>
      </c>
      <c r="R1038" s="8" t="n">
        <f aca="false">STDEV(L1014:L1038)*SQRT(365)</f>
        <v>0.741788355878172</v>
      </c>
      <c r="S1038" s="8" t="n">
        <f aca="false">STDEV(M1014:M1038)*SQRT(365)</f>
        <v>0.539143755405702</v>
      </c>
      <c r="T1038" s="8" t="n">
        <f aca="false">CORREL(I1014:I1038,H1014:H1038)</f>
        <v>0.976116235598024</v>
      </c>
      <c r="U1038" s="8" t="n">
        <f aca="false">CORREL(J1014:J1038,I1014:I1038)</f>
        <v>0.801024378806448</v>
      </c>
      <c r="V1038" s="8" t="n">
        <f aca="false">CORREL(H1014:H1038,J1014:J1038)</f>
        <v>0.794214682361288</v>
      </c>
    </row>
    <row r="1039" customFormat="false" ht="12.75" hidden="false" customHeight="false" outlineLevel="0" collapsed="false">
      <c r="A1039" s="7" t="n">
        <v>36190</v>
      </c>
      <c r="B1039" s="0" t="n">
        <v>1.815</v>
      </c>
      <c r="C1039" s="0" t="n">
        <v>1.815</v>
      </c>
      <c r="D1039" s="0" t="n">
        <v>1.86</v>
      </c>
      <c r="E1039" s="9" t="n">
        <v>1.85</v>
      </c>
      <c r="F1039" s="9" t="n">
        <v>2.115</v>
      </c>
      <c r="G1039" s="9" t="n">
        <v>1.93</v>
      </c>
      <c r="H1039" s="0" t="n">
        <f aca="false">LN(B1039/B1038)</f>
        <v>0.00829880281469506</v>
      </c>
      <c r="I1039" s="0" t="n">
        <f aca="false">LN(C1039/C1038)</f>
        <v>0.00552487593196981</v>
      </c>
      <c r="J1039" s="0" t="n">
        <f aca="false">LN(D1039/D1038)</f>
        <v>0.0162605208717803</v>
      </c>
      <c r="K1039" s="0" t="n">
        <f aca="false">LN(E1039/E1038)</f>
        <v>-0.0107527917762619</v>
      </c>
      <c r="L1039" s="0" t="n">
        <f aca="false">LN(F1039/F1038)</f>
        <v>0.0239245860852452</v>
      </c>
      <c r="M1039" s="0" t="n">
        <f aca="false">LN(G1039/G1038)</f>
        <v>0.00259403517704653</v>
      </c>
      <c r="N1039" s="8" t="n">
        <f aca="false">STDEV(H1015:H1039)*SQRT(365)</f>
        <v>0.439876243088307</v>
      </c>
      <c r="O1039" s="8" t="n">
        <f aca="false">STDEV(I1015:I1039)*SQRT(365)</f>
        <v>0.446282889935651</v>
      </c>
      <c r="P1039" s="8" t="n">
        <f aca="false">STDEV(J1015:J1039)*SQRT(365)</f>
        <v>0.652034018848935</v>
      </c>
      <c r="Q1039" s="8" t="n">
        <f aca="false">STDEV(K1015:K1039)*SQRT(365)</f>
        <v>0.307799937601611</v>
      </c>
      <c r="R1039" s="8" t="n">
        <f aca="false">STDEV(L1015:L1039)*SQRT(365)</f>
        <v>0.754879202457728</v>
      </c>
      <c r="S1039" s="8" t="n">
        <f aca="false">STDEV(M1015:M1039)*SQRT(365)</f>
        <v>0.432777761874603</v>
      </c>
      <c r="T1039" s="8" t="n">
        <f aca="false">CORREL(I1015:I1039,H1015:H1039)</f>
        <v>0.950719457178662</v>
      </c>
      <c r="U1039" s="8" t="n">
        <f aca="false">CORREL(J1015:J1039,I1015:I1039)</f>
        <v>0.609294504937899</v>
      </c>
      <c r="V1039" s="8" t="n">
        <f aca="false">CORREL(H1015:H1039,J1015:J1039)</f>
        <v>0.595198634630945</v>
      </c>
    </row>
    <row r="1040" customFormat="false" ht="12.75" hidden="false" customHeight="false" outlineLevel="0" collapsed="false">
      <c r="A1040" s="7" t="n">
        <v>36191</v>
      </c>
      <c r="B1040" s="0" t="n">
        <v>1.815</v>
      </c>
      <c r="C1040" s="0" t="n">
        <v>1.815</v>
      </c>
      <c r="D1040" s="0" t="n">
        <v>1.86</v>
      </c>
      <c r="E1040" s="9" t="n">
        <v>1.85</v>
      </c>
      <c r="F1040" s="9" t="n">
        <v>2.115</v>
      </c>
      <c r="G1040" s="9" t="n">
        <v>1.93</v>
      </c>
      <c r="H1040" s="0" t="n">
        <f aca="false">LN(B1040/B1039)</f>
        <v>0</v>
      </c>
      <c r="I1040" s="0" t="n">
        <f aca="false">LN(C1040/C1039)</f>
        <v>0</v>
      </c>
      <c r="J1040" s="0" t="n">
        <f aca="false">LN(D1040/D1039)</f>
        <v>0</v>
      </c>
      <c r="K1040" s="0" t="n">
        <f aca="false">LN(E1040/E1039)</f>
        <v>0</v>
      </c>
      <c r="L1040" s="0" t="n">
        <f aca="false">LN(F1040/F1039)</f>
        <v>0</v>
      </c>
      <c r="M1040" s="0" t="n">
        <f aca="false">LN(G1040/G1039)</f>
        <v>0</v>
      </c>
      <c r="N1040" s="8" t="n">
        <f aca="false">STDEV(H1016:H1040)*SQRT(365)</f>
        <v>0.41719704447406</v>
      </c>
      <c r="O1040" s="8" t="n">
        <f aca="false">STDEV(I1016:I1040)*SQRT(365)</f>
        <v>0.437060591630191</v>
      </c>
      <c r="P1040" s="8" t="n">
        <f aca="false">STDEV(J1016:J1040)*SQRT(365)</f>
        <v>0.652765698785086</v>
      </c>
      <c r="Q1040" s="8" t="n">
        <f aca="false">STDEV(K1016:K1040)*SQRT(365)</f>
        <v>0.282174586195919</v>
      </c>
      <c r="R1040" s="8" t="n">
        <f aca="false">STDEV(L1016:L1040)*SQRT(365)</f>
        <v>0.757509871326474</v>
      </c>
      <c r="S1040" s="8" t="n">
        <f aca="false">STDEV(M1016:M1040)*SQRT(365)</f>
        <v>0.420026693813608</v>
      </c>
      <c r="T1040" s="8" t="n">
        <f aca="false">CORREL(I1016:I1040,H1016:H1040)</f>
        <v>0.954304097606411</v>
      </c>
      <c r="U1040" s="8" t="n">
        <f aca="false">CORREL(J1016:J1040,I1016:I1040)</f>
        <v>0.622619028566836</v>
      </c>
      <c r="V1040" s="8" t="n">
        <f aca="false">CORREL(H1016:H1040,J1016:J1040)</f>
        <v>0.627422302496239</v>
      </c>
    </row>
    <row r="1041" customFormat="false" ht="12.75" hidden="false" customHeight="false" outlineLevel="0" collapsed="false">
      <c r="A1041" s="7" t="n">
        <v>36192</v>
      </c>
      <c r="B1041" s="0" t="n">
        <v>1.805</v>
      </c>
      <c r="C1041" s="0" t="n">
        <v>1.805</v>
      </c>
      <c r="D1041" s="0" t="n">
        <v>1.875</v>
      </c>
      <c r="E1041" s="9" t="n">
        <v>1.85</v>
      </c>
      <c r="F1041" s="9" t="n">
        <v>2.115</v>
      </c>
      <c r="G1041" s="9" t="n">
        <v>1.93</v>
      </c>
      <c r="H1041" s="0" t="n">
        <f aca="false">LN(B1041/B1040)</f>
        <v>-0.00552487593196992</v>
      </c>
      <c r="I1041" s="0" t="n">
        <f aca="false">LN(C1041/C1040)</f>
        <v>-0.00552487593196992</v>
      </c>
      <c r="J1041" s="0" t="n">
        <f aca="false">LN(D1041/D1040)</f>
        <v>0.00803217169726425</v>
      </c>
      <c r="K1041" s="0" t="n">
        <f aca="false">LN(E1041/E1040)</f>
        <v>0</v>
      </c>
      <c r="L1041" s="0" t="n">
        <f aca="false">LN(F1041/F1040)</f>
        <v>0</v>
      </c>
      <c r="M1041" s="0" t="n">
        <f aca="false">LN(G1041/G1040)</f>
        <v>0</v>
      </c>
      <c r="N1041" s="8" t="n">
        <f aca="false">STDEV(H1017:H1041)*SQRT(365)</f>
        <v>0.414609454944127</v>
      </c>
      <c r="O1041" s="8" t="n">
        <f aca="false">STDEV(I1017:I1041)*SQRT(365)</f>
        <v>0.436980809152042</v>
      </c>
      <c r="P1041" s="8" t="n">
        <f aca="false">STDEV(J1017:J1041)*SQRT(365)</f>
        <v>0.538497009642308</v>
      </c>
      <c r="Q1041" s="8" t="n">
        <f aca="false">STDEV(K1017:K1041)*SQRT(365)</f>
        <v>0.282117568871751</v>
      </c>
      <c r="R1041" s="8" t="n">
        <f aca="false">STDEV(L1017:L1041)*SQRT(365)</f>
        <v>0.732250724614843</v>
      </c>
      <c r="S1041" s="8" t="n">
        <f aca="false">STDEV(M1017:M1041)*SQRT(365)</f>
        <v>0.420186748388641</v>
      </c>
      <c r="T1041" s="8" t="n">
        <f aca="false">CORREL(I1017:I1041,H1017:H1041)</f>
        <v>0.958213892431739</v>
      </c>
      <c r="U1041" s="8" t="n">
        <f aca="false">CORREL(J1017:J1041,I1017:I1041)</f>
        <v>0.739801644039246</v>
      </c>
      <c r="V1041" s="8" t="n">
        <f aca="false">CORREL(H1017:H1041,J1017:J1041)</f>
        <v>0.68591980738686</v>
      </c>
    </row>
    <row r="1042" customFormat="false" ht="12.75" hidden="false" customHeight="false" outlineLevel="0" collapsed="false">
      <c r="A1042" s="7" t="n">
        <v>36193</v>
      </c>
      <c r="B1042" s="0" t="n">
        <v>1.74</v>
      </c>
      <c r="C1042" s="0" t="n">
        <v>1.745</v>
      </c>
      <c r="D1042" s="0" t="n">
        <v>1.79</v>
      </c>
      <c r="E1042" s="9" t="n">
        <v>1.825</v>
      </c>
      <c r="F1042" s="9" t="n">
        <v>2.155</v>
      </c>
      <c r="G1042" s="9" t="n">
        <v>1.905</v>
      </c>
      <c r="H1042" s="0" t="n">
        <f aca="false">LN(B1042/B1041)</f>
        <v>-0.0366754785584066</v>
      </c>
      <c r="I1042" s="0" t="n">
        <f aca="false">LN(C1042/C1041)</f>
        <v>-0.0338060361304537</v>
      </c>
      <c r="J1042" s="0" t="n">
        <f aca="false">LN(D1042/D1041)</f>
        <v>-0.0463930395697105</v>
      </c>
      <c r="K1042" s="0" t="n">
        <f aca="false">LN(E1042/E1041)</f>
        <v>-0.0136056520557787</v>
      </c>
      <c r="L1042" s="0" t="n">
        <f aca="false">LN(F1042/F1041)</f>
        <v>0.0187359110574696</v>
      </c>
      <c r="M1042" s="0" t="n">
        <f aca="false">LN(G1042/G1041)</f>
        <v>-0.0130379943381298</v>
      </c>
      <c r="N1042" s="8" t="n">
        <f aca="false">STDEV(H1018:H1042)*SQRT(365)</f>
        <v>0.34556303026381</v>
      </c>
      <c r="O1042" s="8" t="n">
        <f aca="false">STDEV(I1018:I1042)*SQRT(365)</f>
        <v>0.368350602188109</v>
      </c>
      <c r="P1042" s="8" t="n">
        <f aca="false">STDEV(J1018:J1042)*SQRT(365)</f>
        <v>0.503004743399095</v>
      </c>
      <c r="Q1042" s="8" t="n">
        <f aca="false">STDEV(K1018:K1042)*SQRT(365)</f>
        <v>0.244544162021313</v>
      </c>
      <c r="R1042" s="8" t="n">
        <f aca="false">STDEV(L1018:L1042)*SQRT(365)</f>
        <v>0.621925489428598</v>
      </c>
      <c r="S1042" s="8" t="n">
        <f aca="false">STDEV(M1018:M1042)*SQRT(365)</f>
        <v>0.329404980159891</v>
      </c>
      <c r="T1042" s="8" t="n">
        <f aca="false">CORREL(I1018:I1042,H1018:H1042)</f>
        <v>0.940125207705373</v>
      </c>
      <c r="U1042" s="8" t="n">
        <f aca="false">CORREL(J1018:J1042,I1018:I1042)</f>
        <v>0.690671020698359</v>
      </c>
      <c r="V1042" s="8" t="n">
        <f aca="false">CORREL(H1018:H1042,J1018:J1042)</f>
        <v>0.624885132644143</v>
      </c>
    </row>
    <row r="1043" customFormat="false" ht="12.75" hidden="false" customHeight="false" outlineLevel="0" collapsed="false">
      <c r="A1043" s="7" t="n">
        <v>36194</v>
      </c>
      <c r="B1043" s="0" t="n">
        <v>1.77</v>
      </c>
      <c r="C1043" s="0" t="n">
        <v>1.77</v>
      </c>
      <c r="D1043" s="0" t="n">
        <v>1.81</v>
      </c>
      <c r="E1043" s="9" t="n">
        <v>1.85</v>
      </c>
      <c r="F1043" s="9" t="n">
        <v>2.09</v>
      </c>
      <c r="G1043" s="9" t="n">
        <v>1.9</v>
      </c>
      <c r="H1043" s="0" t="n">
        <f aca="false">LN(B1043/B1042)</f>
        <v>0.0170944333593</v>
      </c>
      <c r="I1043" s="0" t="n">
        <f aca="false">LN(C1043/C1042)</f>
        <v>0.0142249909313473</v>
      </c>
      <c r="J1043" s="0" t="n">
        <f aca="false">LN(D1043/D1042)</f>
        <v>0.0111112254250708</v>
      </c>
      <c r="K1043" s="0" t="n">
        <f aca="false">LN(E1043/E1042)</f>
        <v>0.0136056520557787</v>
      </c>
      <c r="L1043" s="0" t="n">
        <f aca="false">LN(F1043/F1042)</f>
        <v>-0.0306266575789915</v>
      </c>
      <c r="M1043" s="0" t="n">
        <f aca="false">LN(G1043/G1042)</f>
        <v>-0.00262812240626958</v>
      </c>
      <c r="N1043" s="8" t="n">
        <f aca="false">STDEV(H1019:H1043)*SQRT(365)</f>
        <v>0.354350042664118</v>
      </c>
      <c r="O1043" s="8" t="n">
        <f aca="false">STDEV(I1019:I1043)*SQRT(365)</f>
        <v>0.373046948541605</v>
      </c>
      <c r="P1043" s="8" t="n">
        <f aca="false">STDEV(J1019:J1043)*SQRT(365)</f>
        <v>0.419821823458018</v>
      </c>
      <c r="Q1043" s="8" t="n">
        <f aca="false">STDEV(K1019:K1043)*SQRT(365)</f>
        <v>0.24023681705659</v>
      </c>
      <c r="R1043" s="8" t="n">
        <f aca="false">STDEV(L1019:L1043)*SQRT(365)</f>
        <v>0.623289348091161</v>
      </c>
      <c r="S1043" s="8" t="n">
        <f aca="false">STDEV(M1019:M1043)*SQRT(365)</f>
        <v>0.329409090406903</v>
      </c>
      <c r="T1043" s="8" t="n">
        <f aca="false">CORREL(I1019:I1043,H1019:H1043)</f>
        <v>0.945009016712753</v>
      </c>
      <c r="U1043" s="8" t="n">
        <f aca="false">CORREL(J1019:J1043,I1019:I1043)</f>
        <v>0.793039737599979</v>
      </c>
      <c r="V1043" s="8" t="n">
        <f aca="false">CORREL(H1019:H1043,J1019:J1043)</f>
        <v>0.772437343107419</v>
      </c>
    </row>
    <row r="1044" customFormat="false" ht="12.75" hidden="false" customHeight="false" outlineLevel="0" collapsed="false">
      <c r="A1044" s="7" t="n">
        <v>36195</v>
      </c>
      <c r="B1044" s="0" t="n">
        <v>1.8</v>
      </c>
      <c r="C1044" s="0" t="n">
        <v>1.8</v>
      </c>
      <c r="D1044" s="0" t="n">
        <v>1.82</v>
      </c>
      <c r="E1044" s="9" t="n">
        <v>1.855</v>
      </c>
      <c r="F1044" s="9" t="n">
        <v>2.095</v>
      </c>
      <c r="G1044" s="9" t="n">
        <v>1.9</v>
      </c>
      <c r="H1044" s="0" t="n">
        <f aca="false">LN(B1044/B1043)</f>
        <v>0.0168071183163812</v>
      </c>
      <c r="I1044" s="0" t="n">
        <f aca="false">LN(C1044/C1043)</f>
        <v>0.0168071183163812</v>
      </c>
      <c r="J1044" s="0" t="n">
        <f aca="false">LN(D1044/D1043)</f>
        <v>0.0055096558109697</v>
      </c>
      <c r="K1044" s="0" t="n">
        <f aca="false">LN(E1044/E1043)</f>
        <v>0.00269905696916498</v>
      </c>
      <c r="L1044" s="0" t="n">
        <f aca="false">LN(F1044/F1043)</f>
        <v>0.00238948739738149</v>
      </c>
      <c r="M1044" s="0" t="n">
        <f aca="false">LN(G1044/G1043)</f>
        <v>0</v>
      </c>
      <c r="N1044" s="8" t="n">
        <f aca="false">STDEV(H1020:H1044)*SQRT(365)</f>
        <v>0.36198000774099</v>
      </c>
      <c r="O1044" s="8" t="n">
        <f aca="false">STDEV(I1020:I1044)*SQRT(365)</f>
        <v>0.380087701310373</v>
      </c>
      <c r="P1044" s="8" t="n">
        <f aca="false">STDEV(J1020:J1044)*SQRT(365)</f>
        <v>0.421589225028946</v>
      </c>
      <c r="Q1044" s="8" t="n">
        <f aca="false">STDEV(K1020:K1044)*SQRT(365)</f>
        <v>0.240622129945474</v>
      </c>
      <c r="R1044" s="8" t="n">
        <f aca="false">STDEV(L1020:L1044)*SQRT(365)</f>
        <v>0.624135562264837</v>
      </c>
      <c r="S1044" s="8" t="n">
        <f aca="false">STDEV(M1020:M1044)*SQRT(365)</f>
        <v>0.329409090406903</v>
      </c>
      <c r="T1044" s="8" t="n">
        <f aca="false">CORREL(I1020:I1044,H1020:H1044)</f>
        <v>0.947086513117531</v>
      </c>
      <c r="U1044" s="8" t="n">
        <f aca="false">CORREL(J1020:J1044,I1020:I1044)</f>
        <v>0.794665395881715</v>
      </c>
      <c r="V1044" s="8" t="n">
        <f aca="false">CORREL(H1020:H1044,J1020:J1044)</f>
        <v>0.773718996733136</v>
      </c>
    </row>
    <row r="1045" customFormat="false" ht="12.75" hidden="false" customHeight="false" outlineLevel="0" collapsed="false">
      <c r="A1045" s="7" t="n">
        <v>36196</v>
      </c>
      <c r="B1045" s="0" t="n">
        <v>1.785</v>
      </c>
      <c r="C1045" s="0" t="n">
        <v>1.785</v>
      </c>
      <c r="D1045" s="0" t="n">
        <v>1.815</v>
      </c>
      <c r="E1045" s="9" t="n">
        <v>1.84</v>
      </c>
      <c r="F1045" s="9" t="n">
        <v>2.01</v>
      </c>
      <c r="G1045" s="9" t="n">
        <v>1.89</v>
      </c>
      <c r="H1045" s="0" t="n">
        <f aca="false">LN(B1045/B1044)</f>
        <v>-0.00836824967051669</v>
      </c>
      <c r="I1045" s="0" t="n">
        <f aca="false">LN(C1045/C1044)</f>
        <v>-0.00836824967051669</v>
      </c>
      <c r="J1045" s="0" t="n">
        <f aca="false">LN(D1045/D1044)</f>
        <v>-0.00275103337188998</v>
      </c>
      <c r="K1045" s="0" t="n">
        <f aca="false">LN(E1045/E1044)</f>
        <v>-0.00811912443850413</v>
      </c>
      <c r="L1045" s="0" t="n">
        <f aca="false">LN(F1045/F1044)</f>
        <v>-0.0414188313031169</v>
      </c>
      <c r="M1045" s="0" t="n">
        <f aca="false">LN(G1045/G1044)</f>
        <v>-0.00527705710084378</v>
      </c>
      <c r="N1045" s="8" t="n">
        <f aca="false">STDEV(H1021:H1045)*SQRT(365)</f>
        <v>0.362705360129265</v>
      </c>
      <c r="O1045" s="8" t="n">
        <f aca="false">STDEV(I1021:I1045)*SQRT(365)</f>
        <v>0.380885074315866</v>
      </c>
      <c r="P1045" s="8" t="n">
        <f aca="false">STDEV(J1021:J1045)*SQRT(365)</f>
        <v>0.421123706121401</v>
      </c>
      <c r="Q1045" s="8" t="n">
        <f aca="false">STDEV(K1021:K1045)*SQRT(365)</f>
        <v>0.242179065348787</v>
      </c>
      <c r="R1045" s="8" t="n">
        <f aca="false">STDEV(L1021:L1045)*SQRT(365)</f>
        <v>0.630761305485978</v>
      </c>
      <c r="S1045" s="8" t="n">
        <f aca="false">STDEV(M1021:M1045)*SQRT(365)</f>
        <v>0.329848033404965</v>
      </c>
      <c r="T1045" s="8" t="n">
        <f aca="false">CORREL(I1021:I1045,H1021:H1045)</f>
        <v>0.947312341837329</v>
      </c>
      <c r="U1045" s="8" t="n">
        <f aca="false">CORREL(J1021:J1045,I1021:I1045)</f>
        <v>0.790780374351073</v>
      </c>
      <c r="V1045" s="8" t="n">
        <f aca="false">CORREL(H1021:H1045,J1021:J1045)</f>
        <v>0.769684663150032</v>
      </c>
    </row>
    <row r="1046" customFormat="false" ht="12.75" hidden="false" customHeight="false" outlineLevel="0" collapsed="false">
      <c r="A1046" s="7" t="n">
        <v>36197</v>
      </c>
      <c r="B1046" s="0" t="n">
        <v>1.785</v>
      </c>
      <c r="C1046" s="0" t="n">
        <v>1.805</v>
      </c>
      <c r="D1046" s="0" t="n">
        <v>1.81</v>
      </c>
      <c r="E1046" s="9" t="n">
        <v>1.82</v>
      </c>
      <c r="F1046" s="9" t="n">
        <v>2</v>
      </c>
      <c r="G1046" s="9" t="n">
        <v>1.9</v>
      </c>
      <c r="H1046" s="0" t="n">
        <f aca="false">LN(B1046/B1045)</f>
        <v>0</v>
      </c>
      <c r="I1046" s="0" t="n">
        <f aca="false">LN(C1046/C1045)</f>
        <v>0.0111421765532418</v>
      </c>
      <c r="J1046" s="0" t="n">
        <f aca="false">LN(D1046/D1045)</f>
        <v>-0.00275862243907964</v>
      </c>
      <c r="K1046" s="0" t="n">
        <f aca="false">LN(E1046/E1045)</f>
        <v>-0.0109290705321903</v>
      </c>
      <c r="L1046" s="0" t="n">
        <f aca="false">LN(F1046/F1045)</f>
        <v>-0.00498754151103894</v>
      </c>
      <c r="M1046" s="0" t="n">
        <f aca="false">LN(G1046/G1045)</f>
        <v>0.00527705710084382</v>
      </c>
      <c r="N1046" s="8" t="n">
        <f aca="false">STDEV(H1022:H1046)*SQRT(365)</f>
        <v>0.342545298921589</v>
      </c>
      <c r="O1046" s="8" t="n">
        <f aca="false">STDEV(I1022:I1046)*SQRT(365)</f>
        <v>0.367302938242743</v>
      </c>
      <c r="P1046" s="8" t="n">
        <f aca="false">STDEV(J1022:J1046)*SQRT(365)</f>
        <v>0.386023152116219</v>
      </c>
      <c r="Q1046" s="8" t="n">
        <f aca="false">STDEV(K1022:K1046)*SQRT(365)</f>
        <v>0.243709846290176</v>
      </c>
      <c r="R1046" s="8" t="n">
        <f aca="false">STDEV(L1022:L1046)*SQRT(365)</f>
        <v>0.630800002945622</v>
      </c>
      <c r="S1046" s="8" t="n">
        <f aca="false">STDEV(M1022:M1046)*SQRT(365)</f>
        <v>0.320811473493657</v>
      </c>
      <c r="T1046" s="8" t="n">
        <f aca="false">CORREL(I1022:I1046,H1022:H1046)</f>
        <v>0.936656438853276</v>
      </c>
      <c r="U1046" s="8" t="n">
        <f aca="false">CORREL(J1022:J1046,I1022:I1046)</f>
        <v>0.765088131414492</v>
      </c>
      <c r="V1046" s="8" t="n">
        <f aca="false">CORREL(H1022:H1046,J1022:J1046)</f>
        <v>0.737306341562798</v>
      </c>
    </row>
    <row r="1047" customFormat="false" ht="12.75" hidden="false" customHeight="false" outlineLevel="0" collapsed="false">
      <c r="A1047" s="7" t="n">
        <v>36198</v>
      </c>
      <c r="B1047" s="0" t="n">
        <v>1.785</v>
      </c>
      <c r="C1047" s="0" t="n">
        <v>1.805</v>
      </c>
      <c r="D1047" s="0" t="n">
        <v>1.81</v>
      </c>
      <c r="E1047" s="9" t="n">
        <v>1.82</v>
      </c>
      <c r="F1047" s="9" t="n">
        <v>2</v>
      </c>
      <c r="G1047" s="9" t="n">
        <v>1.9</v>
      </c>
      <c r="H1047" s="0" t="n">
        <f aca="false">LN(B1047/B1046)</f>
        <v>0</v>
      </c>
      <c r="I1047" s="0" t="n">
        <f aca="false">LN(C1047/C1046)</f>
        <v>0</v>
      </c>
      <c r="J1047" s="0" t="n">
        <f aca="false">LN(D1047/D1046)</f>
        <v>0</v>
      </c>
      <c r="K1047" s="0" t="n">
        <f aca="false">LN(E1047/E1046)</f>
        <v>0</v>
      </c>
      <c r="L1047" s="0" t="n">
        <f aca="false">LN(F1047/F1046)</f>
        <v>0</v>
      </c>
      <c r="M1047" s="0" t="n">
        <f aca="false">LN(G1047/G1046)</f>
        <v>0</v>
      </c>
      <c r="N1047" s="8" t="n">
        <f aca="false">STDEV(H1023:H1047)*SQRT(365)</f>
        <v>0.342252651988109</v>
      </c>
      <c r="O1047" s="8" t="n">
        <f aca="false">STDEV(I1023:I1047)*SQRT(365)</f>
        <v>0.367302938242743</v>
      </c>
      <c r="P1047" s="8" t="n">
        <f aca="false">STDEV(J1023:J1047)*SQRT(365)</f>
        <v>0.385671110791045</v>
      </c>
      <c r="Q1047" s="8" t="n">
        <f aca="false">STDEV(K1023:K1047)*SQRT(365)</f>
        <v>0.241001993470897</v>
      </c>
      <c r="R1047" s="8" t="n">
        <f aca="false">STDEV(L1023:L1047)*SQRT(365)</f>
        <v>0.620925907070483</v>
      </c>
      <c r="S1047" s="8" t="n">
        <f aca="false">STDEV(M1023:M1047)*SQRT(365)</f>
        <v>0.320811473493657</v>
      </c>
      <c r="T1047" s="8" t="n">
        <f aca="false">CORREL(I1023:I1047,H1023:H1047)</f>
        <v>0.937348064466934</v>
      </c>
      <c r="U1047" s="8" t="n">
        <f aca="false">CORREL(J1023:J1047,I1023:I1047)</f>
        <v>0.76614102067027</v>
      </c>
      <c r="V1047" s="8" t="n">
        <f aca="false">CORREL(H1023:H1047,J1023:J1047)</f>
        <v>0.741667127802097</v>
      </c>
    </row>
    <row r="1048" customFormat="false" ht="12.75" hidden="false" customHeight="false" outlineLevel="0" collapsed="false">
      <c r="A1048" s="7" t="n">
        <v>36199</v>
      </c>
      <c r="B1048" s="0" t="n">
        <v>1.785</v>
      </c>
      <c r="C1048" s="0" t="n">
        <v>1.805</v>
      </c>
      <c r="D1048" s="0" t="n">
        <v>1.81</v>
      </c>
      <c r="E1048" s="9" t="n">
        <v>1.82</v>
      </c>
      <c r="F1048" s="9" t="n">
        <v>2</v>
      </c>
      <c r="G1048" s="9" t="n">
        <v>1.9</v>
      </c>
      <c r="H1048" s="0" t="n">
        <f aca="false">LN(B1048/B1047)</f>
        <v>0</v>
      </c>
      <c r="I1048" s="0" t="n">
        <f aca="false">LN(C1048/C1047)</f>
        <v>0</v>
      </c>
      <c r="J1048" s="0" t="n">
        <f aca="false">LN(D1048/D1047)</f>
        <v>0</v>
      </c>
      <c r="K1048" s="0" t="n">
        <f aca="false">LN(E1048/E1047)</f>
        <v>0</v>
      </c>
      <c r="L1048" s="0" t="n">
        <f aca="false">LN(F1048/F1047)</f>
        <v>0</v>
      </c>
      <c r="M1048" s="0" t="n">
        <f aca="false">LN(G1048/G1047)</f>
        <v>0</v>
      </c>
      <c r="N1048" s="8" t="n">
        <f aca="false">STDEV(H1024:H1048)*SQRT(365)</f>
        <v>0.335309392064908</v>
      </c>
      <c r="O1048" s="8" t="n">
        <f aca="false">STDEV(I1024:I1048)*SQRT(365)</f>
        <v>0.353878434376398</v>
      </c>
      <c r="P1048" s="8" t="n">
        <f aca="false">STDEV(J1024:J1048)*SQRT(365)</f>
        <v>0.370956770923413</v>
      </c>
      <c r="Q1048" s="8" t="n">
        <f aca="false">STDEV(K1024:K1048)*SQRT(365)</f>
        <v>0.238141473017712</v>
      </c>
      <c r="R1048" s="8" t="n">
        <f aca="false">STDEV(L1024:L1048)*SQRT(365)</f>
        <v>0.62191747028008</v>
      </c>
      <c r="S1048" s="8" t="n">
        <f aca="false">STDEV(M1024:M1048)*SQRT(365)</f>
        <v>0.300107969674224</v>
      </c>
      <c r="T1048" s="8" t="n">
        <f aca="false">CORREL(I1024:I1048,H1024:H1048)</f>
        <v>0.936109387491537</v>
      </c>
      <c r="U1048" s="8" t="n">
        <f aca="false">CORREL(J1024:J1048,I1024:I1048)</f>
        <v>0.906767784650872</v>
      </c>
      <c r="V1048" s="8" t="n">
        <f aca="false">CORREL(H1024:H1048,J1024:J1048)</f>
        <v>0.846429585484039</v>
      </c>
    </row>
    <row r="1049" customFormat="false" ht="12.75" hidden="false" customHeight="false" outlineLevel="0" collapsed="false">
      <c r="A1049" s="7" t="n">
        <v>36200</v>
      </c>
      <c r="B1049" s="0" t="n">
        <v>1.785</v>
      </c>
      <c r="C1049" s="0" t="n">
        <v>1.805</v>
      </c>
      <c r="D1049" s="0" t="n">
        <v>1.81</v>
      </c>
      <c r="E1049" s="9" t="n">
        <v>1.835</v>
      </c>
      <c r="F1049" s="9" t="n">
        <v>2.005</v>
      </c>
      <c r="G1049" s="9" t="n">
        <v>1.895</v>
      </c>
      <c r="H1049" s="0" t="n">
        <f aca="false">LN(B1049/B1048)</f>
        <v>0</v>
      </c>
      <c r="I1049" s="0" t="n">
        <f aca="false">LN(C1049/C1048)</f>
        <v>0</v>
      </c>
      <c r="J1049" s="0" t="n">
        <f aca="false">LN(D1049/D1048)</f>
        <v>0</v>
      </c>
      <c r="K1049" s="0" t="n">
        <f aca="false">LN(E1049/E1048)</f>
        <v>0.00820798041782958</v>
      </c>
      <c r="L1049" s="0" t="n">
        <f aca="false">LN(F1049/F1048)</f>
        <v>0.00249688019858715</v>
      </c>
      <c r="M1049" s="0" t="n">
        <f aca="false">LN(G1049/G1048)</f>
        <v>-0.002635047638005</v>
      </c>
      <c r="N1049" s="8" t="n">
        <f aca="false">STDEV(H1025:H1049)*SQRT(365)</f>
        <v>0.296605890203089</v>
      </c>
      <c r="O1049" s="8" t="n">
        <f aca="false">STDEV(I1025:I1049)*SQRT(365)</f>
        <v>0.304415300988221</v>
      </c>
      <c r="P1049" s="8" t="n">
        <f aca="false">STDEV(J1025:J1049)*SQRT(365)</f>
        <v>0.296959686870293</v>
      </c>
      <c r="Q1049" s="8" t="n">
        <f aca="false">STDEV(K1025:K1049)*SQRT(365)</f>
        <v>0.166185957068565</v>
      </c>
      <c r="R1049" s="8" t="n">
        <f aca="false">STDEV(L1025:L1049)*SQRT(365)</f>
        <v>0.473434361891204</v>
      </c>
      <c r="S1049" s="8" t="n">
        <f aca="false">STDEV(M1025:M1049)*SQRT(365)</f>
        <v>0.279520798248399</v>
      </c>
      <c r="T1049" s="8" t="n">
        <f aca="false">CORREL(I1025:I1049,H1025:H1049)</f>
        <v>0.917634276559456</v>
      </c>
      <c r="U1049" s="8" t="n">
        <f aca="false">CORREL(J1025:J1049,I1025:I1049)</f>
        <v>0.872928041446538</v>
      </c>
      <c r="V1049" s="8" t="n">
        <f aca="false">CORREL(H1025:H1049,J1025:J1049)</f>
        <v>0.800587809653719</v>
      </c>
    </row>
    <row r="1050" customFormat="false" ht="12.75" hidden="false" customHeight="false" outlineLevel="0" collapsed="false">
      <c r="A1050" s="7" t="n">
        <v>36201</v>
      </c>
      <c r="B1050" s="0" t="n">
        <v>1.805</v>
      </c>
      <c r="C1050" s="0" t="n">
        <v>1.825</v>
      </c>
      <c r="D1050" s="0" t="n">
        <v>1.835</v>
      </c>
      <c r="E1050" s="9" t="n">
        <v>1.845</v>
      </c>
      <c r="F1050" s="9" t="n">
        <v>2.015</v>
      </c>
      <c r="G1050" s="9" t="n">
        <v>1.905</v>
      </c>
      <c r="H1050" s="0" t="n">
        <f aca="false">LN(B1050/B1049)</f>
        <v>0.0111421765532418</v>
      </c>
      <c r="I1050" s="0" t="n">
        <f aca="false">LN(C1050/C1049)</f>
        <v>0.0110193952496107</v>
      </c>
      <c r="J1050" s="0" t="n">
        <f aca="false">LN(D1050/D1049)</f>
        <v>0.0137176362287991</v>
      </c>
      <c r="K1050" s="0" t="n">
        <f aca="false">LN(E1050/E1049)</f>
        <v>0.005434795985957</v>
      </c>
      <c r="L1050" s="0" t="n">
        <f aca="false">LN(F1050/F1049)</f>
        <v>0.00497513464011393</v>
      </c>
      <c r="M1050" s="0" t="n">
        <f aca="false">LN(G1050/G1049)</f>
        <v>0.00526317004427469</v>
      </c>
      <c r="N1050" s="8" t="n">
        <f aca="false">STDEV(H1026:H1050)*SQRT(365)</f>
        <v>0.298008075729151</v>
      </c>
      <c r="O1050" s="8" t="n">
        <f aca="false">STDEV(I1026:I1050)*SQRT(365)</f>
        <v>0.305606967059826</v>
      </c>
      <c r="P1050" s="8" t="n">
        <f aca="false">STDEV(J1026:J1050)*SQRT(365)</f>
        <v>0.298770250590218</v>
      </c>
      <c r="Q1050" s="8" t="n">
        <f aca="false">STDEV(K1026:K1050)*SQRT(365)</f>
        <v>0.167124994674585</v>
      </c>
      <c r="R1050" s="8" t="n">
        <f aca="false">STDEV(L1026:L1050)*SQRT(365)</f>
        <v>0.37902524041635</v>
      </c>
      <c r="S1050" s="8" t="n">
        <f aca="false">STDEV(M1026:M1050)*SQRT(365)</f>
        <v>0.279520798248399</v>
      </c>
      <c r="T1050" s="8" t="n">
        <f aca="false">CORREL(I1026:I1050,H1026:H1050)</f>
        <v>0.918303740669852</v>
      </c>
      <c r="U1050" s="8" t="n">
        <f aca="false">CORREL(J1026:J1050,I1026:I1050)</f>
        <v>0.874031448767791</v>
      </c>
      <c r="V1050" s="8" t="n">
        <f aca="false">CORREL(H1026:H1050,J1026:J1050)</f>
        <v>0.802721355624943</v>
      </c>
    </row>
    <row r="1051" customFormat="false" ht="12.75" hidden="false" customHeight="false" outlineLevel="0" collapsed="false">
      <c r="A1051" s="7" t="n">
        <v>36202</v>
      </c>
      <c r="B1051" s="0" t="n">
        <v>1.79</v>
      </c>
      <c r="C1051" s="0" t="n">
        <v>1.81</v>
      </c>
      <c r="D1051" s="0" t="n">
        <v>1.82</v>
      </c>
      <c r="E1051" s="9" t="n">
        <v>1.845</v>
      </c>
      <c r="F1051" s="9" t="n">
        <v>1.995</v>
      </c>
      <c r="G1051" s="9" t="n">
        <v>1.89</v>
      </c>
      <c r="H1051" s="0" t="n">
        <f aca="false">LN(B1051/B1050)</f>
        <v>-0.00834497193218053</v>
      </c>
      <c r="I1051" s="0" t="n">
        <f aca="false">LN(C1051/C1050)</f>
        <v>-0.00825314175672041</v>
      </c>
      <c r="J1051" s="0" t="n">
        <f aca="false">LN(D1051/D1050)</f>
        <v>-0.00820798041782951</v>
      </c>
      <c r="K1051" s="0" t="n">
        <f aca="false">LN(E1051/E1050)</f>
        <v>0</v>
      </c>
      <c r="L1051" s="0" t="n">
        <f aca="false">LN(F1051/F1050)</f>
        <v>-0.00997514505681951</v>
      </c>
      <c r="M1051" s="0" t="n">
        <f aca="false">LN(G1051/G1050)</f>
        <v>-0.00790517950711337</v>
      </c>
      <c r="N1051" s="8" t="n">
        <f aca="false">STDEV(H1027:H1051)*SQRT(365)</f>
        <v>0.299709085823912</v>
      </c>
      <c r="O1051" s="8" t="n">
        <f aca="false">STDEV(I1027:I1051)*SQRT(365)</f>
        <v>0.307500442891164</v>
      </c>
      <c r="P1051" s="8" t="n">
        <f aca="false">STDEV(J1027:J1051)*SQRT(365)</f>
        <v>0.300321501863699</v>
      </c>
      <c r="Q1051" s="8" t="n">
        <f aca="false">STDEV(K1027:K1051)*SQRT(365)</f>
        <v>0.167124994674585</v>
      </c>
      <c r="R1051" s="8" t="n">
        <f aca="false">STDEV(L1027:L1051)*SQRT(365)</f>
        <v>0.378998676949396</v>
      </c>
      <c r="S1051" s="8" t="n">
        <f aca="false">STDEV(M1027:M1051)*SQRT(365)</f>
        <v>0.281148106616071</v>
      </c>
      <c r="T1051" s="8" t="n">
        <f aca="false">CORREL(I1027:I1051,H1027:H1051)</f>
        <v>0.919293060827751</v>
      </c>
      <c r="U1051" s="8" t="n">
        <f aca="false">CORREL(J1027:J1051,I1027:I1051)</f>
        <v>0.875473036792681</v>
      </c>
      <c r="V1051" s="8" t="n">
        <f aca="false">CORREL(H1027:H1051,J1027:J1051)</f>
        <v>0.804846540854263</v>
      </c>
    </row>
    <row r="1052" customFormat="false" ht="12.75" hidden="false" customHeight="false" outlineLevel="0" collapsed="false">
      <c r="A1052" s="7" t="n">
        <v>36203</v>
      </c>
      <c r="B1052" s="0" t="n">
        <v>1.79</v>
      </c>
      <c r="C1052" s="0" t="n">
        <v>1.78</v>
      </c>
      <c r="D1052" s="0" t="n">
        <v>1.825</v>
      </c>
      <c r="E1052" s="9" t="n">
        <v>1.845</v>
      </c>
      <c r="F1052" s="9" t="n">
        <v>1.98</v>
      </c>
      <c r="G1052" s="9" t="n">
        <v>1.88</v>
      </c>
      <c r="H1052" s="0" t="n">
        <f aca="false">LN(B1052/B1051)</f>
        <v>0</v>
      </c>
      <c r="I1052" s="0" t="n">
        <f aca="false">LN(C1052/C1051)</f>
        <v>-0.0167134809737407</v>
      </c>
      <c r="J1052" s="0" t="n">
        <f aca="false">LN(D1052/D1051)</f>
        <v>0.00274348594575083</v>
      </c>
      <c r="K1052" s="0" t="n">
        <f aca="false">LN(E1052/E1051)</f>
        <v>0</v>
      </c>
      <c r="L1052" s="0" t="n">
        <f aca="false">LN(F1052/F1051)</f>
        <v>-0.00754720563538297</v>
      </c>
      <c r="M1052" s="0" t="n">
        <f aca="false">LN(G1052/G1051)</f>
        <v>-0.00530505222969323</v>
      </c>
      <c r="N1052" s="8" t="n">
        <f aca="false">STDEV(H1028:H1052)*SQRT(365)</f>
        <v>0.299709085823912</v>
      </c>
      <c r="O1052" s="8" t="n">
        <f aca="false">STDEV(I1028:I1052)*SQRT(365)</f>
        <v>0.314331218569639</v>
      </c>
      <c r="P1052" s="8" t="n">
        <f aca="false">STDEV(J1028:J1052)*SQRT(365)</f>
        <v>0.300580160446057</v>
      </c>
      <c r="Q1052" s="8" t="n">
        <f aca="false">STDEV(K1028:K1052)*SQRT(365)</f>
        <v>0.167124994674585</v>
      </c>
      <c r="R1052" s="8" t="n">
        <f aca="false">STDEV(L1028:L1052)*SQRT(365)</f>
        <v>0.378504469708964</v>
      </c>
      <c r="S1052" s="8" t="n">
        <f aca="false">STDEV(M1028:M1052)*SQRT(365)</f>
        <v>0.281787384892985</v>
      </c>
      <c r="T1052" s="8" t="n">
        <f aca="false">CORREL(I1028:I1052,H1028:H1052)</f>
        <v>0.898415145623911</v>
      </c>
      <c r="U1052" s="8" t="n">
        <f aca="false">CORREL(J1028:J1052,I1028:I1052)</f>
        <v>0.847010315817391</v>
      </c>
      <c r="V1052" s="8" t="n">
        <f aca="false">CORREL(H1028:H1052,J1028:J1052)</f>
        <v>0.804308545188807</v>
      </c>
    </row>
    <row r="1053" customFormat="false" ht="12.75" hidden="false" customHeight="false" outlineLevel="0" collapsed="false">
      <c r="A1053" s="7" t="n">
        <v>36204</v>
      </c>
      <c r="B1053" s="0" t="n">
        <v>1.8</v>
      </c>
      <c r="C1053" s="0" t="n">
        <v>1.815</v>
      </c>
      <c r="D1053" s="0" t="n">
        <v>1.84</v>
      </c>
      <c r="E1053" s="9" t="n">
        <v>1.84</v>
      </c>
      <c r="F1053" s="9" t="n">
        <v>2.02</v>
      </c>
      <c r="G1053" s="9" t="n">
        <v>1.895</v>
      </c>
      <c r="H1053" s="0" t="n">
        <f aca="false">LN(B1053/B1052)</f>
        <v>0.00557104504945543</v>
      </c>
      <c r="I1053" s="0" t="n">
        <f aca="false">LN(C1053/C1052)</f>
        <v>0.0194721034128203</v>
      </c>
      <c r="J1053" s="0" t="n">
        <f aca="false">LN(D1053/D1052)</f>
        <v>0.0081855845864395</v>
      </c>
      <c r="K1053" s="0" t="n">
        <f aca="false">LN(E1053/E1052)</f>
        <v>-0.00271370587159616</v>
      </c>
      <c r="L1053" s="0" t="n">
        <f aca="false">LN(F1053/F1052)</f>
        <v>0.0200006667066694</v>
      </c>
      <c r="M1053" s="0" t="n">
        <f aca="false">LN(G1053/G1052)</f>
        <v>0.00794706169253194</v>
      </c>
      <c r="N1053" s="8" t="n">
        <f aca="false">STDEV(H1029:H1053)*SQRT(365)</f>
        <v>0.300558201928957</v>
      </c>
      <c r="O1053" s="8" t="n">
        <f aca="false">STDEV(I1029:I1053)*SQRT(365)</f>
        <v>0.323324448921181</v>
      </c>
      <c r="P1053" s="8" t="n">
        <f aca="false">STDEV(J1029:J1053)*SQRT(365)</f>
        <v>0.302382598191319</v>
      </c>
      <c r="Q1053" s="8" t="n">
        <f aca="false">STDEV(K1029:K1053)*SQRT(365)</f>
        <v>0.167526815050813</v>
      </c>
      <c r="R1053" s="8" t="n">
        <f aca="false">STDEV(L1029:L1053)*SQRT(365)</f>
        <v>0.390494080616598</v>
      </c>
      <c r="S1053" s="8" t="n">
        <f aca="false">STDEV(M1029:M1053)*SQRT(365)</f>
        <v>0.283644026118763</v>
      </c>
      <c r="T1053" s="8" t="n">
        <f aca="false">CORREL(I1029:I1053,H1029:H1053)</f>
        <v>0.88856620182077</v>
      </c>
      <c r="U1053" s="8" t="n">
        <f aca="false">CORREL(J1029:J1053,I1029:I1053)</f>
        <v>0.844092743215439</v>
      </c>
      <c r="V1053" s="8" t="n">
        <f aca="false">CORREL(H1029:H1053,J1029:J1053)</f>
        <v>0.805444943214143</v>
      </c>
    </row>
    <row r="1054" customFormat="false" ht="12.75" hidden="false" customHeight="false" outlineLevel="0" collapsed="false">
      <c r="A1054" s="7" t="n">
        <v>36205</v>
      </c>
      <c r="B1054" s="0" t="n">
        <v>1.8</v>
      </c>
      <c r="C1054" s="0" t="n">
        <v>1.815</v>
      </c>
      <c r="D1054" s="0" t="n">
        <v>1.84</v>
      </c>
      <c r="E1054" s="9" t="n">
        <v>1.84</v>
      </c>
      <c r="F1054" s="9" t="n">
        <v>2.02</v>
      </c>
      <c r="G1054" s="9" t="n">
        <v>1.895</v>
      </c>
      <c r="H1054" s="0" t="n">
        <f aca="false">LN(B1054/B1053)</f>
        <v>0</v>
      </c>
      <c r="I1054" s="0" t="n">
        <f aca="false">LN(C1054/C1053)</f>
        <v>0</v>
      </c>
      <c r="J1054" s="0" t="n">
        <f aca="false">LN(D1054/D1053)</f>
        <v>0</v>
      </c>
      <c r="K1054" s="0" t="n">
        <f aca="false">LN(E1054/E1053)</f>
        <v>0</v>
      </c>
      <c r="L1054" s="0" t="n">
        <f aca="false">LN(F1054/F1053)</f>
        <v>0</v>
      </c>
      <c r="M1054" s="0" t="n">
        <f aca="false">LN(G1054/G1053)</f>
        <v>0</v>
      </c>
      <c r="N1054" s="8" t="n">
        <f aca="false">STDEV(H1030:H1054)*SQRT(365)</f>
        <v>0.300371254549512</v>
      </c>
      <c r="O1054" s="8" t="n">
        <f aca="false">STDEV(I1030:I1054)*SQRT(365)</f>
        <v>0.318179603036237</v>
      </c>
      <c r="P1054" s="8" t="n">
        <f aca="false">STDEV(J1030:J1054)*SQRT(365)</f>
        <v>0.29931970881778</v>
      </c>
      <c r="Q1054" s="8" t="n">
        <f aca="false">STDEV(K1030:K1054)*SQRT(365)</f>
        <v>0.162075809171505</v>
      </c>
      <c r="R1054" s="8" t="n">
        <f aca="false">STDEV(L1030:L1054)*SQRT(365)</f>
        <v>0.367504533251763</v>
      </c>
      <c r="S1054" s="8" t="n">
        <f aca="false">STDEV(M1030:M1054)*SQRT(365)</f>
        <v>0.283644026118763</v>
      </c>
      <c r="T1054" s="8" t="n">
        <f aca="false">CORREL(I1030:I1054,H1030:H1054)</f>
        <v>0.897109280809304</v>
      </c>
      <c r="U1054" s="8" t="n">
        <f aca="false">CORREL(J1030:J1054,I1030:I1054)</f>
        <v>0.840602548356286</v>
      </c>
      <c r="V1054" s="8" t="n">
        <f aca="false">CORREL(H1030:H1054,J1030:J1054)</f>
        <v>0.809130050573805</v>
      </c>
    </row>
    <row r="1055" customFormat="false" ht="12.75" hidden="false" customHeight="false" outlineLevel="0" collapsed="false">
      <c r="A1055" s="7" t="n">
        <v>36206</v>
      </c>
      <c r="B1055" s="0" t="n">
        <v>1.8</v>
      </c>
      <c r="C1055" s="0" t="n">
        <v>1.815</v>
      </c>
      <c r="D1055" s="0" t="n">
        <v>1.84</v>
      </c>
      <c r="E1055" s="9" t="n">
        <v>1.84</v>
      </c>
      <c r="F1055" s="9" t="n">
        <v>2.02</v>
      </c>
      <c r="G1055" s="9" t="n">
        <v>1.895</v>
      </c>
      <c r="H1055" s="0" t="n">
        <f aca="false">LN(B1055/B1054)</f>
        <v>0</v>
      </c>
      <c r="I1055" s="0" t="n">
        <f aca="false">LN(C1055/C1054)</f>
        <v>0</v>
      </c>
      <c r="J1055" s="0" t="n">
        <f aca="false">LN(D1055/D1054)</f>
        <v>0</v>
      </c>
      <c r="K1055" s="0" t="n">
        <f aca="false">LN(E1055/E1054)</f>
        <v>0</v>
      </c>
      <c r="L1055" s="0" t="n">
        <f aca="false">LN(F1055/F1054)</f>
        <v>0</v>
      </c>
      <c r="M1055" s="0" t="n">
        <f aca="false">LN(G1055/G1054)</f>
        <v>0</v>
      </c>
      <c r="N1055" s="8" t="n">
        <f aca="false">STDEV(H1031:H1055)*SQRT(365)</f>
        <v>0.300168596831182</v>
      </c>
      <c r="O1055" s="8" t="n">
        <f aca="false">STDEV(I1031:I1055)*SQRT(365)</f>
        <v>0.311903450589314</v>
      </c>
      <c r="P1055" s="8" t="n">
        <f aca="false">STDEV(J1031:J1055)*SQRT(365)</f>
        <v>0.297681092243769</v>
      </c>
      <c r="Q1055" s="8" t="n">
        <f aca="false">STDEV(K1031:K1055)*SQRT(365)</f>
        <v>0.15610540192756</v>
      </c>
      <c r="R1055" s="8" t="n">
        <f aca="false">STDEV(L1031:L1055)*SQRT(365)</f>
        <v>0.324198425932611</v>
      </c>
      <c r="S1055" s="8" t="n">
        <f aca="false">STDEV(M1031:M1055)*SQRT(365)</f>
        <v>0.28046716778544</v>
      </c>
      <c r="T1055" s="8" t="n">
        <f aca="false">CORREL(I1031:I1055,H1031:H1055)</f>
        <v>0.908355161037233</v>
      </c>
      <c r="U1055" s="8" t="n">
        <f aca="false">CORREL(J1031:J1055,I1031:I1055)</f>
        <v>0.84104922682855</v>
      </c>
      <c r="V1055" s="8" t="n">
        <f aca="false">CORREL(H1031:H1055,J1031:J1055)</f>
        <v>0.810268632462535</v>
      </c>
    </row>
    <row r="1056" customFormat="false" ht="12.75" hidden="false" customHeight="false" outlineLevel="0" collapsed="false">
      <c r="A1056" s="7" t="n">
        <v>36207</v>
      </c>
      <c r="B1056" s="0" t="n">
        <v>1.8</v>
      </c>
      <c r="C1056" s="0" t="n">
        <v>1.815</v>
      </c>
      <c r="D1056" s="0" t="n">
        <v>1.84</v>
      </c>
      <c r="E1056" s="9" t="n">
        <v>1.84</v>
      </c>
      <c r="F1056" s="9" t="n">
        <v>2.02</v>
      </c>
      <c r="G1056" s="9" t="n">
        <v>1.895</v>
      </c>
      <c r="H1056" s="0" t="n">
        <f aca="false">LN(B1056/B1055)</f>
        <v>0</v>
      </c>
      <c r="I1056" s="0" t="n">
        <f aca="false">LN(C1056/C1055)</f>
        <v>0</v>
      </c>
      <c r="J1056" s="0" t="n">
        <f aca="false">LN(D1056/D1055)</f>
        <v>0</v>
      </c>
      <c r="K1056" s="0" t="n">
        <f aca="false">LN(E1056/E1055)</f>
        <v>0</v>
      </c>
      <c r="L1056" s="0" t="n">
        <f aca="false">LN(F1056/F1055)</f>
        <v>0</v>
      </c>
      <c r="M1056" s="0" t="n">
        <f aca="false">LN(G1056/G1055)</f>
        <v>0</v>
      </c>
      <c r="N1056" s="8" t="n">
        <f aca="false">STDEV(H1032:H1056)*SQRT(365)</f>
        <v>0.290176997433451</v>
      </c>
      <c r="O1056" s="8" t="n">
        <f aca="false">STDEV(I1032:I1056)*SQRT(365)</f>
        <v>0.296461231578594</v>
      </c>
      <c r="P1056" s="8" t="n">
        <f aca="false">STDEV(J1032:J1056)*SQRT(365)</f>
        <v>0.268939109790027</v>
      </c>
      <c r="Q1056" s="8" t="n">
        <f aca="false">STDEV(K1032:K1056)*SQRT(365)</f>
        <v>0.141595690618936</v>
      </c>
      <c r="R1056" s="8" t="n">
        <f aca="false">STDEV(L1032:L1056)*SQRT(365)</f>
        <v>0.318278530418631</v>
      </c>
      <c r="S1056" s="8" t="n">
        <f aca="false">STDEV(M1032:M1056)*SQRT(365)</f>
        <v>0.264149145150059</v>
      </c>
      <c r="T1056" s="8" t="n">
        <f aca="false">CORREL(I1032:I1056,H1032:H1056)</f>
        <v>0.90202940392523</v>
      </c>
      <c r="U1056" s="8" t="n">
        <f aca="false">CORREL(J1032:J1056,I1032:I1056)</f>
        <v>0.824272799098649</v>
      </c>
      <c r="V1056" s="8" t="n">
        <f aca="false">CORREL(H1032:H1056,J1032:J1056)</f>
        <v>0.802152124516358</v>
      </c>
    </row>
    <row r="1057" customFormat="false" ht="12.75" hidden="false" customHeight="false" outlineLevel="0" collapsed="false">
      <c r="A1057" s="7" t="n">
        <v>36208</v>
      </c>
      <c r="B1057" s="0" t="n">
        <v>1.79</v>
      </c>
      <c r="C1057" s="0" t="n">
        <v>1.795</v>
      </c>
      <c r="D1057" s="0" t="n">
        <v>1.82</v>
      </c>
      <c r="E1057" s="9" t="n">
        <v>1.845</v>
      </c>
      <c r="F1057" s="9" t="n">
        <v>2.01</v>
      </c>
      <c r="G1057" s="9" t="n">
        <v>1.885</v>
      </c>
      <c r="H1057" s="0" t="n">
        <f aca="false">LN(B1057/B1056)</f>
        <v>-0.00557104504945536</v>
      </c>
      <c r="I1057" s="0" t="n">
        <f aca="false">LN(C1057/C1056)</f>
        <v>-0.0110804457765719</v>
      </c>
      <c r="J1057" s="0" t="n">
        <f aca="false">LN(D1057/D1056)</f>
        <v>-0.0109290705321903</v>
      </c>
      <c r="K1057" s="0" t="n">
        <f aca="false">LN(E1057/E1056)</f>
        <v>0.0027137058715961</v>
      </c>
      <c r="L1057" s="0" t="n">
        <f aca="false">LN(F1057/F1056)</f>
        <v>-0.00496278934212913</v>
      </c>
      <c r="M1057" s="0" t="n">
        <f aca="false">LN(G1057/G1056)</f>
        <v>-0.00529101763441555</v>
      </c>
      <c r="N1057" s="8" t="n">
        <f aca="false">STDEV(H1033:H1057)*SQRT(365)</f>
        <v>0.284224725136054</v>
      </c>
      <c r="O1057" s="8" t="n">
        <f aca="false">STDEV(I1033:I1057)*SQRT(365)</f>
        <v>0.290343235951869</v>
      </c>
      <c r="P1057" s="8" t="n">
        <f aca="false">STDEV(J1033:J1057)*SQRT(365)</f>
        <v>0.265465718299725</v>
      </c>
      <c r="Q1057" s="8" t="n">
        <f aca="false">STDEV(K1033:K1057)*SQRT(365)</f>
        <v>0.139830003584222</v>
      </c>
      <c r="R1057" s="8" t="n">
        <f aca="false">STDEV(L1033:L1057)*SQRT(365)</f>
        <v>0.317855162968207</v>
      </c>
      <c r="S1057" s="8" t="n">
        <f aca="false">STDEV(M1033:M1057)*SQRT(365)</f>
        <v>0.25654027416156</v>
      </c>
      <c r="T1057" s="8" t="n">
        <f aca="false">CORREL(I1033:I1057,H1033:H1057)</f>
        <v>0.895652932485651</v>
      </c>
      <c r="U1057" s="8" t="n">
        <f aca="false">CORREL(J1033:J1057,I1033:I1057)</f>
        <v>0.818774567457903</v>
      </c>
      <c r="V1057" s="8" t="n">
        <f aca="false">CORREL(H1033:H1057,J1033:J1057)</f>
        <v>0.792461982720587</v>
      </c>
    </row>
    <row r="1058" customFormat="false" ht="12.75" hidden="false" customHeight="false" outlineLevel="0" collapsed="false">
      <c r="A1058" s="7" t="n">
        <v>36209</v>
      </c>
      <c r="B1058" s="0" t="n">
        <v>1.775</v>
      </c>
      <c r="C1058" s="0" t="n">
        <v>1.79</v>
      </c>
      <c r="D1058" s="0" t="n">
        <v>1.815</v>
      </c>
      <c r="E1058" s="9" t="n">
        <v>1.84</v>
      </c>
      <c r="F1058" s="9" t="n">
        <v>1.995</v>
      </c>
      <c r="G1058" s="9" t="n">
        <v>1.885</v>
      </c>
      <c r="H1058" s="0" t="n">
        <f aca="false">LN(B1058/B1057)</f>
        <v>-0.00841519692528459</v>
      </c>
      <c r="I1058" s="0" t="n">
        <f aca="false">LN(C1058/C1057)</f>
        <v>-0.00278940208757853</v>
      </c>
      <c r="J1058" s="0" t="n">
        <f aca="false">LN(D1058/D1057)</f>
        <v>-0.00275103337188998</v>
      </c>
      <c r="K1058" s="0" t="n">
        <f aca="false">LN(E1058/E1057)</f>
        <v>-0.00271370587159616</v>
      </c>
      <c r="L1058" s="0" t="n">
        <f aca="false">LN(F1058/F1057)</f>
        <v>-0.0074906717291574</v>
      </c>
      <c r="M1058" s="0" t="n">
        <f aca="false">LN(G1058/G1057)</f>
        <v>0</v>
      </c>
      <c r="N1058" s="8" t="n">
        <f aca="false">STDEV(H1034:H1058)*SQRT(365)</f>
        <v>0.285838834111891</v>
      </c>
      <c r="O1058" s="8" t="n">
        <f aca="false">STDEV(I1034:I1058)*SQRT(365)</f>
        <v>0.290490191645034</v>
      </c>
      <c r="P1058" s="8" t="n">
        <f aca="false">STDEV(J1034:J1058)*SQRT(365)</f>
        <v>0.265502976392496</v>
      </c>
      <c r="Q1058" s="8" t="n">
        <f aca="false">STDEV(K1034:K1058)*SQRT(365)</f>
        <v>0.139961177067483</v>
      </c>
      <c r="R1058" s="8" t="n">
        <f aca="false">STDEV(L1034:L1058)*SQRT(365)</f>
        <v>0.318481142031271</v>
      </c>
      <c r="S1058" s="8" t="n">
        <f aca="false">STDEV(M1034:M1058)*SQRT(365)</f>
        <v>0.25654027416156</v>
      </c>
      <c r="T1058" s="8" t="n">
        <f aca="false">CORREL(I1034:I1058,H1034:H1058)</f>
        <v>0.893531965284132</v>
      </c>
      <c r="U1058" s="8" t="n">
        <f aca="false">CORREL(J1034:J1058,I1034:I1058)</f>
        <v>0.81892130476366</v>
      </c>
      <c r="V1058" s="8" t="n">
        <f aca="false">CORREL(H1034:H1058,J1034:J1058)</f>
        <v>0.790256960025911</v>
      </c>
    </row>
    <row r="1059" customFormat="false" ht="12.75" hidden="false" customHeight="false" outlineLevel="0" collapsed="false">
      <c r="A1059" s="7" t="n">
        <v>36210</v>
      </c>
      <c r="B1059" s="0" t="n">
        <v>1.785</v>
      </c>
      <c r="C1059" s="0" t="n">
        <v>1.805</v>
      </c>
      <c r="D1059" s="0" t="n">
        <v>1.825</v>
      </c>
      <c r="E1059" s="9" t="n">
        <v>1.825</v>
      </c>
      <c r="F1059" s="9" t="n">
        <v>1.995</v>
      </c>
      <c r="G1059" s="9" t="n">
        <v>1.895</v>
      </c>
      <c r="H1059" s="0" t="n">
        <f aca="false">LN(B1059/B1058)</f>
        <v>0.00561799230422327</v>
      </c>
      <c r="I1059" s="0" t="n">
        <f aca="false">LN(C1059/C1058)</f>
        <v>0.00834497193218047</v>
      </c>
      <c r="J1059" s="0" t="n">
        <f aca="false">LN(D1059/D1058)</f>
        <v>0.00549451931764078</v>
      </c>
      <c r="K1059" s="0" t="n">
        <f aca="false">LN(E1059/E1058)</f>
        <v>-0.00818558458643952</v>
      </c>
      <c r="L1059" s="0" t="n">
        <f aca="false">LN(F1059/F1058)</f>
        <v>0</v>
      </c>
      <c r="M1059" s="0" t="n">
        <f aca="false">LN(G1059/G1058)</f>
        <v>0.00529101763441568</v>
      </c>
      <c r="N1059" s="8" t="n">
        <f aca="false">STDEV(H1035:H1059)*SQRT(365)</f>
        <v>0.286876470601002</v>
      </c>
      <c r="O1059" s="8" t="n">
        <f aca="false">STDEV(I1035:I1059)*SQRT(365)</f>
        <v>0.292427917931615</v>
      </c>
      <c r="P1059" s="8" t="n">
        <f aca="false">STDEV(J1035:J1059)*SQRT(365)</f>
        <v>0.266706144901482</v>
      </c>
      <c r="Q1059" s="8" t="n">
        <f aca="false">STDEV(K1035:K1059)*SQRT(365)</f>
        <v>0.14257191715827</v>
      </c>
      <c r="R1059" s="8" t="n">
        <f aca="false">STDEV(L1035:L1059)*SQRT(365)</f>
        <v>0.318481142031271</v>
      </c>
      <c r="S1059" s="8" t="n">
        <f aca="false">STDEV(M1035:M1059)*SQRT(365)</f>
        <v>0.257662891019554</v>
      </c>
      <c r="T1059" s="8" t="n">
        <f aca="false">CORREL(I1035:I1059,H1035:H1059)</f>
        <v>0.894194043470969</v>
      </c>
      <c r="U1059" s="8" t="n">
        <f aca="false">CORREL(J1035:J1059,I1035:I1059)</f>
        <v>0.820827653677207</v>
      </c>
      <c r="V1059" s="8" t="n">
        <f aca="false">CORREL(H1035:H1059,J1035:J1059)</f>
        <v>0.791923242949598</v>
      </c>
    </row>
    <row r="1060" customFormat="false" ht="12.75" hidden="false" customHeight="false" outlineLevel="0" collapsed="false">
      <c r="A1060" s="7" t="n">
        <v>36211</v>
      </c>
      <c r="B1060" s="0" t="n">
        <v>1.78</v>
      </c>
      <c r="C1060" s="0" t="n">
        <v>1.785</v>
      </c>
      <c r="D1060" s="0" t="n">
        <v>1.81</v>
      </c>
      <c r="E1060" s="9" t="n">
        <v>1.825</v>
      </c>
      <c r="F1060" s="9" t="n">
        <v>2.1</v>
      </c>
      <c r="G1060" s="9" t="n">
        <v>1.885</v>
      </c>
      <c r="H1060" s="0" t="n">
        <f aca="false">LN(B1060/B1059)</f>
        <v>-0.00280505092760861</v>
      </c>
      <c r="I1060" s="0" t="n">
        <f aca="false">LN(C1060/C1059)</f>
        <v>-0.0111421765532418</v>
      </c>
      <c r="J1060" s="0" t="n">
        <f aca="false">LN(D1060/D1059)</f>
        <v>-0.00825314175672041</v>
      </c>
      <c r="K1060" s="0" t="n">
        <f aca="false">LN(E1060/E1059)</f>
        <v>0</v>
      </c>
      <c r="L1060" s="0" t="n">
        <f aca="false">LN(F1060/F1059)</f>
        <v>0.0512932943875505</v>
      </c>
      <c r="M1060" s="0" t="n">
        <f aca="false">LN(G1060/G1059)</f>
        <v>-0.00529101763441555</v>
      </c>
      <c r="N1060" s="8" t="n">
        <f aca="false">STDEV(H1036:H1060)*SQRT(365)</f>
        <v>0.269911566406123</v>
      </c>
      <c r="O1060" s="8" t="n">
        <f aca="false">STDEV(I1036:I1060)*SQRT(365)</f>
        <v>0.264357684654737</v>
      </c>
      <c r="P1060" s="8" t="n">
        <f aca="false">STDEV(J1036:J1060)*SQRT(365)</f>
        <v>0.231278495340737</v>
      </c>
      <c r="Q1060" s="8" t="n">
        <f aca="false">STDEV(K1036:K1060)*SQRT(365)</f>
        <v>0.140112821761682</v>
      </c>
      <c r="R1060" s="8" t="n">
        <f aca="false">STDEV(L1036:L1060)*SQRT(365)</f>
        <v>0.345774367373409</v>
      </c>
      <c r="S1060" s="8" t="n">
        <f aca="false">STDEV(M1036:M1060)*SQRT(365)</f>
        <v>0.17972879814597</v>
      </c>
      <c r="T1060" s="8" t="n">
        <f aca="false">CORREL(I1036:I1060,H1036:H1060)</f>
        <v>0.875977605714326</v>
      </c>
      <c r="U1060" s="8" t="n">
        <f aca="false">CORREL(J1036:J1060,I1036:I1060)</f>
        <v>0.773412312982151</v>
      </c>
      <c r="V1060" s="8" t="n">
        <f aca="false">CORREL(H1036:H1060,J1036:J1060)</f>
        <v>0.762351827017348</v>
      </c>
    </row>
    <row r="1061" customFormat="false" ht="12.75" hidden="false" customHeight="false" outlineLevel="0" collapsed="false">
      <c r="A1061" s="7" t="n">
        <v>36212</v>
      </c>
      <c r="B1061" s="0" t="n">
        <v>1.78</v>
      </c>
      <c r="C1061" s="0" t="n">
        <v>1.785</v>
      </c>
      <c r="D1061" s="0" t="n">
        <v>1.81</v>
      </c>
      <c r="E1061" s="9" t="n">
        <v>1.825</v>
      </c>
      <c r="F1061" s="9" t="n">
        <v>2.1</v>
      </c>
      <c r="G1061" s="9" t="n">
        <v>1.885</v>
      </c>
      <c r="H1061" s="0" t="n">
        <f aca="false">LN(B1061/B1060)</f>
        <v>0</v>
      </c>
      <c r="I1061" s="0" t="n">
        <f aca="false">LN(C1061/C1060)</f>
        <v>0</v>
      </c>
      <c r="J1061" s="0" t="n">
        <f aca="false">LN(D1061/D1060)</f>
        <v>0</v>
      </c>
      <c r="K1061" s="0" t="n">
        <f aca="false">LN(E1061/E1060)</f>
        <v>0</v>
      </c>
      <c r="L1061" s="0" t="n">
        <f aca="false">LN(F1061/F1060)</f>
        <v>0</v>
      </c>
      <c r="M1061" s="0" t="n">
        <f aca="false">LN(G1061/G1060)</f>
        <v>0</v>
      </c>
      <c r="N1061" s="8" t="n">
        <f aca="false">STDEV(H1037:H1061)*SQRT(365)</f>
        <v>0.238065246426766</v>
      </c>
      <c r="O1061" s="8" t="n">
        <f aca="false">STDEV(I1037:I1061)*SQRT(365)</f>
        <v>0.254439108532107</v>
      </c>
      <c r="P1061" s="8" t="n">
        <f aca="false">STDEV(J1037:J1061)*SQRT(365)</f>
        <v>0.23018008884132</v>
      </c>
      <c r="Q1061" s="8" t="n">
        <f aca="false">STDEV(K1037:K1061)*SQRT(365)</f>
        <v>0.126387793333754</v>
      </c>
      <c r="R1061" s="8" t="n">
        <f aca="false">STDEV(L1037:L1061)*SQRT(365)</f>
        <v>0.339670332738893</v>
      </c>
      <c r="S1061" s="8" t="n">
        <f aca="false">STDEV(M1037:M1061)*SQRT(365)</f>
        <v>0.179206996692479</v>
      </c>
      <c r="T1061" s="8" t="n">
        <f aca="false">CORREL(I1037:I1061,H1037:H1061)</f>
        <v>0.881172178145383</v>
      </c>
      <c r="U1061" s="8" t="n">
        <f aca="false">CORREL(J1037:J1061,I1037:I1061)</f>
        <v>0.779813294044897</v>
      </c>
      <c r="V1061" s="8" t="n">
        <f aca="false">CORREL(H1037:H1061,J1037:J1061)</f>
        <v>0.816199353715583</v>
      </c>
    </row>
    <row r="1062" customFormat="false" ht="12.75" hidden="false" customHeight="false" outlineLevel="0" collapsed="false">
      <c r="A1062" s="7" t="n">
        <v>36213</v>
      </c>
      <c r="B1062" s="0" t="n">
        <v>1.78</v>
      </c>
      <c r="C1062" s="0" t="n">
        <v>1.785</v>
      </c>
      <c r="D1062" s="0" t="n">
        <v>1.81</v>
      </c>
      <c r="E1062" s="9" t="n">
        <v>1.825</v>
      </c>
      <c r="F1062" s="9" t="n">
        <v>2.1</v>
      </c>
      <c r="G1062" s="9" t="n">
        <v>1.885</v>
      </c>
      <c r="H1062" s="0" t="n">
        <f aca="false">LN(B1062/B1061)</f>
        <v>0</v>
      </c>
      <c r="I1062" s="0" t="n">
        <f aca="false">LN(C1062/C1061)</f>
        <v>0</v>
      </c>
      <c r="J1062" s="0" t="n">
        <f aca="false">LN(D1062/D1061)</f>
        <v>0</v>
      </c>
      <c r="K1062" s="0" t="n">
        <f aca="false">LN(E1062/E1061)</f>
        <v>0</v>
      </c>
      <c r="L1062" s="0" t="n">
        <f aca="false">LN(F1062/F1061)</f>
        <v>0</v>
      </c>
      <c r="M1062" s="0" t="n">
        <f aca="false">LN(G1062/G1061)</f>
        <v>0</v>
      </c>
      <c r="N1062" s="8" t="n">
        <f aca="false">STDEV(H1038:H1062)*SQRT(365)</f>
        <v>0.212000615252301</v>
      </c>
      <c r="O1062" s="8" t="n">
        <f aca="false">STDEV(I1038:I1062)*SQRT(365)</f>
        <v>0.246557351651365</v>
      </c>
      <c r="P1062" s="8" t="n">
        <f aca="false">STDEV(J1038:J1062)*SQRT(365)</f>
        <v>0.229975335768301</v>
      </c>
      <c r="Q1062" s="8" t="n">
        <f aca="false">STDEV(K1038:K1062)*SQRT(365)</f>
        <v>0.125818802530514</v>
      </c>
      <c r="R1062" s="8" t="n">
        <f aca="false">STDEV(L1038:L1062)*SQRT(365)</f>
        <v>0.339051512844672</v>
      </c>
      <c r="S1062" s="8" t="n">
        <f aca="false">STDEV(M1038:M1062)*SQRT(365)</f>
        <v>0.0896861340548198</v>
      </c>
      <c r="T1062" s="8" t="n">
        <f aca="false">CORREL(I1038:I1062,H1038:H1062)</f>
        <v>0.890859417283273</v>
      </c>
      <c r="U1062" s="8" t="n">
        <f aca="false">CORREL(J1038:J1062,I1038:I1062)</f>
        <v>0.794692239713375</v>
      </c>
      <c r="V1062" s="8" t="n">
        <f aca="false">CORREL(H1038:H1062,J1038:J1062)</f>
        <v>0.895741368030693</v>
      </c>
    </row>
    <row r="1063" customFormat="false" ht="12.75" hidden="false" customHeight="false" outlineLevel="0" collapsed="false">
      <c r="A1063" s="7" t="n">
        <v>36214</v>
      </c>
      <c r="B1063" s="0" t="n">
        <v>1.775</v>
      </c>
      <c r="C1063" s="0" t="n">
        <v>1.78</v>
      </c>
      <c r="D1063" s="0" t="n">
        <v>1.815</v>
      </c>
      <c r="E1063" s="9" t="n">
        <v>1.82</v>
      </c>
      <c r="F1063" s="9" t="n">
        <v>2.42</v>
      </c>
      <c r="G1063" s="9" t="n">
        <v>1.88</v>
      </c>
      <c r="H1063" s="0" t="n">
        <f aca="false">LN(B1063/B1062)</f>
        <v>-0.00281294137661472</v>
      </c>
      <c r="I1063" s="0" t="n">
        <f aca="false">LN(C1063/C1062)</f>
        <v>-0.00280505092760861</v>
      </c>
      <c r="J1063" s="0" t="n">
        <f aca="false">LN(D1063/D1062)</f>
        <v>0.00275862243907966</v>
      </c>
      <c r="K1063" s="0" t="n">
        <f aca="false">LN(E1063/E1062)</f>
        <v>-0.00274348594575083</v>
      </c>
      <c r="L1063" s="0" t="n">
        <f aca="false">LN(F1063/F1062)</f>
        <v>0.141830195439218</v>
      </c>
      <c r="M1063" s="0" t="n">
        <f aca="false">LN(G1063/G1062)</f>
        <v>-0.0026560440581163</v>
      </c>
      <c r="N1063" s="8" t="n">
        <f aca="false">STDEV(H1039:H1063)*SQRT(365)</f>
        <v>0.193242383052572</v>
      </c>
      <c r="O1063" s="8" t="n">
        <f aca="false">STDEV(I1039:I1063)*SQRT(365)</f>
        <v>0.215562520880936</v>
      </c>
      <c r="P1063" s="8" t="n">
        <f aca="false">STDEV(J1039:J1063)*SQRT(365)</f>
        <v>0.220967566579085</v>
      </c>
      <c r="Q1063" s="8" t="n">
        <f aca="false">STDEV(K1039:K1063)*SQRT(365)</f>
        <v>0.113204705488458</v>
      </c>
      <c r="R1063" s="8" t="n">
        <f aca="false">STDEV(L1039:L1063)*SQRT(365)</f>
        <v>0.629013990431102</v>
      </c>
      <c r="S1063" s="8" t="n">
        <f aca="false">STDEV(M1039:M1063)*SQRT(365)</f>
        <v>0.0868886057831226</v>
      </c>
      <c r="T1063" s="8" t="n">
        <f aca="false">CORREL(I1039:I1063,H1039:H1063)</f>
        <v>0.86726911843261</v>
      </c>
      <c r="U1063" s="8" t="n">
        <f aca="false">CORREL(J1039:J1063,I1039:I1063)</f>
        <v>0.780162403736697</v>
      </c>
      <c r="V1063" s="8" t="n">
        <f aca="false">CORREL(H1039:H1063,J1039:J1063)</f>
        <v>0.886938424730687</v>
      </c>
    </row>
    <row r="1064" customFormat="false" ht="12.75" hidden="false" customHeight="false" outlineLevel="0" collapsed="false">
      <c r="A1064" s="7" t="n">
        <v>36215</v>
      </c>
      <c r="B1064" s="0" t="n">
        <v>1.75</v>
      </c>
      <c r="C1064" s="0" t="n">
        <v>1.735</v>
      </c>
      <c r="D1064" s="0" t="n">
        <v>1.77</v>
      </c>
      <c r="E1064" s="9" t="n">
        <v>1.79</v>
      </c>
      <c r="F1064" s="9" t="n">
        <v>2.24</v>
      </c>
      <c r="G1064" s="9" t="n">
        <v>1.835</v>
      </c>
      <c r="H1064" s="0" t="n">
        <f aca="false">LN(B1064/B1063)</f>
        <v>-0.0141846349919564</v>
      </c>
      <c r="I1064" s="0" t="n">
        <f aca="false">LN(C1064/C1063)</f>
        <v>-0.0256059509051713</v>
      </c>
      <c r="J1064" s="0" t="n">
        <f aca="false">LN(D1064/D1063)</f>
        <v>-0.0251059211310762</v>
      </c>
      <c r="K1064" s="0" t="n">
        <f aca="false">LN(E1064/E1063)</f>
        <v>-0.0166208812360404</v>
      </c>
      <c r="L1064" s="0" t="n">
        <f aca="false">LN(F1064/F1063)</f>
        <v>-0.0772916743016464</v>
      </c>
      <c r="M1064" s="0" t="n">
        <f aca="false">LN(G1064/G1063)</f>
        <v>-0.0242272953353242</v>
      </c>
      <c r="N1064" s="8" t="n">
        <f aca="false">STDEV(H1040:H1064)*SQRT(365)</f>
        <v>0.196634399823801</v>
      </c>
      <c r="O1064" s="8" t="n">
        <f aca="false">STDEV(I1040:I1064)*SQRT(365)</f>
        <v>0.234215133961972</v>
      </c>
      <c r="P1064" s="8" t="n">
        <f aca="false">STDEV(J1040:J1064)*SQRT(365)</f>
        <v>0.230078753258383</v>
      </c>
      <c r="Q1064" s="8" t="n">
        <f aca="false">STDEV(K1040:K1064)*SQRT(365)</f>
        <v>0.12265315118556</v>
      </c>
      <c r="R1064" s="8" t="n">
        <f aca="false">STDEV(L1040:L1064)*SQRT(365)</f>
        <v>0.70079355303485</v>
      </c>
      <c r="S1064" s="8" t="n">
        <f aca="false">STDEV(M1040:M1064)*SQRT(365)</f>
        <v>0.123144145791383</v>
      </c>
      <c r="T1064" s="8" t="n">
        <f aca="false">CORREL(I1040:I1064,H1040:H1064)</f>
        <v>0.870092948611391</v>
      </c>
      <c r="U1064" s="8" t="n">
        <f aca="false">CORREL(J1040:J1064,I1040:I1064)</f>
        <v>0.821729123702372</v>
      </c>
      <c r="V1064" s="8" t="n">
        <f aca="false">CORREL(H1040:H1064,J1040:J1064)</f>
        <v>0.888697787999377</v>
      </c>
    </row>
    <row r="1065" customFormat="false" ht="12.75" hidden="false" customHeight="false" outlineLevel="0" collapsed="false">
      <c r="A1065" s="7" t="n">
        <v>36216</v>
      </c>
      <c r="B1065" s="0" t="n">
        <v>1.725</v>
      </c>
      <c r="C1065" s="0" t="n">
        <v>1.73</v>
      </c>
      <c r="D1065" s="0" t="n">
        <v>1.755</v>
      </c>
      <c r="E1065" s="9" t="n">
        <v>1.775</v>
      </c>
      <c r="F1065" s="9" t="n">
        <v>2.055</v>
      </c>
      <c r="G1065" s="9" t="n">
        <v>1.81</v>
      </c>
      <c r="H1065" s="0" t="n">
        <f aca="false">LN(B1065/B1064)</f>
        <v>-0.0143887374520996</v>
      </c>
      <c r="I1065" s="0" t="n">
        <f aca="false">LN(C1065/C1064)</f>
        <v>-0.00288600488913499</v>
      </c>
      <c r="J1065" s="0" t="n">
        <f aca="false">LN(D1065/D1064)</f>
        <v>-0.00851068966790873</v>
      </c>
      <c r="K1065" s="0" t="n">
        <f aca="false">LN(E1065/E1064)</f>
        <v>-0.00841519692528459</v>
      </c>
      <c r="L1065" s="0" t="n">
        <f aca="false">LN(F1065/F1064)</f>
        <v>-0.0862000179187505</v>
      </c>
      <c r="M1065" s="0" t="n">
        <f aca="false">LN(G1065/G1064)</f>
        <v>-0.0137176362287992</v>
      </c>
      <c r="N1065" s="8" t="n">
        <f aca="false">STDEV(H1041:H1065)*SQRT(365)</f>
        <v>0.202606417261651</v>
      </c>
      <c r="O1065" s="8" t="n">
        <f aca="false">STDEV(I1041:I1065)*SQRT(365)</f>
        <v>0.234136818741023</v>
      </c>
      <c r="P1065" s="8" t="n">
        <f aca="false">STDEV(J1041:J1065)*SQRT(365)</f>
        <v>0.231257816010273</v>
      </c>
      <c r="Q1065" s="8" t="n">
        <f aca="false">STDEV(K1041:K1065)*SQRT(365)</f>
        <v>0.12545971134422</v>
      </c>
      <c r="R1065" s="8" t="n">
        <f aca="false">STDEV(L1041:L1065)*SQRT(365)</f>
        <v>0.778214753781415</v>
      </c>
      <c r="S1065" s="8" t="n">
        <f aca="false">STDEV(M1041:M1065)*SQRT(365)</f>
        <v>0.130649869845737</v>
      </c>
      <c r="T1065" s="8" t="n">
        <f aca="false">CORREL(I1041:I1065,H1041:H1065)</f>
        <v>0.847841642025721</v>
      </c>
      <c r="U1065" s="8" t="n">
        <f aca="false">CORREL(J1041:J1065,I1041:I1065)</f>
        <v>0.818517483729965</v>
      </c>
      <c r="V1065" s="8" t="n">
        <f aca="false">CORREL(H1041:H1065,J1041:J1065)</f>
        <v>0.882968205527095</v>
      </c>
    </row>
    <row r="1066" customFormat="false" ht="12.75" hidden="false" customHeight="false" outlineLevel="0" collapsed="false">
      <c r="A1066" s="7" t="n">
        <v>36217</v>
      </c>
      <c r="B1066" s="0" t="n">
        <v>1.685</v>
      </c>
      <c r="C1066" s="0" t="n">
        <v>1.695</v>
      </c>
      <c r="D1066" s="0" t="n">
        <v>1.68</v>
      </c>
      <c r="E1066" s="9" t="n">
        <v>1.725</v>
      </c>
      <c r="F1066" s="9" t="n">
        <v>2.015</v>
      </c>
      <c r="G1066" s="9" t="n">
        <v>1.79</v>
      </c>
      <c r="H1066" s="0" t="n">
        <f aca="false">LN(B1066/B1065)</f>
        <v>-0.023461486678998</v>
      </c>
      <c r="I1066" s="0" t="n">
        <f aca="false">LN(C1066/C1065)</f>
        <v>-0.020438667677274</v>
      </c>
      <c r="J1066" s="0" t="n">
        <f aca="false">LN(D1066/D1065)</f>
        <v>-0.0436750635026615</v>
      </c>
      <c r="K1066" s="0" t="n">
        <f aca="false">LN(E1066/E1065)</f>
        <v>-0.0285733724440559</v>
      </c>
      <c r="L1066" s="0" t="n">
        <f aca="false">LN(F1066/F1065)</f>
        <v>-0.0196566525495516</v>
      </c>
      <c r="M1066" s="0" t="n">
        <f aca="false">LN(G1066/G1065)</f>
        <v>-0.0111112254250707</v>
      </c>
      <c r="N1066" s="8" t="n">
        <f aca="false">STDEV(H1042:H1066)*SQRT(365)</f>
        <v>0.218290727591048</v>
      </c>
      <c r="O1066" s="8" t="n">
        <f aca="false">STDEV(I1042:I1066)*SQRT(365)</f>
        <v>0.244342635215656</v>
      </c>
      <c r="P1066" s="8" t="n">
        <f aca="false">STDEV(J1042:J1066)*SQRT(365)</f>
        <v>0.276092419542774</v>
      </c>
      <c r="Q1066" s="8" t="n">
        <f aca="false">STDEV(K1042:K1066)*SQRT(365)</f>
        <v>0.161930236512955</v>
      </c>
      <c r="R1066" s="8" t="n">
        <f aca="false">STDEV(L1042:L1066)*SQRT(365)</f>
        <v>0.781390519023002</v>
      </c>
      <c r="S1066" s="8" t="n">
        <f aca="false">STDEV(M1042:M1066)*SQRT(365)</f>
        <v>0.134179318066582</v>
      </c>
      <c r="T1066" s="8" t="n">
        <f aca="false">CORREL(I1042:I1066,H1042:H1066)</f>
        <v>0.860565054086697</v>
      </c>
      <c r="U1066" s="8" t="n">
        <f aca="false">CORREL(J1042:J1066,I1042:I1066)</f>
        <v>0.831073435801531</v>
      </c>
      <c r="V1066" s="8" t="n">
        <f aca="false">CORREL(H1042:H1066,J1042:J1066)</f>
        <v>0.909787848912609</v>
      </c>
    </row>
    <row r="1067" customFormat="false" ht="12.75" hidden="false" customHeight="false" outlineLevel="0" collapsed="false">
      <c r="A1067" s="7" t="n">
        <v>36218</v>
      </c>
      <c r="B1067" s="0" t="n">
        <v>1.64</v>
      </c>
      <c r="C1067" s="0" t="n">
        <v>1.675</v>
      </c>
      <c r="D1067" s="0" t="n">
        <v>1.65</v>
      </c>
      <c r="E1067" s="9" t="n">
        <v>1.685</v>
      </c>
      <c r="F1067" s="9" t="n">
        <v>1.965</v>
      </c>
      <c r="G1067" s="9" t="n">
        <v>1.745</v>
      </c>
      <c r="H1067" s="0" t="n">
        <f aca="false">LN(B1067/B1066)</f>
        <v>-0.027069321968218</v>
      </c>
      <c r="I1067" s="0" t="n">
        <f aca="false">LN(C1067/C1066)</f>
        <v>-0.0118695755553839</v>
      </c>
      <c r="J1067" s="0" t="n">
        <f aca="false">LN(D1067/D1066)</f>
        <v>-0.0180185055026784</v>
      </c>
      <c r="K1067" s="0" t="n">
        <f aca="false">LN(E1067/E1066)</f>
        <v>-0.023461486678998</v>
      </c>
      <c r="L1067" s="0" t="n">
        <f aca="false">LN(F1067/F1066)</f>
        <v>-0.0251269500774218</v>
      </c>
      <c r="M1067" s="0" t="n">
        <f aca="false">LN(G1067/G1066)</f>
        <v>-0.0254610641982731</v>
      </c>
      <c r="N1067" s="8" t="n">
        <f aca="false">STDEV(H1043:H1067)*SQRT(365)</f>
        <v>0.197701890888216</v>
      </c>
      <c r="O1067" s="8" t="n">
        <f aca="false">STDEV(I1043:I1067)*SQRT(365)</f>
        <v>0.214127525562655</v>
      </c>
      <c r="P1067" s="8" t="n">
        <f aca="false">STDEV(J1043:J1067)*SQRT(365)</f>
        <v>0.227448543493973</v>
      </c>
      <c r="Q1067" s="8" t="n">
        <f aca="false">STDEV(K1043:K1067)*SQRT(365)</f>
        <v>0.175725471345969</v>
      </c>
      <c r="R1067" s="8" t="n">
        <f aca="false">STDEV(L1043:L1067)*SQRT(365)</f>
        <v>0.781715576336749</v>
      </c>
      <c r="S1067" s="8" t="n">
        <f aca="false">STDEV(M1043:M1067)*SQRT(365)</f>
        <v>0.155067037892465</v>
      </c>
      <c r="T1067" s="8" t="n">
        <f aca="false">CORREL(I1043:I1067,H1043:H1067)</f>
        <v>0.781610757869979</v>
      </c>
      <c r="U1067" s="8" t="n">
        <f aca="false">CORREL(J1043:J1067,I1043:I1067)</f>
        <v>0.772801210239558</v>
      </c>
      <c r="V1067" s="8" t="n">
        <f aca="false">CORREL(H1043:H1067,J1043:J1067)</f>
        <v>0.84586319217242</v>
      </c>
    </row>
    <row r="1068" customFormat="false" ht="12.75" hidden="false" customHeight="false" outlineLevel="0" collapsed="false">
      <c r="A1068" s="7" t="n">
        <v>36219</v>
      </c>
      <c r="B1068" s="0" t="n">
        <v>1.64</v>
      </c>
      <c r="C1068" s="0" t="n">
        <v>1.675</v>
      </c>
      <c r="D1068" s="0" t="n">
        <v>1.65</v>
      </c>
      <c r="E1068" s="9" t="n">
        <v>1.685</v>
      </c>
      <c r="F1068" s="9" t="n">
        <v>1.965</v>
      </c>
      <c r="G1068" s="9" t="n">
        <v>1.745</v>
      </c>
      <c r="H1068" s="0" t="n">
        <f aca="false">LN(B1068/B1067)</f>
        <v>0</v>
      </c>
      <c r="I1068" s="0" t="n">
        <f aca="false">LN(C1068/C1067)</f>
        <v>0</v>
      </c>
      <c r="J1068" s="0" t="n">
        <f aca="false">LN(D1068/D1067)</f>
        <v>0</v>
      </c>
      <c r="K1068" s="0" t="n">
        <f aca="false">LN(E1068/E1067)</f>
        <v>0</v>
      </c>
      <c r="L1068" s="0" t="n">
        <f aca="false">LN(F1068/F1067)</f>
        <v>0</v>
      </c>
      <c r="M1068" s="0" t="n">
        <f aca="false">LN(G1068/G1067)</f>
        <v>0</v>
      </c>
      <c r="N1068" s="8" t="n">
        <f aca="false">STDEV(H1044:H1068)*SQRT(365)</f>
        <v>0.182299405472256</v>
      </c>
      <c r="O1068" s="8" t="n">
        <f aca="false">STDEV(I1044:I1068)*SQRT(365)</f>
        <v>0.204796272660422</v>
      </c>
      <c r="P1068" s="8" t="n">
        <f aca="false">STDEV(J1044:J1068)*SQRT(365)</f>
        <v>0.220633544363937</v>
      </c>
      <c r="Q1068" s="8" t="n">
        <f aca="false">STDEV(K1044:K1068)*SQRT(365)</f>
        <v>0.163188072494297</v>
      </c>
      <c r="R1068" s="8" t="n">
        <f aca="false">STDEV(L1044:L1068)*SQRT(365)</f>
        <v>0.774391760636338</v>
      </c>
      <c r="S1068" s="8" t="n">
        <f aca="false">STDEV(M1044:M1068)*SQRT(365)</f>
        <v>0.155618292350227</v>
      </c>
      <c r="T1068" s="8" t="n">
        <f aca="false">CORREL(I1044:I1068,H1044:H1068)</f>
        <v>0.758129746925553</v>
      </c>
      <c r="U1068" s="8" t="n">
        <f aca="false">CORREL(J1044:J1068,I1044:I1068)</f>
        <v>0.755922718116577</v>
      </c>
      <c r="V1068" s="8" t="n">
        <f aca="false">CORREL(H1044:H1068,J1044:J1068)</f>
        <v>0.839969838518914</v>
      </c>
    </row>
    <row r="1069" customFormat="false" ht="12.75" hidden="false" customHeight="false" outlineLevel="0" collapsed="false">
      <c r="A1069" s="7" t="n">
        <v>36220</v>
      </c>
      <c r="B1069" s="0" t="n">
        <v>1.615</v>
      </c>
      <c r="C1069" s="0" t="n">
        <v>1.615</v>
      </c>
      <c r="D1069" s="0" t="n">
        <v>1.64</v>
      </c>
      <c r="E1069" s="9" t="n">
        <v>1.675</v>
      </c>
      <c r="F1069" s="9" t="n">
        <v>1.965</v>
      </c>
      <c r="G1069" s="9" t="n">
        <v>1.745</v>
      </c>
      <c r="H1069" s="0" t="n">
        <f aca="false">LN(B1069/B1068)</f>
        <v>-0.0153612851614871</v>
      </c>
      <c r="I1069" s="0" t="n">
        <f aca="false">LN(C1069/C1068)</f>
        <v>-0.0364782086024099</v>
      </c>
      <c r="J1069" s="0" t="n">
        <f aca="false">LN(D1069/D1068)</f>
        <v>-0.00607904607638223</v>
      </c>
      <c r="K1069" s="0" t="n">
        <f aca="false">LN(E1069/E1068)</f>
        <v>-0.00595239852729527</v>
      </c>
      <c r="L1069" s="0" t="n">
        <f aca="false">LN(F1069/F1068)</f>
        <v>0</v>
      </c>
      <c r="M1069" s="0" t="n">
        <f aca="false">LN(G1069/G1068)</f>
        <v>0</v>
      </c>
      <c r="N1069" s="8" t="n">
        <f aca="false">STDEV(H1045:H1069)*SQRT(365)</f>
        <v>0.17003126558717</v>
      </c>
      <c r="O1069" s="8" t="n">
        <f aca="false">STDEV(I1045:I1069)*SQRT(365)</f>
        <v>0.229300832205153</v>
      </c>
      <c r="P1069" s="8" t="n">
        <f aca="false">STDEV(J1045:J1069)*SQRT(365)</f>
        <v>0.217699049782195</v>
      </c>
      <c r="Q1069" s="8" t="n">
        <f aca="false">STDEV(K1045:K1069)*SQRT(365)</f>
        <v>0.161336718274037</v>
      </c>
      <c r="R1069" s="8" t="n">
        <f aca="false">STDEV(L1045:L1069)*SQRT(365)</f>
        <v>0.774217668615927</v>
      </c>
      <c r="S1069" s="8" t="n">
        <f aca="false">STDEV(M1045:M1069)*SQRT(365)</f>
        <v>0.155618292350227</v>
      </c>
      <c r="T1069" s="8" t="n">
        <f aca="false">CORREL(I1045:I1069,H1045:H1069)</f>
        <v>0.71650029032721</v>
      </c>
      <c r="U1069" s="8" t="n">
        <f aca="false">CORREL(J1045:J1069,I1045:I1069)</f>
        <v>0.648172484813202</v>
      </c>
      <c r="V1069" s="8" t="n">
        <f aca="false">CORREL(H1045:H1069,J1045:J1069)</f>
        <v>0.843451171142814</v>
      </c>
    </row>
    <row r="1070" customFormat="false" ht="12.75" hidden="false" customHeight="false" outlineLevel="0" collapsed="false">
      <c r="A1070" s="7" t="n">
        <v>36221</v>
      </c>
      <c r="B1070" s="0" t="n">
        <v>1.625</v>
      </c>
      <c r="C1070" s="0" t="n">
        <v>1.65</v>
      </c>
      <c r="D1070" s="0" t="n">
        <v>1.67</v>
      </c>
      <c r="E1070" s="9" t="n">
        <v>1.685</v>
      </c>
      <c r="F1070" s="9" t="n">
        <v>1.91</v>
      </c>
      <c r="G1070" s="9" t="n">
        <v>1.745</v>
      </c>
      <c r="H1070" s="0" t="n">
        <f aca="false">LN(B1070/B1069)</f>
        <v>0.00617285910708102</v>
      </c>
      <c r="I1070" s="0" t="n">
        <f aca="false">LN(C1070/C1069)</f>
        <v>0.0214403312378694</v>
      </c>
      <c r="J1070" s="0" t="n">
        <f aca="false">LN(D1070/D1069)</f>
        <v>0.0181273845925567</v>
      </c>
      <c r="K1070" s="0" t="n">
        <f aca="false">LN(E1070/E1069)</f>
        <v>0.00595239852729535</v>
      </c>
      <c r="L1070" s="0" t="n">
        <f aca="false">LN(F1070/F1069)</f>
        <v>-0.0283890032626861</v>
      </c>
      <c r="M1070" s="0" t="n">
        <f aca="false">LN(G1070/G1069)</f>
        <v>0</v>
      </c>
      <c r="N1070" s="8" t="n">
        <f aca="false">STDEV(H1046:H1070)*SQRT(365)</f>
        <v>0.173825182883192</v>
      </c>
      <c r="O1070" s="8" t="n">
        <f aca="false">STDEV(I1046:I1070)*SQRT(365)</f>
        <v>0.248792379430651</v>
      </c>
      <c r="P1070" s="8" t="n">
        <f aca="false">STDEV(J1046:J1070)*SQRT(365)</f>
        <v>0.233785088860759</v>
      </c>
      <c r="Q1070" s="8" t="n">
        <f aca="false">STDEV(K1046:K1070)*SQRT(365)</f>
        <v>0.164902679395554</v>
      </c>
      <c r="R1070" s="8" t="n">
        <f aca="false">STDEV(L1046:L1070)*SQRT(365)</f>
        <v>0.765827670592829</v>
      </c>
      <c r="S1070" s="8" t="n">
        <f aca="false">STDEV(M1046:M1070)*SQRT(365)</f>
        <v>0.155958245535713</v>
      </c>
      <c r="T1070" s="8" t="n">
        <f aca="false">CORREL(I1046:I1070,H1046:H1070)</f>
        <v>0.729429985451378</v>
      </c>
      <c r="U1070" s="8" t="n">
        <f aca="false">CORREL(J1046:J1070,I1046:I1070)</f>
        <v>0.701531447673244</v>
      </c>
      <c r="V1070" s="8" t="n">
        <f aca="false">CORREL(H1046:H1070,J1046:J1070)</f>
        <v>0.853554495832637</v>
      </c>
    </row>
    <row r="1071" customFormat="false" ht="12.75" hidden="false" customHeight="false" outlineLevel="0" collapsed="false">
      <c r="A1071" s="7" t="n">
        <v>36222</v>
      </c>
      <c r="B1071" s="0" t="n">
        <v>1.68</v>
      </c>
      <c r="C1071" s="0" t="n">
        <v>1.675</v>
      </c>
      <c r="D1071" s="0" t="n">
        <v>1.71</v>
      </c>
      <c r="E1071" s="9" t="n">
        <v>1.695</v>
      </c>
      <c r="F1071" s="9" t="n">
        <v>1.92</v>
      </c>
      <c r="G1071" s="9" t="n">
        <v>1.755</v>
      </c>
      <c r="H1071" s="0" t="n">
        <f aca="false">LN(B1071/B1070)</f>
        <v>0.0332859776334668</v>
      </c>
      <c r="I1071" s="0" t="n">
        <f aca="false">LN(C1071/C1070)</f>
        <v>0.0150378773645405</v>
      </c>
      <c r="J1071" s="0" t="n">
        <f aca="false">LN(D1071/D1070)</f>
        <v>0.0236697440859047</v>
      </c>
      <c r="K1071" s="0" t="n">
        <f aca="false">LN(E1071/E1070)</f>
        <v>0.00591717702808852</v>
      </c>
      <c r="L1071" s="0" t="n">
        <f aca="false">LN(F1071/F1070)</f>
        <v>0.00522194398115163</v>
      </c>
      <c r="M1071" s="0" t="n">
        <f aca="false">LN(G1071/G1070)</f>
        <v>0.00571430126343842</v>
      </c>
      <c r="N1071" s="8" t="n">
        <f aca="false">STDEV(H1047:H1071)*SQRT(365)</f>
        <v>0.224041384698049</v>
      </c>
      <c r="O1071" s="8" t="n">
        <f aca="false">STDEV(I1047:I1071)*SQRT(365)</f>
        <v>0.2526108839458</v>
      </c>
      <c r="P1071" s="8" t="n">
        <f aca="false">STDEV(J1047:J1071)*SQRT(365)</f>
        <v>0.25556340237585</v>
      </c>
      <c r="Q1071" s="8" t="n">
        <f aca="false">STDEV(K1047:K1071)*SQRT(365)</f>
        <v>0.16595137512467</v>
      </c>
      <c r="R1071" s="8" t="n">
        <f aca="false">STDEV(L1047:L1071)*SQRT(365)</f>
        <v>0.766223790663487</v>
      </c>
      <c r="S1071" s="8" t="n">
        <f aca="false">STDEV(M1047:M1071)*SQRT(365)</f>
        <v>0.156327898254355</v>
      </c>
      <c r="T1071" s="8" t="n">
        <f aca="false">CORREL(I1047:I1071,H1047:H1071)</f>
        <v>0.72256647329352</v>
      </c>
      <c r="U1071" s="8" t="n">
        <f aca="false">CORREL(J1047:J1071,I1047:I1071)</f>
        <v>0.744812046089512</v>
      </c>
      <c r="V1071" s="8" t="n">
        <f aca="false">CORREL(H1047:H1071,J1047:J1071)</f>
        <v>0.861546278719541</v>
      </c>
    </row>
    <row r="1072" customFormat="false" ht="12.75" hidden="false" customHeight="false" outlineLevel="0" collapsed="false">
      <c r="A1072" s="7" t="n">
        <v>36223</v>
      </c>
      <c r="B1072" s="0" t="n">
        <v>1.65</v>
      </c>
      <c r="C1072" s="0" t="n">
        <v>1.67</v>
      </c>
      <c r="D1072" s="0" t="n">
        <v>1.705</v>
      </c>
      <c r="E1072" s="9" t="n">
        <v>1.675</v>
      </c>
      <c r="F1072" s="9" t="n">
        <v>1.92</v>
      </c>
      <c r="G1072" s="9" t="n">
        <v>1.765</v>
      </c>
      <c r="H1072" s="0" t="n">
        <f aca="false">LN(B1072/B1071)</f>
        <v>-0.0180185055026784</v>
      </c>
      <c r="I1072" s="0" t="n">
        <f aca="false">LN(C1072/C1071)</f>
        <v>-0.00298953884836605</v>
      </c>
      <c r="J1072" s="0" t="n">
        <f aca="false">LN(D1072/D1071)</f>
        <v>-0.00292825977908833</v>
      </c>
      <c r="K1072" s="0" t="n">
        <f aca="false">LN(E1072/E1071)</f>
        <v>-0.0118695755553839</v>
      </c>
      <c r="L1072" s="0" t="n">
        <f aca="false">LN(F1072/F1071)</f>
        <v>0</v>
      </c>
      <c r="M1072" s="0" t="n">
        <f aca="false">LN(G1072/G1071)</f>
        <v>0.00568183346743086</v>
      </c>
      <c r="N1072" s="8" t="n">
        <f aca="false">STDEV(H1048:H1072)*SQRT(365)</f>
        <v>0.231528895316755</v>
      </c>
      <c r="O1072" s="8" t="n">
        <f aca="false">STDEV(I1048:I1072)*SQRT(365)</f>
        <v>0.252330868399808</v>
      </c>
      <c r="P1072" s="8" t="n">
        <f aca="false">STDEV(J1048:J1072)*SQRT(365)</f>
        <v>0.255412141054905</v>
      </c>
      <c r="Q1072" s="8" t="n">
        <f aca="false">STDEV(K1048:K1072)*SQRT(365)</f>
        <v>0.169024414011349</v>
      </c>
      <c r="R1072" s="8" t="n">
        <f aca="false">STDEV(L1048:L1072)*SQRT(365)</f>
        <v>0.766223790663487</v>
      </c>
      <c r="S1072" s="8" t="n">
        <f aca="false">STDEV(M1048:M1072)*SQRT(365)</f>
        <v>0.159557285996126</v>
      </c>
      <c r="T1072" s="8" t="n">
        <f aca="false">CORREL(I1048:I1072,H1048:H1072)</f>
        <v>0.697525212883827</v>
      </c>
      <c r="U1072" s="8" t="n">
        <f aca="false">CORREL(J1048:J1072,I1048:I1072)</f>
        <v>0.74439352726354</v>
      </c>
      <c r="V1072" s="8" t="n">
        <f aca="false">CORREL(H1048:H1072,J1048:J1072)</f>
        <v>0.834843983711948</v>
      </c>
    </row>
    <row r="1073" customFormat="false" ht="12.75" hidden="false" customHeight="false" outlineLevel="0" collapsed="false">
      <c r="A1073" s="7" t="n">
        <v>36224</v>
      </c>
      <c r="B1073" s="0" t="n">
        <v>1.7</v>
      </c>
      <c r="C1073" s="0" t="n">
        <v>1.715</v>
      </c>
      <c r="D1073" s="0" t="n">
        <v>1.73</v>
      </c>
      <c r="E1073" s="9" t="n">
        <v>1.675</v>
      </c>
      <c r="F1073" s="9" t="n">
        <v>1.965</v>
      </c>
      <c r="G1073" s="9" t="n">
        <v>1.815</v>
      </c>
      <c r="H1073" s="0" t="n">
        <f aca="false">LN(B1073/B1072)</f>
        <v>0.0298529631496811</v>
      </c>
      <c r="I1073" s="0" t="n">
        <f aca="false">LN(C1073/C1072)</f>
        <v>0.0265894541892397</v>
      </c>
      <c r="J1073" s="0" t="n">
        <f aca="false">LN(D1073/D1072)</f>
        <v>0.0145562977742075</v>
      </c>
      <c r="K1073" s="0" t="n">
        <f aca="false">LN(E1073/E1072)</f>
        <v>0</v>
      </c>
      <c r="L1073" s="0" t="n">
        <f aca="false">LN(F1073/F1072)</f>
        <v>0.0231670592815344</v>
      </c>
      <c r="M1073" s="0" t="n">
        <f aca="false">LN(G1073/G1072)</f>
        <v>0.0279347773315541</v>
      </c>
      <c r="N1073" s="8" t="n">
        <f aca="false">STDEV(H1049:H1073)*SQRT(365)</f>
        <v>0.263578348946211</v>
      </c>
      <c r="O1073" s="8" t="n">
        <f aca="false">STDEV(I1049:I1073)*SQRT(365)</f>
        <v>0.27660058483059</v>
      </c>
      <c r="P1073" s="8" t="n">
        <f aca="false">STDEV(J1049:J1073)*SQRT(365)</f>
        <v>0.263414662779537</v>
      </c>
      <c r="Q1073" s="8" t="n">
        <f aca="false">STDEV(K1049:K1073)*SQRT(365)</f>
        <v>0.169024414011349</v>
      </c>
      <c r="R1073" s="8" t="n">
        <f aca="false">STDEV(L1049:L1073)*SQRT(365)</f>
        <v>0.772065757972704</v>
      </c>
      <c r="S1073" s="8" t="n">
        <f aca="false">STDEV(M1049:M1073)*SQRT(365)</f>
        <v>0.198385072801989</v>
      </c>
      <c r="T1073" s="8" t="n">
        <f aca="false">CORREL(I1049:I1073,H1049:H1073)</f>
        <v>0.75472134673694</v>
      </c>
      <c r="U1073" s="8" t="n">
        <f aca="false">CORREL(J1049:J1073,I1049:I1073)</f>
        <v>0.758719809200046</v>
      </c>
      <c r="V1073" s="8" t="n">
        <f aca="false">CORREL(H1049:H1073,J1049:J1073)</f>
        <v>0.828093277504825</v>
      </c>
    </row>
    <row r="1074" customFormat="false" ht="12.75" hidden="false" customHeight="false" outlineLevel="0" collapsed="false">
      <c r="A1074" s="7" t="n">
        <v>36225</v>
      </c>
      <c r="B1074" s="0" t="n">
        <v>1.705</v>
      </c>
      <c r="C1074" s="0" t="n">
        <v>1.73</v>
      </c>
      <c r="D1074" s="0" t="n">
        <v>1.75</v>
      </c>
      <c r="E1074" s="9" t="n">
        <v>1.64</v>
      </c>
      <c r="F1074" s="9" t="n">
        <v>2.005</v>
      </c>
      <c r="G1074" s="9" t="n">
        <v>1.845</v>
      </c>
      <c r="H1074" s="0" t="n">
        <f aca="false">LN(B1074/B1073)</f>
        <v>0.00293685967330971</v>
      </c>
      <c r="I1074" s="0" t="n">
        <f aca="false">LN(C1074/C1073)</f>
        <v>0.00870832789178419</v>
      </c>
      <c r="J1074" s="0" t="n">
        <f aca="false">LN(D1074/D1073)</f>
        <v>0.0114943794257352</v>
      </c>
      <c r="K1074" s="0" t="n">
        <f aca="false">LN(E1074/E1073)</f>
        <v>-0.0211169234409228</v>
      </c>
      <c r="L1074" s="0" t="n">
        <f aca="false">LN(F1074/F1073)</f>
        <v>0.0201518154373079</v>
      </c>
      <c r="M1074" s="0" t="n">
        <f aca="false">LN(G1074/G1073)</f>
        <v>0.0163938097756764</v>
      </c>
      <c r="N1074" s="8" t="n">
        <f aca="false">STDEV(H1050:H1074)*SQRT(365)</f>
        <v>0.264147324706452</v>
      </c>
      <c r="O1074" s="8" t="n">
        <f aca="false">STDEV(I1050:I1074)*SQRT(365)</f>
        <v>0.279565714644748</v>
      </c>
      <c r="P1074" s="8" t="n">
        <f aca="false">STDEV(J1050:J1074)*SQRT(365)</f>
        <v>0.268232059812269</v>
      </c>
      <c r="Q1074" s="8" t="n">
        <f aca="false">STDEV(K1050:K1074)*SQRT(365)</f>
        <v>0.175616414865693</v>
      </c>
      <c r="R1074" s="8" t="n">
        <f aca="false">STDEV(L1050:L1074)*SQRT(365)</f>
        <v>0.776116211271363</v>
      </c>
      <c r="S1074" s="8" t="n">
        <f aca="false">STDEV(M1050:M1074)*SQRT(365)</f>
        <v>0.21018498687301</v>
      </c>
      <c r="T1074" s="8" t="n">
        <f aca="false">CORREL(I1050:I1074,H1050:H1074)</f>
        <v>0.754902088952978</v>
      </c>
      <c r="U1074" s="8" t="n">
        <f aca="false">CORREL(J1050:J1074,I1050:I1074)</f>
        <v>0.764642110160135</v>
      </c>
      <c r="V1074" s="8" t="n">
        <f aca="false">CORREL(H1050:H1074,J1050:J1074)</f>
        <v>0.824380223118836</v>
      </c>
    </row>
    <row r="1075" customFormat="false" ht="12.75" hidden="false" customHeight="false" outlineLevel="0" collapsed="false">
      <c r="A1075" s="7" t="n">
        <v>36226</v>
      </c>
      <c r="B1075" s="0" t="n">
        <v>1.705</v>
      </c>
      <c r="C1075" s="0" t="n">
        <v>1.73</v>
      </c>
      <c r="D1075" s="0" t="n">
        <v>1.75</v>
      </c>
      <c r="E1075" s="9" t="n">
        <v>1.64</v>
      </c>
      <c r="F1075" s="9" t="n">
        <v>2.005</v>
      </c>
      <c r="G1075" s="9" t="n">
        <v>1.845</v>
      </c>
      <c r="H1075" s="0" t="n">
        <f aca="false">LN(B1075/B1074)</f>
        <v>0</v>
      </c>
      <c r="I1075" s="0" t="n">
        <f aca="false">LN(C1075/C1074)</f>
        <v>0</v>
      </c>
      <c r="J1075" s="0" t="n">
        <f aca="false">LN(D1075/D1074)</f>
        <v>0</v>
      </c>
      <c r="K1075" s="0" t="n">
        <f aca="false">LN(E1075/E1074)</f>
        <v>0</v>
      </c>
      <c r="L1075" s="0" t="n">
        <f aca="false">LN(F1075/F1074)</f>
        <v>0</v>
      </c>
      <c r="M1075" s="0" t="n">
        <f aca="false">LN(G1075/G1074)</f>
        <v>0</v>
      </c>
      <c r="N1075" s="8" t="n">
        <f aca="false">STDEV(H1051:H1075)*SQRT(365)</f>
        <v>0.259207635362288</v>
      </c>
      <c r="O1075" s="8" t="n">
        <f aca="false">STDEV(I1051:I1075)*SQRT(365)</f>
        <v>0.275077149343394</v>
      </c>
      <c r="P1075" s="8" t="n">
        <f aca="false">STDEV(J1051:J1075)*SQRT(365)</f>
        <v>0.261552153885257</v>
      </c>
      <c r="Q1075" s="8" t="n">
        <f aca="false">STDEV(K1051:K1075)*SQRT(365)</f>
        <v>0.172136759465662</v>
      </c>
      <c r="R1075" s="8" t="n">
        <f aca="false">STDEV(L1051:L1075)*SQRT(365)</f>
        <v>0.775863957033326</v>
      </c>
      <c r="S1075" s="8" t="n">
        <f aca="false">STDEV(M1051:M1075)*SQRT(365)</f>
        <v>0.208730363062854</v>
      </c>
      <c r="T1075" s="8" t="n">
        <f aca="false">CORREL(I1051:I1075,H1051:H1075)</f>
        <v>0.746259918322441</v>
      </c>
      <c r="U1075" s="8" t="n">
        <f aca="false">CORREL(J1051:J1075,I1051:I1075)</f>
        <v>0.755672367998708</v>
      </c>
      <c r="V1075" s="8" t="n">
        <f aca="false">CORREL(H1051:H1075,J1051:J1075)</f>
        <v>0.816873358378634</v>
      </c>
    </row>
    <row r="1076" customFormat="false" ht="12.75" hidden="false" customHeight="false" outlineLevel="0" collapsed="false">
      <c r="A1076" s="7" t="n">
        <v>36227</v>
      </c>
      <c r="B1076" s="0" t="n">
        <v>1.705</v>
      </c>
      <c r="C1076" s="0" t="n">
        <v>1.73</v>
      </c>
      <c r="D1076" s="0" t="n">
        <v>1.75</v>
      </c>
      <c r="E1076" s="9" t="n">
        <v>1.64</v>
      </c>
      <c r="F1076" s="9" t="n">
        <v>2.005</v>
      </c>
      <c r="G1076" s="9" t="n">
        <v>1.845</v>
      </c>
      <c r="H1076" s="0" t="n">
        <f aca="false">LN(B1076/B1075)</f>
        <v>0</v>
      </c>
      <c r="I1076" s="0" t="n">
        <f aca="false">LN(C1076/C1075)</f>
        <v>0</v>
      </c>
      <c r="J1076" s="0" t="n">
        <f aca="false">LN(D1076/D1075)</f>
        <v>0</v>
      </c>
      <c r="K1076" s="0" t="n">
        <f aca="false">LN(E1076/E1075)</f>
        <v>0</v>
      </c>
      <c r="L1076" s="0" t="n">
        <f aca="false">LN(F1076/F1075)</f>
        <v>0</v>
      </c>
      <c r="M1076" s="0" t="n">
        <f aca="false">LN(G1076/G1075)</f>
        <v>0</v>
      </c>
      <c r="N1076" s="8" t="n">
        <f aca="false">STDEV(H1052:H1076)*SQRT(365)</f>
        <v>0.258197262410732</v>
      </c>
      <c r="O1076" s="8" t="n">
        <f aca="false">STDEV(I1052:I1076)*SQRT(365)</f>
        <v>0.274092850993233</v>
      </c>
      <c r="P1076" s="8" t="n">
        <f aca="false">STDEV(J1052:J1076)*SQRT(365)</f>
        <v>0.260418098903173</v>
      </c>
      <c r="Q1076" s="8" t="n">
        <f aca="false">STDEV(K1052:K1076)*SQRT(365)</f>
        <v>0.172136759465662</v>
      </c>
      <c r="R1076" s="8" t="n">
        <f aca="false">STDEV(L1052:L1076)*SQRT(365)</f>
        <v>0.774888021709301</v>
      </c>
      <c r="S1076" s="8" t="n">
        <f aca="false">STDEV(M1052:M1076)*SQRT(365)</f>
        <v>0.207093584530241</v>
      </c>
      <c r="T1076" s="8" t="n">
        <f aca="false">CORREL(I1052:I1076,H1052:H1076)</f>
        <v>0.744356214363998</v>
      </c>
      <c r="U1076" s="8" t="n">
        <f aca="false">CORREL(J1052:J1076,I1052:I1076)</f>
        <v>0.753753592366625</v>
      </c>
      <c r="V1076" s="8" t="n">
        <f aca="false">CORREL(H1052:H1076,J1052:J1076)</f>
        <v>0.815342310882742</v>
      </c>
    </row>
    <row r="1077" customFormat="false" ht="12.75" hidden="false" customHeight="false" outlineLevel="0" collapsed="false">
      <c r="A1077" s="7" t="n">
        <v>36228</v>
      </c>
      <c r="B1077" s="0" t="n">
        <v>1.87</v>
      </c>
      <c r="C1077" s="0" t="n">
        <v>1.875</v>
      </c>
      <c r="D1077" s="0" t="n">
        <v>1.905</v>
      </c>
      <c r="E1077" s="9" t="n">
        <v>1.715</v>
      </c>
      <c r="F1077" s="9" t="n">
        <v>2.145</v>
      </c>
      <c r="G1077" s="9" t="n">
        <v>1.97</v>
      </c>
      <c r="H1077" s="0" t="n">
        <f aca="false">LN(B1077/B1076)</f>
        <v>0.0923733201310151</v>
      </c>
      <c r="I1077" s="0" t="n">
        <f aca="false">LN(C1077/C1076)</f>
        <v>0.0804872509126866</v>
      </c>
      <c r="J1077" s="0" t="n">
        <f aca="false">LN(D1077/D1076)</f>
        <v>0.0848662206432416</v>
      </c>
      <c r="K1077" s="0" t="n">
        <f aca="false">LN(E1077/E1076)</f>
        <v>0.0447168387817963</v>
      </c>
      <c r="L1077" s="0" t="n">
        <f aca="false">LN(F1077/F1076)</f>
        <v>0.0674954916214479</v>
      </c>
      <c r="M1077" s="0" t="n">
        <f aca="false">LN(G1077/G1076)</f>
        <v>0.0655542652574067</v>
      </c>
      <c r="N1077" s="8" t="n">
        <f aca="false">STDEV(H1053:H1077)*SQRT(365)</f>
        <v>0.443523234231015</v>
      </c>
      <c r="O1077" s="8" t="n">
        <f aca="false">STDEV(I1053:I1077)*SQRT(365)</f>
        <v>0.411095717420987</v>
      </c>
      <c r="P1077" s="8" t="n">
        <f aca="false">STDEV(J1053:J1077)*SQRT(365)</f>
        <v>0.420777627479553</v>
      </c>
      <c r="Q1077" s="8" t="n">
        <f aca="false">STDEV(K1053:K1077)*SQRT(365)</f>
        <v>0.255407917237502</v>
      </c>
      <c r="R1077" s="8" t="n">
        <f aca="false">STDEV(L1053:L1077)*SQRT(365)</f>
        <v>0.815467108246027</v>
      </c>
      <c r="S1077" s="8" t="n">
        <f aca="false">STDEV(M1053:M1077)*SQRT(365)</f>
        <v>0.326861559935308</v>
      </c>
      <c r="T1077" s="8" t="n">
        <f aca="false">CORREL(I1053:I1077,H1053:H1077)</f>
        <v>0.90881706993814</v>
      </c>
      <c r="U1077" s="8" t="n">
        <f aca="false">CORREL(J1053:J1077,I1053:I1077)</f>
        <v>0.914000359067591</v>
      </c>
      <c r="V1077" s="8" t="n">
        <f aca="false">CORREL(H1053:H1077,J1053:J1077)</f>
        <v>0.932708893344228</v>
      </c>
    </row>
    <row r="1078" customFormat="false" ht="12.75" hidden="false" customHeight="false" outlineLevel="0" collapsed="false">
      <c r="A1078" s="7" t="n">
        <v>36229</v>
      </c>
      <c r="B1078" s="0" t="n">
        <v>1.835</v>
      </c>
      <c r="C1078" s="0" t="n">
        <v>1.845</v>
      </c>
      <c r="D1078" s="0" t="n">
        <v>1.89</v>
      </c>
      <c r="E1078" s="9" t="n">
        <v>1.71</v>
      </c>
      <c r="F1078" s="9" t="n">
        <v>2.165</v>
      </c>
      <c r="G1078" s="9" t="n">
        <v>1.96</v>
      </c>
      <c r="H1078" s="0" t="n">
        <f aca="false">LN(B1078/B1077)</f>
        <v>-0.0188939493599617</v>
      </c>
      <c r="I1078" s="0" t="n">
        <f aca="false">LN(C1078/C1077)</f>
        <v>-0.0161293819298836</v>
      </c>
      <c r="J1078" s="0" t="n">
        <f aca="false">LN(D1078/D1077)</f>
        <v>-0.00790517950711337</v>
      </c>
      <c r="K1078" s="0" t="n">
        <f aca="false">LN(E1078/E1077)</f>
        <v>-0.00291971010333486</v>
      </c>
      <c r="L1078" s="0" t="n">
        <f aca="false">LN(F1078/F1077)</f>
        <v>0.00928080907447278</v>
      </c>
      <c r="M1078" s="0" t="n">
        <f aca="false">LN(G1078/G1077)</f>
        <v>-0.00508906950747129</v>
      </c>
      <c r="N1078" s="8" t="n">
        <f aca="false">STDEV(H1054:H1078)*SQRT(365)</f>
        <v>0.450119171721564</v>
      </c>
      <c r="O1078" s="8" t="n">
        <f aca="false">STDEV(I1054:I1078)*SQRT(365)</f>
        <v>0.410695690374125</v>
      </c>
      <c r="P1078" s="8" t="n">
        <f aca="false">STDEV(J1054:J1078)*SQRT(365)</f>
        <v>0.421506328078688</v>
      </c>
      <c r="Q1078" s="8" t="n">
        <f aca="false">STDEV(K1054:K1078)*SQRT(365)</f>
        <v>0.25540656717475</v>
      </c>
      <c r="R1078" s="8" t="n">
        <f aca="false">STDEV(L1054:L1078)*SQRT(365)</f>
        <v>0.813133974867278</v>
      </c>
      <c r="S1078" s="8" t="n">
        <f aca="false">STDEV(M1054:M1078)*SQRT(365)</f>
        <v>0.326971176603738</v>
      </c>
      <c r="T1078" s="8" t="n">
        <f aca="false">CORREL(I1054:I1078,H1054:H1078)</f>
        <v>0.918960583668608</v>
      </c>
      <c r="U1078" s="8" t="n">
        <f aca="false">CORREL(J1054:J1078,I1054:I1078)</f>
        <v>0.916802142985424</v>
      </c>
      <c r="V1078" s="8" t="n">
        <f aca="false">CORREL(H1054:H1078,J1054:J1078)</f>
        <v>0.930128370886602</v>
      </c>
    </row>
    <row r="1079" customFormat="false" ht="12.75" hidden="false" customHeight="false" outlineLevel="0" collapsed="false">
      <c r="A1079" s="7" t="n">
        <v>36230</v>
      </c>
      <c r="B1079" s="0" t="n">
        <v>1.935</v>
      </c>
      <c r="C1079" s="0" t="n">
        <v>1.94</v>
      </c>
      <c r="D1079" s="0" t="n">
        <v>1.955</v>
      </c>
      <c r="E1079" s="9" t="n">
        <v>1.765</v>
      </c>
      <c r="F1079" s="9" t="n">
        <v>2.325</v>
      </c>
      <c r="G1079" s="9" t="n">
        <v>2.045</v>
      </c>
      <c r="H1079" s="0" t="n">
        <f aca="false">LN(B1079/B1078)</f>
        <v>0.0530628449752117</v>
      </c>
      <c r="I1079" s="0" t="n">
        <f aca="false">LN(C1079/C1078)</f>
        <v>0.0502086955827462</v>
      </c>
      <c r="J1079" s="0" t="n">
        <f aca="false">LN(D1079/D1078)</f>
        <v>0.0338133643657781</v>
      </c>
      <c r="K1079" s="0" t="n">
        <f aca="false">LN(E1079/E1078)</f>
        <v>0.0316573198706916</v>
      </c>
      <c r="L1079" s="0" t="n">
        <f aca="false">LN(F1079/F1078)</f>
        <v>0.0712996775848665</v>
      </c>
      <c r="M1079" s="0" t="n">
        <f aca="false">LN(G1079/G1078)</f>
        <v>0.0424533162523391</v>
      </c>
      <c r="N1079" s="8" t="n">
        <f aca="false">STDEV(H1055:H1079)*SQRT(365)</f>
        <v>0.492415175041121</v>
      </c>
      <c r="O1079" s="8" t="n">
        <f aca="false">STDEV(I1055:I1079)*SQRT(365)</f>
        <v>0.45218893046315</v>
      </c>
      <c r="P1079" s="8" t="n">
        <f aca="false">STDEV(J1055:J1079)*SQRT(365)</f>
        <v>0.439610506112835</v>
      </c>
      <c r="Q1079" s="8" t="n">
        <f aca="false">STDEV(K1055:K1079)*SQRT(365)</f>
        <v>0.287552796110834</v>
      </c>
      <c r="R1079" s="8" t="n">
        <f aca="false">STDEV(L1055:L1079)*SQRT(365)</f>
        <v>0.854045929280129</v>
      </c>
      <c r="S1079" s="8" t="n">
        <f aca="false">STDEV(M1055:M1079)*SQRT(365)</f>
        <v>0.362603801446889</v>
      </c>
      <c r="T1079" s="8" t="n">
        <f aca="false">CORREL(I1055:I1079,H1055:H1079)</f>
        <v>0.932617815564568</v>
      </c>
      <c r="U1079" s="8" t="n">
        <f aca="false">CORREL(J1055:J1079,I1055:I1079)</f>
        <v>0.917258329021018</v>
      </c>
      <c r="V1079" s="8" t="n">
        <f aca="false">CORREL(H1055:H1079,J1055:J1079)</f>
        <v>0.930405408814036</v>
      </c>
    </row>
    <row r="1080" customFormat="false" ht="12.75" hidden="false" customHeight="false" outlineLevel="0" collapsed="false">
      <c r="A1080" s="7" t="n">
        <v>36231</v>
      </c>
      <c r="B1080" s="0" t="n">
        <v>1.865</v>
      </c>
      <c r="C1080" s="0" t="n">
        <v>1.87</v>
      </c>
      <c r="D1080" s="0" t="n">
        <v>1.905</v>
      </c>
      <c r="E1080" s="9" t="n">
        <v>1.745</v>
      </c>
      <c r="F1080" s="9" t="n">
        <v>2.235</v>
      </c>
      <c r="G1080" s="9" t="n">
        <v>1.97</v>
      </c>
      <c r="H1080" s="0" t="n">
        <f aca="false">LN(B1080/B1079)</f>
        <v>-0.0368462733859663</v>
      </c>
      <c r="I1080" s="0" t="n">
        <f aca="false">LN(C1080/C1079)</f>
        <v>-0.0367495422087414</v>
      </c>
      <c r="J1080" s="0" t="n">
        <f aca="false">LN(D1080/D1079)</f>
        <v>-0.0259081848586648</v>
      </c>
      <c r="K1080" s="0" t="n">
        <f aca="false">LN(E1080/E1079)</f>
        <v>-0.0113961347308695</v>
      </c>
      <c r="L1080" s="0" t="n">
        <f aca="false">LN(F1080/F1079)</f>
        <v>-0.0394788109737876</v>
      </c>
      <c r="M1080" s="0" t="n">
        <f aca="false">LN(G1080/G1079)</f>
        <v>-0.0373642467448679</v>
      </c>
      <c r="N1080" s="8" t="n">
        <f aca="false">STDEV(H1056:H1080)*SQRT(365)</f>
        <v>0.515302311358804</v>
      </c>
      <c r="O1080" s="8" t="n">
        <f aca="false">STDEV(I1056:I1080)*SQRT(365)</f>
        <v>0.476624042097422</v>
      </c>
      <c r="P1080" s="8" t="n">
        <f aca="false">STDEV(J1056:J1080)*SQRT(365)</f>
        <v>0.452734359969583</v>
      </c>
      <c r="Q1080" s="8" t="n">
        <f aca="false">STDEV(K1056:K1080)*SQRT(365)</f>
        <v>0.289837432709956</v>
      </c>
      <c r="R1080" s="8" t="n">
        <f aca="false">STDEV(L1056:L1080)*SQRT(365)</f>
        <v>0.871151034845725</v>
      </c>
      <c r="S1080" s="8" t="n">
        <f aca="false">STDEV(M1056:M1080)*SQRT(365)</f>
        <v>0.394116059685291</v>
      </c>
      <c r="T1080" s="8" t="n">
        <f aca="false">CORREL(I1056:I1080,H1056:H1080)</f>
        <v>0.938661345061082</v>
      </c>
      <c r="U1080" s="8" t="n">
        <f aca="false">CORREL(J1056:J1080,I1056:I1080)</f>
        <v>0.9205726872625</v>
      </c>
      <c r="V1080" s="8" t="n">
        <f aca="false">CORREL(H1056:H1080,J1056:J1080)</f>
        <v>0.933761112176507</v>
      </c>
    </row>
    <row r="1081" customFormat="false" ht="12.75" hidden="false" customHeight="false" outlineLevel="0" collapsed="false">
      <c r="A1081" s="7" t="n">
        <v>36232</v>
      </c>
      <c r="B1081" s="0" t="n">
        <v>1.81</v>
      </c>
      <c r="C1081" s="0" t="n">
        <v>1.815</v>
      </c>
      <c r="D1081" s="0" t="n">
        <v>1.845</v>
      </c>
      <c r="E1081" s="9" t="n">
        <v>1.715</v>
      </c>
      <c r="F1081" s="9" t="n">
        <v>2.195</v>
      </c>
      <c r="G1081" s="9" t="n">
        <v>1.93</v>
      </c>
      <c r="H1081" s="0" t="n">
        <f aca="false">LN(B1081/B1080)</f>
        <v>-0.0299342078180445</v>
      </c>
      <c r="I1081" s="0" t="n">
        <f aca="false">LN(C1081/C1080)</f>
        <v>-0.0298529631496813</v>
      </c>
      <c r="J1081" s="0" t="n">
        <f aca="false">LN(D1081/D1080)</f>
        <v>-0.0320027310861738</v>
      </c>
      <c r="K1081" s="0" t="n">
        <f aca="false">LN(E1081/E1080)</f>
        <v>-0.0173414750364872</v>
      </c>
      <c r="L1081" s="0" t="n">
        <f aca="false">LN(F1081/F1080)</f>
        <v>-0.0180591815383975</v>
      </c>
      <c r="M1081" s="0" t="n">
        <f aca="false">LN(G1081/G1080)</f>
        <v>-0.020513539833103</v>
      </c>
      <c r="N1081" s="8" t="n">
        <f aca="false">STDEV(H1057:H1081)*SQRT(365)</f>
        <v>0.529066042081029</v>
      </c>
      <c r="O1081" s="8" t="n">
        <f aca="false">STDEV(I1057:I1081)*SQRT(365)</f>
        <v>0.491188641448539</v>
      </c>
      <c r="P1081" s="8" t="n">
        <f aca="false">STDEV(J1057:J1081)*SQRT(365)</f>
        <v>0.470396741805929</v>
      </c>
      <c r="Q1081" s="8" t="n">
        <f aca="false">STDEV(K1057:K1081)*SQRT(365)</f>
        <v>0.295428298416137</v>
      </c>
      <c r="R1081" s="8" t="n">
        <f aca="false">STDEV(L1057:L1081)*SQRT(365)</f>
        <v>0.875150280027834</v>
      </c>
      <c r="S1081" s="8" t="n">
        <f aca="false">STDEV(M1057:M1081)*SQRT(365)</f>
        <v>0.403038421182717</v>
      </c>
      <c r="T1081" s="8" t="n">
        <f aca="false">CORREL(I1057:I1081,H1057:H1081)</f>
        <v>0.941909342109778</v>
      </c>
      <c r="U1081" s="8" t="n">
        <f aca="false">CORREL(J1057:J1081,I1057:I1081)</f>
        <v>0.925348669735796</v>
      </c>
      <c r="V1081" s="8" t="n">
        <f aca="false">CORREL(H1057:H1081,J1057:J1081)</f>
        <v>0.936835463559593</v>
      </c>
    </row>
    <row r="1082" customFormat="false" ht="12.75" hidden="false" customHeight="false" outlineLevel="0" collapsed="false">
      <c r="A1082" s="7" t="n">
        <v>36233</v>
      </c>
      <c r="B1082" s="0" t="n">
        <v>1.81</v>
      </c>
      <c r="C1082" s="0" t="n">
        <v>1.815</v>
      </c>
      <c r="D1082" s="0" t="n">
        <v>1.845</v>
      </c>
      <c r="E1082" s="9" t="n">
        <v>1.715</v>
      </c>
      <c r="F1082" s="9" t="n">
        <v>2.195</v>
      </c>
      <c r="G1082" s="9" t="n">
        <v>1.93</v>
      </c>
      <c r="H1082" s="0" t="n">
        <f aca="false">LN(B1082/B1081)</f>
        <v>0</v>
      </c>
      <c r="I1082" s="0" t="n">
        <f aca="false">LN(C1082/C1081)</f>
        <v>0</v>
      </c>
      <c r="J1082" s="0" t="n">
        <f aca="false">LN(D1082/D1081)</f>
        <v>0</v>
      </c>
      <c r="K1082" s="0" t="n">
        <f aca="false">LN(E1082/E1081)</f>
        <v>0</v>
      </c>
      <c r="L1082" s="0" t="n">
        <f aca="false">LN(F1082/F1081)</f>
        <v>0</v>
      </c>
      <c r="M1082" s="0" t="n">
        <f aca="false">LN(G1082/G1081)</f>
        <v>0</v>
      </c>
      <c r="N1082" s="8" t="n">
        <f aca="false">STDEV(H1058:H1082)*SQRT(365)</f>
        <v>0.528566391578026</v>
      </c>
      <c r="O1082" s="8" t="n">
        <f aca="false">STDEV(I1058:I1082)*SQRT(365)</f>
        <v>0.489207900605409</v>
      </c>
      <c r="P1082" s="8" t="n">
        <f aca="false">STDEV(J1058:J1082)*SQRT(365)</f>
        <v>0.468345807398553</v>
      </c>
      <c r="Q1082" s="8" t="n">
        <f aca="false">STDEV(K1058:K1082)*SQRT(365)</f>
        <v>0.294837448980091</v>
      </c>
      <c r="R1082" s="8" t="n">
        <f aca="false">STDEV(L1058:L1082)*SQRT(365)</f>
        <v>0.874640949254635</v>
      </c>
      <c r="S1082" s="8" t="n">
        <f aca="false">STDEV(M1058:M1082)*SQRT(365)</f>
        <v>0.402342356031399</v>
      </c>
      <c r="T1082" s="8" t="n">
        <f aca="false">CORREL(I1058:I1082,H1058:H1082)</f>
        <v>0.942696719238562</v>
      </c>
      <c r="U1082" s="8" t="n">
        <f aca="false">CORREL(J1058:J1082,I1058:I1082)</f>
        <v>0.924724267380496</v>
      </c>
      <c r="V1082" s="8" t="n">
        <f aca="false">CORREL(H1058:H1082,J1058:J1082)</f>
        <v>0.937751309793357</v>
      </c>
    </row>
    <row r="1083" customFormat="false" ht="12.75" hidden="false" customHeight="false" outlineLevel="0" collapsed="false">
      <c r="A1083" s="7" t="n">
        <v>36234</v>
      </c>
      <c r="B1083" s="0" t="n">
        <v>1.81</v>
      </c>
      <c r="C1083" s="0" t="n">
        <v>1.815</v>
      </c>
      <c r="D1083" s="0" t="n">
        <v>1.845</v>
      </c>
      <c r="E1083" s="9" t="n">
        <v>1.715</v>
      </c>
      <c r="F1083" s="9" t="n">
        <v>2.195</v>
      </c>
      <c r="G1083" s="9" t="n">
        <v>1.93</v>
      </c>
      <c r="H1083" s="0" t="n">
        <f aca="false">LN(B1083/B1082)</f>
        <v>0</v>
      </c>
      <c r="I1083" s="0" t="n">
        <f aca="false">LN(C1083/C1082)</f>
        <v>0</v>
      </c>
      <c r="J1083" s="0" t="n">
        <f aca="false">LN(D1083/D1082)</f>
        <v>0</v>
      </c>
      <c r="K1083" s="0" t="n">
        <f aca="false">LN(E1083/E1082)</f>
        <v>0</v>
      </c>
      <c r="L1083" s="0" t="n">
        <f aca="false">LN(F1083/F1082)</f>
        <v>0</v>
      </c>
      <c r="M1083" s="0" t="n">
        <f aca="false">LN(G1083/G1082)</f>
        <v>0</v>
      </c>
      <c r="N1083" s="8" t="n">
        <f aca="false">STDEV(H1059:H1083)*SQRT(365)</f>
        <v>0.527397954451997</v>
      </c>
      <c r="O1083" s="8" t="n">
        <f aca="false">STDEV(I1059:I1083)*SQRT(365)</f>
        <v>0.489043658328628</v>
      </c>
      <c r="P1083" s="8" t="n">
        <f aca="false">STDEV(J1059:J1083)*SQRT(365)</f>
        <v>0.468169230349252</v>
      </c>
      <c r="Q1083" s="8" t="n">
        <f aca="false">STDEV(K1059:K1083)*SQRT(365)</f>
        <v>0.295048953737928</v>
      </c>
      <c r="R1083" s="8" t="n">
        <f aca="false">STDEV(L1059:L1083)*SQRT(365)</f>
        <v>0.873674356850022</v>
      </c>
      <c r="S1083" s="8" t="n">
        <f aca="false">STDEV(M1059:M1083)*SQRT(365)</f>
        <v>0.402342356031399</v>
      </c>
      <c r="T1083" s="8" t="n">
        <f aca="false">CORREL(I1059:I1083,H1059:H1083)</f>
        <v>0.943370037072966</v>
      </c>
      <c r="U1083" s="8" t="n">
        <f aca="false">CORREL(J1059:J1083,I1059:I1083)</f>
        <v>0.924671499477842</v>
      </c>
      <c r="V1083" s="8" t="n">
        <f aca="false">CORREL(H1059:H1083,J1059:J1083)</f>
        <v>0.93834220208278</v>
      </c>
    </row>
    <row r="1084" customFormat="false" ht="12.75" hidden="false" customHeight="false" outlineLevel="0" collapsed="false">
      <c r="A1084" s="7" t="n">
        <v>36235</v>
      </c>
      <c r="B1084" s="0" t="n">
        <v>1.74</v>
      </c>
      <c r="C1084" s="0" t="n">
        <v>1.75</v>
      </c>
      <c r="D1084" s="0" t="n">
        <v>1.765</v>
      </c>
      <c r="E1084" s="9" t="n">
        <v>1.71</v>
      </c>
      <c r="F1084" s="9" t="n">
        <v>2.12</v>
      </c>
      <c r="G1084" s="9" t="n">
        <v>1.83</v>
      </c>
      <c r="H1084" s="0" t="n">
        <f aca="false">LN(B1084/B1083)</f>
        <v>-0.0394417320512967</v>
      </c>
      <c r="I1084" s="0" t="n">
        <f aca="false">LN(C1084/C1083)</f>
        <v>-0.0364696797813913</v>
      </c>
      <c r="J1084" s="0" t="n">
        <f aca="false">LN(D1084/D1083)</f>
        <v>-0.0443285871072304</v>
      </c>
      <c r="K1084" s="0" t="n">
        <f aca="false">LN(E1084/E1083)</f>
        <v>-0.00291971010333486</v>
      </c>
      <c r="L1084" s="0" t="n">
        <f aca="false">LN(F1084/F1083)</f>
        <v>-0.0347659578432134</v>
      </c>
      <c r="M1084" s="0" t="n">
        <f aca="false">LN(G1084/G1083)</f>
        <v>-0.0532040360634646</v>
      </c>
      <c r="N1084" s="8" t="n">
        <f aca="false">STDEV(H1060:H1084)*SQRT(365)</f>
        <v>0.548783008160242</v>
      </c>
      <c r="O1084" s="8" t="n">
        <f aca="false">STDEV(I1060:I1084)*SQRT(365)</f>
        <v>0.507805834958084</v>
      </c>
      <c r="P1084" s="8" t="n">
        <f aca="false">STDEV(J1060:J1084)*SQRT(365)</f>
        <v>0.498088041909595</v>
      </c>
      <c r="Q1084" s="8" t="n">
        <f aca="false">STDEV(K1060:K1084)*SQRT(365)</f>
        <v>0.294276030660909</v>
      </c>
      <c r="R1084" s="8" t="n">
        <f aca="false">STDEV(L1060:L1084)*SQRT(365)</f>
        <v>0.885999216832931</v>
      </c>
      <c r="S1084" s="8" t="n">
        <f aca="false">STDEV(M1060:M1084)*SQRT(365)</f>
        <v>0.451775271178689</v>
      </c>
      <c r="T1084" s="8" t="n">
        <f aca="false">CORREL(I1060:I1084,H1060:H1084)</f>
        <v>0.947919865183593</v>
      </c>
      <c r="U1084" s="8" t="n">
        <f aca="false">CORREL(J1060:J1084,I1060:I1084)</f>
        <v>0.929524809231069</v>
      </c>
      <c r="V1084" s="8" t="n">
        <f aca="false">CORREL(H1060:H1084,J1060:J1084)</f>
        <v>0.941982797034448</v>
      </c>
    </row>
    <row r="1085" customFormat="false" ht="12.75" hidden="false" customHeight="false" outlineLevel="0" collapsed="false">
      <c r="A1085" s="7" t="n">
        <v>36236</v>
      </c>
      <c r="B1085" s="0" t="n">
        <v>1.745</v>
      </c>
      <c r="C1085" s="0" t="n">
        <v>1.745</v>
      </c>
      <c r="D1085" s="0" t="n">
        <v>1.76</v>
      </c>
      <c r="E1085" s="9" t="n">
        <v>1.715</v>
      </c>
      <c r="F1085" s="9" t="n">
        <v>2.04</v>
      </c>
      <c r="G1085" s="9" t="n">
        <v>1.805</v>
      </c>
      <c r="H1085" s="0" t="n">
        <f aca="false">LN(B1085/B1084)</f>
        <v>0.00286944242795296</v>
      </c>
      <c r="I1085" s="0" t="n">
        <f aca="false">LN(C1085/C1084)</f>
        <v>-0.00286123228103212</v>
      </c>
      <c r="J1085" s="0" t="n">
        <f aca="false">LN(D1085/D1084)</f>
        <v>-0.00283688133519962</v>
      </c>
      <c r="K1085" s="0" t="n">
        <f aca="false">LN(E1085/E1084)</f>
        <v>0.00291971010333485</v>
      </c>
      <c r="L1085" s="0" t="n">
        <f aca="false">LN(F1085/F1084)</f>
        <v>-0.0384662808277961</v>
      </c>
      <c r="M1085" s="0" t="n">
        <f aca="false">LN(G1085/G1084)</f>
        <v>-0.0137553750684855</v>
      </c>
      <c r="N1085" s="8" t="n">
        <f aca="false">STDEV(H1061:H1085)*SQRT(365)</f>
        <v>0.548930815149193</v>
      </c>
      <c r="O1085" s="8" t="n">
        <f aca="false">STDEV(I1061:I1085)*SQRT(365)</f>
        <v>0.506333134696912</v>
      </c>
      <c r="P1085" s="8" t="n">
        <f aca="false">STDEV(J1061:J1085)*SQRT(365)</f>
        <v>0.49737373542219</v>
      </c>
      <c r="Q1085" s="8" t="n">
        <f aca="false">STDEV(K1061:K1085)*SQRT(365)</f>
        <v>0.294879723008262</v>
      </c>
      <c r="R1085" s="8" t="n">
        <f aca="false">STDEV(L1061:L1085)*SQRT(365)</f>
        <v>0.877051932093433</v>
      </c>
      <c r="S1085" s="8" t="n">
        <f aca="false">STDEV(M1061:M1085)*SQRT(365)</f>
        <v>0.454037101778086</v>
      </c>
      <c r="T1085" s="8" t="n">
        <f aca="false">CORREL(I1061:I1085,H1061:H1085)</f>
        <v>0.949005818405456</v>
      </c>
      <c r="U1085" s="8" t="n">
        <f aca="false">CORREL(J1061:J1085,I1061:I1085)</f>
        <v>0.929469305302011</v>
      </c>
      <c r="V1085" s="8" t="n">
        <f aca="false">CORREL(H1061:H1085,J1061:J1085)</f>
        <v>0.942000950176491</v>
      </c>
    </row>
    <row r="1086" customFormat="false" ht="12.75" hidden="false" customHeight="false" outlineLevel="0" collapsed="false">
      <c r="A1086" s="7" t="n">
        <v>36237</v>
      </c>
      <c r="B1086" s="0" t="n">
        <v>1.74</v>
      </c>
      <c r="C1086" s="0" t="n">
        <v>1.75</v>
      </c>
      <c r="D1086" s="0" t="n">
        <v>1.765</v>
      </c>
      <c r="E1086" s="9" t="n">
        <v>1.725</v>
      </c>
      <c r="F1086" s="9" t="n">
        <v>2.02</v>
      </c>
      <c r="G1086" s="9" t="n">
        <v>1.83</v>
      </c>
      <c r="H1086" s="0" t="n">
        <f aca="false">LN(B1086/B1085)</f>
        <v>-0.00286944242795293</v>
      </c>
      <c r="I1086" s="0" t="n">
        <f aca="false">LN(C1086/C1085)</f>
        <v>0.0028612322810322</v>
      </c>
      <c r="J1086" s="0" t="n">
        <f aca="false">LN(D1086/D1085)</f>
        <v>0.00283688133519954</v>
      </c>
      <c r="K1086" s="0" t="n">
        <f aca="false">LN(E1086/E1085)</f>
        <v>0.00581396986541982</v>
      </c>
      <c r="L1086" s="0" t="n">
        <f aca="false">LN(F1086/F1085)</f>
        <v>-0.00985229644301159</v>
      </c>
      <c r="M1086" s="0" t="n">
        <f aca="false">LN(G1086/G1085)</f>
        <v>0.0137553750684854</v>
      </c>
      <c r="N1086" s="8" t="n">
        <f aca="false">STDEV(H1062:H1086)*SQRT(365)</f>
        <v>0.548977159506596</v>
      </c>
      <c r="O1086" s="8" t="n">
        <f aca="false">STDEV(I1062:I1086)*SQRT(365)</f>
        <v>0.506529036720007</v>
      </c>
      <c r="P1086" s="8" t="n">
        <f aca="false">STDEV(J1062:J1086)*SQRT(365)</f>
        <v>0.497589007164603</v>
      </c>
      <c r="Q1086" s="8" t="n">
        <f aca="false">STDEV(K1062:K1086)*SQRT(365)</f>
        <v>0.296457942369198</v>
      </c>
      <c r="R1086" s="8" t="n">
        <f aca="false">STDEV(L1062:L1086)*SQRT(365)</f>
        <v>0.877661556754237</v>
      </c>
      <c r="S1086" s="8" t="n">
        <f aca="false">STDEV(M1062:M1086)*SQRT(365)</f>
        <v>0.457862361429519</v>
      </c>
      <c r="T1086" s="8" t="n">
        <f aca="false">CORREL(I1062:I1086,H1062:H1086)</f>
        <v>0.948109671003912</v>
      </c>
      <c r="U1086" s="8" t="n">
        <f aca="false">CORREL(J1062:J1086,I1062:I1086)</f>
        <v>0.929526694605212</v>
      </c>
      <c r="V1086" s="8" t="n">
        <f aca="false">CORREL(H1062:H1086,J1062:J1086)</f>
        <v>0.941025299369258</v>
      </c>
    </row>
    <row r="1087" customFormat="false" ht="12.75" hidden="false" customHeight="false" outlineLevel="0" collapsed="false">
      <c r="A1087" s="7" t="n">
        <v>36238</v>
      </c>
      <c r="B1087" s="0" t="n">
        <v>1.77</v>
      </c>
      <c r="C1087" s="0" t="n">
        <v>1.755</v>
      </c>
      <c r="D1087" s="0" t="n">
        <v>1.755</v>
      </c>
      <c r="E1087" s="9" t="n">
        <v>1.745</v>
      </c>
      <c r="F1087" s="9" t="n">
        <v>2.04</v>
      </c>
      <c r="G1087" s="9" t="n">
        <v>1.885</v>
      </c>
      <c r="H1087" s="0" t="n">
        <f aca="false">LN(B1087/B1086)</f>
        <v>0.0170944333593</v>
      </c>
      <c r="I1087" s="0" t="n">
        <f aca="false">LN(C1087/C1086)</f>
        <v>0.00285306898240648</v>
      </c>
      <c r="J1087" s="0" t="n">
        <f aca="false">LN(D1087/D1086)</f>
        <v>-0.00568183346743095</v>
      </c>
      <c r="K1087" s="0" t="n">
        <f aca="false">LN(E1087/E1086)</f>
        <v>0.0115275051710674</v>
      </c>
      <c r="L1087" s="0" t="n">
        <f aca="false">LN(F1087/F1086)</f>
        <v>0.00985229644301164</v>
      </c>
      <c r="M1087" s="0" t="n">
        <f aca="false">LN(G1087/G1086)</f>
        <v>0.0296118540466444</v>
      </c>
      <c r="N1087" s="8" t="n">
        <f aca="false">STDEV(H1063:H1087)*SQRT(365)</f>
        <v>0.553276635968217</v>
      </c>
      <c r="O1087" s="8" t="n">
        <f aca="false">STDEV(I1063:I1087)*SQRT(365)</f>
        <v>0.506714168570874</v>
      </c>
      <c r="P1087" s="8" t="n">
        <f aca="false">STDEV(J1063:J1087)*SQRT(365)</f>
        <v>0.497887653046728</v>
      </c>
      <c r="Q1087" s="8" t="n">
        <f aca="false">STDEV(K1063:K1087)*SQRT(365)</f>
        <v>0.301027849557836</v>
      </c>
      <c r="R1087" s="8" t="n">
        <f aca="false">STDEV(L1063:L1087)*SQRT(365)</f>
        <v>0.878733502740556</v>
      </c>
      <c r="S1087" s="8" t="n">
        <f aca="false">STDEV(M1063:M1087)*SQRT(365)</f>
        <v>0.472765242377311</v>
      </c>
      <c r="T1087" s="8" t="n">
        <f aca="false">CORREL(I1063:I1087,H1063:H1087)</f>
        <v>0.943813396851931</v>
      </c>
      <c r="U1087" s="8" t="n">
        <f aca="false">CORREL(J1063:J1087,I1063:I1087)</f>
        <v>0.927593507726768</v>
      </c>
      <c r="V1087" s="8" t="n">
        <f aca="false">CORREL(H1063:H1087,J1063:J1087)</f>
        <v>0.928670010094777</v>
      </c>
    </row>
    <row r="1088" customFormat="false" ht="12.75" hidden="false" customHeight="false" outlineLevel="0" collapsed="false">
      <c r="A1088" s="7" t="n">
        <v>36239</v>
      </c>
      <c r="B1088" s="0" t="n">
        <v>1.71</v>
      </c>
      <c r="C1088" s="0" t="n">
        <v>1.725</v>
      </c>
      <c r="D1088" s="0" t="n">
        <v>1.75</v>
      </c>
      <c r="E1088" s="9" t="n">
        <v>1.705</v>
      </c>
      <c r="F1088" s="9" t="n">
        <v>1.99</v>
      </c>
      <c r="G1088" s="9" t="n">
        <v>1.855</v>
      </c>
      <c r="H1088" s="0" t="n">
        <f aca="false">LN(B1088/B1087)</f>
        <v>-0.0344861760711693</v>
      </c>
      <c r="I1088" s="0" t="n">
        <f aca="false">LN(C1088/C1087)</f>
        <v>-0.017241806434506</v>
      </c>
      <c r="J1088" s="0" t="n">
        <f aca="false">LN(D1088/D1087)</f>
        <v>-0.0028530689824064</v>
      </c>
      <c r="K1088" s="0" t="n">
        <f aca="false">LN(E1088/E1087)</f>
        <v>-0.0231894449189104</v>
      </c>
      <c r="L1088" s="0" t="n">
        <f aca="false">LN(F1088/F1087)</f>
        <v>-0.024815169119724</v>
      </c>
      <c r="M1088" s="0" t="n">
        <f aca="false">LN(G1088/G1087)</f>
        <v>-0.0160431248405757</v>
      </c>
      <c r="N1088" s="8" t="n">
        <f aca="false">STDEV(H1064:H1088)*SQRT(365)</f>
        <v>0.568554775990487</v>
      </c>
      <c r="O1088" s="8" t="n">
        <f aca="false">STDEV(I1064:I1088)*SQRT(365)</f>
        <v>0.51062335764722</v>
      </c>
      <c r="P1088" s="8" t="n">
        <f aca="false">STDEV(J1064:J1088)*SQRT(365)</f>
        <v>0.497664880989998</v>
      </c>
      <c r="Q1088" s="8" t="n">
        <f aca="false">STDEV(K1064:K1088)*SQRT(365)</f>
        <v>0.311949041334589</v>
      </c>
      <c r="R1088" s="8" t="n">
        <f aca="false">STDEV(L1064:L1088)*SQRT(365)</f>
        <v>0.672932971955279</v>
      </c>
      <c r="S1088" s="8" t="n">
        <f aca="false">STDEV(M1064:M1088)*SQRT(365)</f>
        <v>0.476660270400546</v>
      </c>
      <c r="T1088" s="8" t="n">
        <f aca="false">CORREL(I1064:I1088,H1064:H1088)</f>
        <v>0.939901565144367</v>
      </c>
      <c r="U1088" s="8" t="n">
        <f aca="false">CORREL(J1064:J1088,I1064:I1088)</f>
        <v>0.922823178820607</v>
      </c>
      <c r="V1088" s="8" t="n">
        <f aca="false">CORREL(H1064:H1088,J1064:J1088)</f>
        <v>0.907273549713816</v>
      </c>
    </row>
    <row r="1089" customFormat="false" ht="12.75" hidden="false" customHeight="false" outlineLevel="0" collapsed="false">
      <c r="A1089" s="7" t="n">
        <v>36240</v>
      </c>
      <c r="B1089" s="0" t="n">
        <v>1.71</v>
      </c>
      <c r="C1089" s="0" t="n">
        <v>1.725</v>
      </c>
      <c r="D1089" s="0" t="n">
        <v>1.75</v>
      </c>
      <c r="E1089" s="9" t="n">
        <v>1.705</v>
      </c>
      <c r="F1089" s="9" t="n">
        <v>1.99</v>
      </c>
      <c r="G1089" s="9" t="n">
        <v>1.855</v>
      </c>
      <c r="H1089" s="0" t="n">
        <f aca="false">LN(B1089/B1088)</f>
        <v>0</v>
      </c>
      <c r="I1089" s="0" t="n">
        <f aca="false">LN(C1089/C1088)</f>
        <v>0</v>
      </c>
      <c r="J1089" s="0" t="n">
        <f aca="false">LN(D1089/D1088)</f>
        <v>0</v>
      </c>
      <c r="K1089" s="0" t="n">
        <f aca="false">LN(E1089/E1088)</f>
        <v>0</v>
      </c>
      <c r="L1089" s="0" t="n">
        <f aca="false">LN(F1089/F1088)</f>
        <v>0</v>
      </c>
      <c r="M1089" s="0" t="n">
        <f aca="false">LN(G1089/G1088)</f>
        <v>0</v>
      </c>
      <c r="N1089" s="8" t="n">
        <f aca="false">STDEV(H1065:H1089)*SQRT(365)</f>
        <v>0.566317934421463</v>
      </c>
      <c r="O1089" s="8" t="n">
        <f aca="false">STDEV(I1065:I1089)*SQRT(365)</f>
        <v>0.501341788928044</v>
      </c>
      <c r="P1089" s="8" t="n">
        <f aca="false">STDEV(J1065:J1089)*SQRT(365)</f>
        <v>0.488686975126322</v>
      </c>
      <c r="Q1089" s="8" t="n">
        <f aca="false">STDEV(K1065:K1089)*SQRT(365)</f>
        <v>0.307022335632696</v>
      </c>
      <c r="R1089" s="8" t="n">
        <f aca="false">STDEV(L1065:L1089)*SQRT(365)</f>
        <v>0.613797147755529</v>
      </c>
      <c r="S1089" s="8" t="n">
        <f aca="false">STDEV(M1065:M1089)*SQRT(365)</f>
        <v>0.467242804629845</v>
      </c>
      <c r="T1089" s="8" t="n">
        <f aca="false">CORREL(I1065:I1089,H1065:H1089)</f>
        <v>0.94385035658636</v>
      </c>
      <c r="U1089" s="8" t="n">
        <f aca="false">CORREL(J1065:J1089,I1065:I1089)</f>
        <v>0.919948775937755</v>
      </c>
      <c r="V1089" s="8" t="n">
        <f aca="false">CORREL(H1065:H1089,J1065:J1089)</f>
        <v>0.91043429631953</v>
      </c>
    </row>
    <row r="1090" customFormat="false" ht="12.75" hidden="false" customHeight="false" outlineLevel="0" collapsed="false">
      <c r="A1090" s="7" t="n">
        <v>36241</v>
      </c>
      <c r="B1090" s="0" t="n">
        <v>1.71</v>
      </c>
      <c r="C1090" s="0" t="n">
        <v>1.725</v>
      </c>
      <c r="D1090" s="0" t="n">
        <v>1.75</v>
      </c>
      <c r="E1090" s="9" t="n">
        <v>1.705</v>
      </c>
      <c r="F1090" s="9" t="n">
        <v>1.99</v>
      </c>
      <c r="G1090" s="9" t="n">
        <v>1.855</v>
      </c>
      <c r="H1090" s="0" t="n">
        <f aca="false">LN(B1090/B1089)</f>
        <v>0</v>
      </c>
      <c r="I1090" s="0" t="n">
        <f aca="false">LN(C1090/C1089)</f>
        <v>0</v>
      </c>
      <c r="J1090" s="0" t="n">
        <f aca="false">LN(D1090/D1089)</f>
        <v>0</v>
      </c>
      <c r="K1090" s="0" t="n">
        <f aca="false">LN(E1090/E1089)</f>
        <v>0</v>
      </c>
      <c r="L1090" s="0" t="n">
        <f aca="false">LN(F1090/F1089)</f>
        <v>0</v>
      </c>
      <c r="M1090" s="0" t="n">
        <f aca="false">LN(G1090/G1089)</f>
        <v>0</v>
      </c>
      <c r="N1090" s="8" t="n">
        <f aca="false">STDEV(H1066:H1090)*SQRT(365)</f>
        <v>0.56377848049484</v>
      </c>
      <c r="O1090" s="8" t="n">
        <f aca="false">STDEV(I1066:I1090)*SQRT(365)</f>
        <v>0.501230634088253</v>
      </c>
      <c r="P1090" s="8" t="n">
        <f aca="false">STDEV(J1066:J1090)*SQRT(365)</f>
        <v>0.487634081467798</v>
      </c>
      <c r="Q1090" s="8" t="n">
        <f aca="false">STDEV(K1066:K1090)*SQRT(365)</f>
        <v>0.306007772007228</v>
      </c>
      <c r="R1090" s="8" t="n">
        <f aca="false">STDEV(L1066:L1090)*SQRT(365)</f>
        <v>0.52118454800204</v>
      </c>
      <c r="S1090" s="8" t="n">
        <f aca="false">STDEV(M1066:M1090)*SQRT(365)</f>
        <v>0.463851958441016</v>
      </c>
      <c r="T1090" s="8" t="n">
        <f aca="false">CORREL(I1066:I1090,H1066:H1090)</f>
        <v>0.946310466216845</v>
      </c>
      <c r="U1090" s="8" t="n">
        <f aca="false">CORREL(J1066:J1090,I1066:I1090)</f>
        <v>0.920754194515778</v>
      </c>
      <c r="V1090" s="8" t="n">
        <f aca="false">CORREL(H1066:H1090,J1066:J1090)</f>
        <v>0.910261817243025</v>
      </c>
    </row>
    <row r="1091" customFormat="false" ht="12.75" hidden="false" customHeight="false" outlineLevel="0" collapsed="false">
      <c r="A1091" s="7" t="n">
        <v>36242</v>
      </c>
      <c r="B1091" s="0" t="n">
        <v>1.745</v>
      </c>
      <c r="C1091" s="0" t="n">
        <v>1.75</v>
      </c>
      <c r="D1091" s="0" t="n">
        <v>1.775</v>
      </c>
      <c r="E1091" s="9" t="n">
        <v>1.725</v>
      </c>
      <c r="F1091" s="9" t="n">
        <v>2.01</v>
      </c>
      <c r="G1091" s="9" t="n">
        <v>1.86</v>
      </c>
      <c r="H1091" s="0" t="n">
        <f aca="false">LN(B1091/B1090)</f>
        <v>0.0202611851398221</v>
      </c>
      <c r="I1091" s="0" t="n">
        <f aca="false">LN(C1091/C1090)</f>
        <v>0.0143887374520995</v>
      </c>
      <c r="J1091" s="0" t="n">
        <f aca="false">LN(D1091/D1090)</f>
        <v>0.0141846349919564</v>
      </c>
      <c r="K1091" s="0" t="n">
        <f aca="false">LN(E1091/E1090)</f>
        <v>0.011661939747843</v>
      </c>
      <c r="L1091" s="0" t="n">
        <f aca="false">LN(F1091/F1090)</f>
        <v>0.0100000833345832</v>
      </c>
      <c r="M1091" s="0" t="n">
        <f aca="false">LN(G1091/G1090)</f>
        <v>0.00269179166571157</v>
      </c>
      <c r="N1091" s="8" t="n">
        <f aca="false">STDEV(H1067:H1091)*SQRT(365)</f>
        <v>0.561266247127794</v>
      </c>
      <c r="O1091" s="8" t="n">
        <f aca="false">STDEV(I1067:I1091)*SQRT(365)</f>
        <v>0.49740573808877</v>
      </c>
      <c r="P1091" s="8" t="n">
        <f aca="false">STDEV(J1067:J1091)*SQRT(365)</f>
        <v>0.458258886481653</v>
      </c>
      <c r="Q1091" s="8" t="n">
        <f aca="false">STDEV(K1067:K1091)*SQRT(365)</f>
        <v>0.290305470381198</v>
      </c>
      <c r="R1091" s="8" t="n">
        <f aca="false">STDEV(L1067:L1091)*SQRT(365)</f>
        <v>0.51759310607529</v>
      </c>
      <c r="S1091" s="8" t="n">
        <f aca="false">STDEV(M1067:M1091)*SQRT(365)</f>
        <v>0.461370682033801</v>
      </c>
      <c r="T1091" s="8" t="n">
        <f aca="false">CORREL(I1067:I1091,H1067:H1091)</f>
        <v>0.945235222929711</v>
      </c>
      <c r="U1091" s="8" t="n">
        <f aca="false">CORREL(J1067:J1091,I1067:I1091)</f>
        <v>0.936703282315986</v>
      </c>
      <c r="V1091" s="8" t="n">
        <f aca="false">CORREL(H1067:H1091,J1067:J1091)</f>
        <v>0.924858557985344</v>
      </c>
    </row>
    <row r="1092" customFormat="false" ht="12.75" hidden="false" customHeight="false" outlineLevel="0" collapsed="false">
      <c r="A1092" s="7" t="n">
        <v>36243</v>
      </c>
      <c r="B1092" s="0" t="n">
        <v>1.815</v>
      </c>
      <c r="C1092" s="0" t="n">
        <v>1.805</v>
      </c>
      <c r="D1092" s="0" t="n">
        <v>1.835</v>
      </c>
      <c r="E1092" s="9" t="n">
        <v>1.755</v>
      </c>
      <c r="F1092" s="9" t="n">
        <v>2.085</v>
      </c>
      <c r="G1092" s="9" t="n">
        <v>1.92</v>
      </c>
      <c r="H1092" s="0" t="n">
        <f aca="false">LN(B1092/B1091)</f>
        <v>0.0393309120624235</v>
      </c>
      <c r="I1092" s="0" t="n">
        <f aca="false">LN(C1092/C1091)</f>
        <v>0.0309448038494215</v>
      </c>
      <c r="J1092" s="0" t="n">
        <f aca="false">LN(D1092/D1091)</f>
        <v>0.0332440585791544</v>
      </c>
      <c r="K1092" s="0" t="n">
        <f aca="false">LN(E1092/E1091)</f>
        <v>0.017241806434506</v>
      </c>
      <c r="L1092" s="0" t="n">
        <f aca="false">LN(F1092/F1091)</f>
        <v>0.0366341331797804</v>
      </c>
      <c r="M1092" s="0" t="n">
        <f aca="false">LN(G1092/G1091)</f>
        <v>0.0317486983145803</v>
      </c>
      <c r="N1092" s="8" t="n">
        <f aca="false">STDEV(H1068:H1092)*SQRT(365)</f>
        <v>0.567356339507349</v>
      </c>
      <c r="O1092" s="8" t="n">
        <f aca="false">STDEV(I1068:I1092)*SQRT(365)</f>
        <v>0.507005410903426</v>
      </c>
      <c r="P1092" s="8" t="n">
        <f aca="false">STDEV(J1068:J1092)*SQRT(365)</f>
        <v>0.465662949260082</v>
      </c>
      <c r="Q1092" s="8" t="n">
        <f aca="false">STDEV(K1068:K1092)*SQRT(365)</f>
        <v>0.281814195846049</v>
      </c>
      <c r="R1092" s="8" t="n">
        <f aca="false">STDEV(L1068:L1092)*SQRT(365)</f>
        <v>0.525906237545182</v>
      </c>
      <c r="S1092" s="8" t="n">
        <f aca="false">STDEV(M1068:M1092)*SQRT(365)</f>
        <v>0.462247111819066</v>
      </c>
      <c r="T1092" s="8" t="n">
        <f aca="false">CORREL(I1068:I1092,H1068:H1092)</f>
        <v>0.951080074768154</v>
      </c>
      <c r="U1092" s="8" t="n">
        <f aca="false">CORREL(J1068:J1092,I1068:I1092)</f>
        <v>0.940905097255775</v>
      </c>
      <c r="V1092" s="8" t="n">
        <f aca="false">CORREL(H1068:H1092,J1068:J1092)</f>
        <v>0.927195505448854</v>
      </c>
    </row>
    <row r="1093" customFormat="false" ht="12.75" hidden="false" customHeight="false" outlineLevel="0" collapsed="false">
      <c r="A1093" s="7" t="n">
        <v>36244</v>
      </c>
      <c r="B1093" s="0" t="n">
        <v>1.775</v>
      </c>
      <c r="C1093" s="0" t="n">
        <v>1.78</v>
      </c>
      <c r="D1093" s="0" t="n">
        <v>1.805</v>
      </c>
      <c r="E1093" s="9" t="n">
        <v>1.735</v>
      </c>
      <c r="F1093" s="9" t="n">
        <v>2.045</v>
      </c>
      <c r="G1093" s="9" t="n">
        <v>1.895</v>
      </c>
      <c r="H1093" s="0" t="n">
        <f aca="false">LN(B1093/B1092)</f>
        <v>-0.022285044789435</v>
      </c>
      <c r="I1093" s="0" t="n">
        <f aca="false">LN(C1093/C1092)</f>
        <v>-0.0139472274808504</v>
      </c>
      <c r="J1093" s="0" t="n">
        <f aca="false">LN(D1093/D1092)</f>
        <v>-0.0164838897216894</v>
      </c>
      <c r="K1093" s="0" t="n">
        <f aca="false">LN(E1093/E1092)</f>
        <v>-0.0114614435190065</v>
      </c>
      <c r="L1093" s="0" t="n">
        <f aca="false">LN(F1093/F1092)</f>
        <v>-0.0193710657559997</v>
      </c>
      <c r="M1093" s="0" t="n">
        <f aca="false">LN(G1093/G1092)</f>
        <v>-0.0131063475053004</v>
      </c>
      <c r="N1093" s="8" t="n">
        <f aca="false">STDEV(H1069:H1093)*SQRT(365)</f>
        <v>0.576101491806416</v>
      </c>
      <c r="O1093" s="8" t="n">
        <f aca="false">STDEV(I1069:I1093)*SQRT(365)</f>
        <v>0.511041047760011</v>
      </c>
      <c r="P1093" s="8" t="n">
        <f aca="false">STDEV(J1069:J1093)*SQRT(365)</f>
        <v>0.472165590939127</v>
      </c>
      <c r="Q1093" s="8" t="n">
        <f aca="false">STDEV(K1069:K1093)*SQRT(365)</f>
        <v>0.286190081800105</v>
      </c>
      <c r="R1093" s="8" t="n">
        <f aca="false">STDEV(L1069:L1093)*SQRT(365)</f>
        <v>0.532402936778464</v>
      </c>
      <c r="S1093" s="8" t="n">
        <f aca="false">STDEV(M1069:M1093)*SQRT(365)</f>
        <v>0.466587935610945</v>
      </c>
      <c r="T1093" s="8" t="n">
        <f aca="false">CORREL(I1069:I1093,H1069:H1093)</f>
        <v>0.951023454279895</v>
      </c>
      <c r="U1093" s="8" t="n">
        <f aca="false">CORREL(J1069:J1093,I1069:I1093)</f>
        <v>0.941372858010817</v>
      </c>
      <c r="V1093" s="8" t="n">
        <f aca="false">CORREL(H1069:H1093,J1069:J1093)</f>
        <v>0.929295882934842</v>
      </c>
    </row>
    <row r="1094" customFormat="false" ht="12.75" hidden="false" customHeight="false" outlineLevel="0" collapsed="false">
      <c r="A1094" s="7" t="n">
        <v>36245</v>
      </c>
      <c r="B1094" s="0" t="n">
        <v>1.8</v>
      </c>
      <c r="C1094" s="0" t="n">
        <v>1.805</v>
      </c>
      <c r="D1094" s="0" t="n">
        <v>1.81</v>
      </c>
      <c r="E1094" s="9" t="n">
        <v>1.73</v>
      </c>
      <c r="F1094" s="9" t="n">
        <v>2.065</v>
      </c>
      <c r="G1094" s="9" t="n">
        <v>1.92</v>
      </c>
      <c r="H1094" s="0" t="n">
        <f aca="false">LN(B1094/B1093)</f>
        <v>0.0139862419747399</v>
      </c>
      <c r="I1094" s="0" t="n">
        <f aca="false">LN(C1094/C1093)</f>
        <v>0.0139472274808503</v>
      </c>
      <c r="J1094" s="0" t="n">
        <f aca="false">LN(D1094/D1093)</f>
        <v>0.00276625349289011</v>
      </c>
      <c r="K1094" s="0" t="n">
        <f aca="false">LN(E1094/E1093)</f>
        <v>-0.00288600488913499</v>
      </c>
      <c r="L1094" s="0" t="n">
        <f aca="false">LN(F1094/F1093)</f>
        <v>0.00973243691823105</v>
      </c>
      <c r="M1094" s="0" t="n">
        <f aca="false">LN(G1094/G1093)</f>
        <v>0.0131063475053004</v>
      </c>
      <c r="N1094" s="8" t="n">
        <f aca="false">STDEV(H1070:H1094)*SQRT(365)</f>
        <v>0.572652390097931</v>
      </c>
      <c r="O1094" s="8" t="n">
        <f aca="false">STDEV(I1070:I1094)*SQRT(365)</f>
        <v>0.488474426797259</v>
      </c>
      <c r="P1094" s="8" t="n">
        <f aca="false">STDEV(J1070:J1094)*SQRT(365)</f>
        <v>0.470617525734342</v>
      </c>
      <c r="Q1094" s="8" t="n">
        <f aca="false">STDEV(K1070:K1094)*SQRT(365)</f>
        <v>0.285267894111859</v>
      </c>
      <c r="R1094" s="8" t="n">
        <f aca="false">STDEV(L1070:L1094)*SQRT(365)</f>
        <v>0.533257233504631</v>
      </c>
      <c r="S1094" s="8" t="n">
        <f aca="false">STDEV(M1070:M1094)*SQRT(365)</f>
        <v>0.46786457037268</v>
      </c>
      <c r="T1094" s="8" t="n">
        <f aca="false">CORREL(I1070:I1094,H1070:H1094)</f>
        <v>0.965318143494675</v>
      </c>
      <c r="U1094" s="8" t="n">
        <f aca="false">CORREL(J1070:J1094,I1070:I1094)</f>
        <v>0.961399984737544</v>
      </c>
      <c r="V1094" s="8" t="n">
        <f aca="false">CORREL(H1070:H1094,J1070:J1094)</f>
        <v>0.926768737840402</v>
      </c>
    </row>
    <row r="1095" customFormat="false" ht="12.75" hidden="false" customHeight="false" outlineLevel="0" collapsed="false">
      <c r="A1095" s="7" t="n">
        <v>36246</v>
      </c>
      <c r="B1095" s="0" t="n">
        <v>1.83</v>
      </c>
      <c r="C1095" s="0" t="n">
        <v>1.835</v>
      </c>
      <c r="D1095" s="0" t="n">
        <v>1.825</v>
      </c>
      <c r="E1095" s="9" t="n">
        <v>1.735</v>
      </c>
      <c r="F1095" s="9" t="n">
        <v>2.065</v>
      </c>
      <c r="G1095" s="9" t="n">
        <v>1.93</v>
      </c>
      <c r="H1095" s="0" t="n">
        <f aca="false">LN(B1095/B1094)</f>
        <v>0.0165293019512105</v>
      </c>
      <c r="I1095" s="0" t="n">
        <f aca="false">LN(C1095/C1094)</f>
        <v>0.0164838897216894</v>
      </c>
      <c r="J1095" s="0" t="n">
        <f aca="false">LN(D1095/D1094)</f>
        <v>0.00825314175672048</v>
      </c>
      <c r="K1095" s="0" t="n">
        <f aca="false">LN(E1095/E1094)</f>
        <v>0.00288600488913507</v>
      </c>
      <c r="L1095" s="0" t="n">
        <f aca="false">LN(F1095/F1094)</f>
        <v>0</v>
      </c>
      <c r="M1095" s="0" t="n">
        <f aca="false">LN(G1095/G1094)</f>
        <v>0.00519481687710393</v>
      </c>
      <c r="N1095" s="8" t="n">
        <f aca="false">STDEV(H1071:H1095)*SQRT(365)</f>
        <v>0.574521253551796</v>
      </c>
      <c r="O1095" s="8" t="n">
        <f aca="false">STDEV(I1071:I1095)*SQRT(365)</f>
        <v>0.486214305852568</v>
      </c>
      <c r="P1095" s="8" t="n">
        <f aca="false">STDEV(J1071:J1095)*SQRT(365)</f>
        <v>0.467594774605713</v>
      </c>
      <c r="Q1095" s="8" t="n">
        <f aca="false">STDEV(K1071:K1095)*SQRT(365)</f>
        <v>0.284746219800226</v>
      </c>
      <c r="R1095" s="8" t="n">
        <f aca="false">STDEV(L1071:L1095)*SQRT(365)</f>
        <v>0.519520519561827</v>
      </c>
      <c r="S1095" s="8" t="n">
        <f aca="false">STDEV(M1071:M1095)*SQRT(365)</f>
        <v>0.467640046142735</v>
      </c>
      <c r="T1095" s="8" t="n">
        <f aca="false">CORREL(I1071:I1095,H1071:H1095)</f>
        <v>0.973053098300419</v>
      </c>
      <c r="U1095" s="8" t="n">
        <f aca="false">CORREL(J1071:J1095,I1071:I1095)</f>
        <v>0.959330377599566</v>
      </c>
      <c r="V1095" s="8" t="n">
        <f aca="false">CORREL(H1071:H1095,J1071:J1095)</f>
        <v>0.931457262561171</v>
      </c>
    </row>
    <row r="1096" customFormat="false" ht="12.75" hidden="false" customHeight="false" outlineLevel="0" collapsed="false">
      <c r="A1096" s="7" t="n">
        <v>36247</v>
      </c>
      <c r="B1096" s="0" t="n">
        <v>1.83</v>
      </c>
      <c r="C1096" s="0" t="n">
        <v>1.835</v>
      </c>
      <c r="D1096" s="0" t="n">
        <v>1.825</v>
      </c>
      <c r="E1096" s="9" t="n">
        <v>1.735</v>
      </c>
      <c r="F1096" s="9" t="n">
        <v>2.065</v>
      </c>
      <c r="G1096" s="9" t="n">
        <v>1.93</v>
      </c>
      <c r="H1096" s="0" t="n">
        <f aca="false">LN(B1096/B1095)</f>
        <v>0</v>
      </c>
      <c r="I1096" s="0" t="n">
        <f aca="false">LN(C1096/C1095)</f>
        <v>0</v>
      </c>
      <c r="J1096" s="0" t="n">
        <f aca="false">LN(D1096/D1095)</f>
        <v>0</v>
      </c>
      <c r="K1096" s="0" t="n">
        <f aca="false">LN(E1096/E1095)</f>
        <v>0</v>
      </c>
      <c r="L1096" s="0" t="n">
        <f aca="false">LN(F1096/F1095)</f>
        <v>0</v>
      </c>
      <c r="M1096" s="0" t="n">
        <f aca="false">LN(G1096/G1095)</f>
        <v>0</v>
      </c>
      <c r="N1096" s="8" t="n">
        <f aca="false">STDEV(H1072:H1096)*SQRT(365)</f>
        <v>0.563348897666603</v>
      </c>
      <c r="O1096" s="8" t="n">
        <f aca="false">STDEV(I1072:I1096)*SQRT(365)</f>
        <v>0.484532677763039</v>
      </c>
      <c r="P1096" s="8" t="n">
        <f aca="false">STDEV(J1072:J1096)*SQRT(365)</f>
        <v>0.460803104195881</v>
      </c>
      <c r="Q1096" s="8" t="n">
        <f aca="false">STDEV(K1072:K1096)*SQRT(365)</f>
        <v>0.284142815947721</v>
      </c>
      <c r="R1096" s="8" t="n">
        <f aca="false">STDEV(L1072:L1096)*SQRT(365)</f>
        <v>0.519582528814678</v>
      </c>
      <c r="S1096" s="8" t="n">
        <f aca="false">STDEV(M1072:M1096)*SQRT(365)</f>
        <v>0.46783684019447</v>
      </c>
      <c r="T1096" s="8" t="n">
        <f aca="false">CORREL(I1072:I1096,H1072:H1096)</f>
        <v>0.978655580265074</v>
      </c>
      <c r="U1096" s="8" t="n">
        <f aca="false">CORREL(J1072:J1096,I1072:I1096)</f>
        <v>0.962123321682258</v>
      </c>
      <c r="V1096" s="8" t="n">
        <f aca="false">CORREL(H1072:H1096,J1072:J1096)</f>
        <v>0.929440093363388</v>
      </c>
    </row>
    <row r="1097" customFormat="false" ht="12.75" hidden="false" customHeight="false" outlineLevel="0" collapsed="false">
      <c r="A1097" s="7" t="n">
        <v>36248</v>
      </c>
      <c r="B1097" s="0" t="n">
        <v>1.83</v>
      </c>
      <c r="C1097" s="0" t="n">
        <v>1.835</v>
      </c>
      <c r="D1097" s="0" t="n">
        <v>1.825</v>
      </c>
      <c r="E1097" s="9" t="n">
        <v>1.735</v>
      </c>
      <c r="F1097" s="9" t="n">
        <v>2.065</v>
      </c>
      <c r="G1097" s="9" t="n">
        <v>1.93</v>
      </c>
      <c r="H1097" s="0" t="n">
        <f aca="false">LN(B1097/B1096)</f>
        <v>0</v>
      </c>
      <c r="I1097" s="0" t="n">
        <f aca="false">LN(C1097/C1096)</f>
        <v>0</v>
      </c>
      <c r="J1097" s="0" t="n">
        <f aca="false">LN(D1097/D1096)</f>
        <v>0</v>
      </c>
      <c r="K1097" s="0" t="n">
        <f aca="false">LN(E1097/E1096)</f>
        <v>0</v>
      </c>
      <c r="L1097" s="0" t="n">
        <f aca="false">LN(F1097/F1096)</f>
        <v>0</v>
      </c>
      <c r="M1097" s="0" t="n">
        <f aca="false">LN(G1097/G1096)</f>
        <v>0</v>
      </c>
      <c r="N1097" s="8" t="n">
        <f aca="false">STDEV(H1073:H1097)*SQRT(365)</f>
        <v>0.557092431217683</v>
      </c>
      <c r="O1097" s="8" t="n">
        <f aca="false">STDEV(I1073:I1097)*SQRT(365)</f>
        <v>0.484044134058389</v>
      </c>
      <c r="P1097" s="8" t="n">
        <f aca="false">STDEV(J1073:J1097)*SQRT(365)</f>
        <v>0.460404162064449</v>
      </c>
      <c r="Q1097" s="8" t="n">
        <f aca="false">STDEV(K1073:K1097)*SQRT(365)</f>
        <v>0.279592455075567</v>
      </c>
      <c r="R1097" s="8" t="n">
        <f aca="false">STDEV(L1073:L1097)*SQRT(365)</f>
        <v>0.519582528814678</v>
      </c>
      <c r="S1097" s="8" t="n">
        <f aca="false">STDEV(M1073:M1097)*SQRT(365)</f>
        <v>0.467993349044006</v>
      </c>
      <c r="T1097" s="8" t="n">
        <f aca="false">CORREL(I1073:I1097,H1073:H1097)</f>
        <v>0.983200504308854</v>
      </c>
      <c r="U1097" s="8" t="n">
        <f aca="false">CORREL(J1073:J1097,I1073:I1097)</f>
        <v>0.962047223368174</v>
      </c>
      <c r="V1097" s="8" t="n">
        <f aca="false">CORREL(H1073:H1097,J1073:J1097)</f>
        <v>0.934063440122231</v>
      </c>
    </row>
    <row r="1098" customFormat="false" ht="12.75" hidden="false" customHeight="false" outlineLevel="0" collapsed="false">
      <c r="A1098" s="7" t="n">
        <v>36249</v>
      </c>
      <c r="B1098" s="0" t="n">
        <v>1.815</v>
      </c>
      <c r="C1098" s="0" t="n">
        <v>1.805</v>
      </c>
      <c r="D1098" s="0" t="n">
        <v>1.815</v>
      </c>
      <c r="E1098" s="9" t="n">
        <v>1.77</v>
      </c>
      <c r="F1098" s="9" t="n">
        <v>2.055</v>
      </c>
      <c r="G1098" s="9" t="n">
        <v>1.905</v>
      </c>
      <c r="H1098" s="0" t="n">
        <f aca="false">LN(B1098/B1097)</f>
        <v>-0.00823049913651559</v>
      </c>
      <c r="I1098" s="0" t="n">
        <f aca="false">LN(C1098/C1097)</f>
        <v>-0.0164838897216894</v>
      </c>
      <c r="J1098" s="0" t="n">
        <f aca="false">LN(D1098/D1097)</f>
        <v>-0.0054945193176407</v>
      </c>
      <c r="K1098" s="0" t="n">
        <f aca="false">LN(E1098/E1097)</f>
        <v>0.0199721331869152</v>
      </c>
      <c r="L1098" s="0" t="n">
        <f aca="false">LN(F1098/F1097)</f>
        <v>-0.00485437846479809</v>
      </c>
      <c r="M1098" s="0" t="n">
        <f aca="false">LN(G1098/G1097)</f>
        <v>-0.0130379943381298</v>
      </c>
      <c r="N1098" s="8" t="n">
        <f aca="false">STDEV(H1074:H1098)*SQRT(365)</f>
        <v>0.549312112781864</v>
      </c>
      <c r="O1098" s="8" t="n">
        <f aca="false">STDEV(I1074:I1098)*SQRT(365)</f>
        <v>0.481131908776272</v>
      </c>
      <c r="P1098" s="8" t="n">
        <f aca="false">STDEV(J1074:J1098)*SQRT(365)</f>
        <v>0.458937207638264</v>
      </c>
      <c r="Q1098" s="8" t="n">
        <f aca="false">STDEV(K1074:K1098)*SQRT(365)</f>
        <v>0.288340905753663</v>
      </c>
      <c r="R1098" s="8" t="n">
        <f aca="false">STDEV(L1074:L1098)*SQRT(365)</f>
        <v>0.513971150813509</v>
      </c>
      <c r="S1098" s="8" t="n">
        <f aca="false">STDEV(M1074:M1098)*SQRT(365)</f>
        <v>0.46170229220583</v>
      </c>
      <c r="T1098" s="8" t="n">
        <f aca="false">CORREL(I1074:I1098,H1074:H1098)</f>
        <v>0.980040999331399</v>
      </c>
      <c r="U1098" s="8" t="n">
        <f aca="false">CORREL(J1074:J1098,I1074:I1098)</f>
        <v>0.961440961895885</v>
      </c>
      <c r="V1098" s="8" t="n">
        <f aca="false">CORREL(H1074:H1098,J1074:J1098)</f>
        <v>0.9362519950756</v>
      </c>
    </row>
    <row r="1099" customFormat="false" ht="12.75" hidden="false" customHeight="false" outlineLevel="0" collapsed="false">
      <c r="A1099" s="7" t="n">
        <v>36250</v>
      </c>
      <c r="B1099" s="0" t="n">
        <v>1.87</v>
      </c>
      <c r="C1099" s="0" t="n">
        <v>1.885</v>
      </c>
      <c r="D1099" s="0" t="n">
        <v>1.85</v>
      </c>
      <c r="E1099" s="9" t="n">
        <v>1.78</v>
      </c>
      <c r="F1099" s="9" t="n">
        <v>2.08</v>
      </c>
      <c r="G1099" s="9" t="n">
        <v>1.955</v>
      </c>
      <c r="H1099" s="0" t="n">
        <f aca="false">LN(B1099/B1098)</f>
        <v>0.0298529631496813</v>
      </c>
      <c r="I1099" s="0" t="n">
        <f aca="false">LN(C1099/C1098)</f>
        <v>0.0433672291151299</v>
      </c>
      <c r="J1099" s="0" t="n">
        <f aca="false">LN(D1099/D1098)</f>
        <v>0.0191001713734194</v>
      </c>
      <c r="K1099" s="0" t="n">
        <f aca="false">LN(E1099/E1098)</f>
        <v>0.00563381771825606</v>
      </c>
      <c r="L1099" s="0" t="n">
        <f aca="false">LN(F1099/F1098)</f>
        <v>0.0120920457650286</v>
      </c>
      <c r="M1099" s="0" t="n">
        <f aca="false">LN(G1099/G1098)</f>
        <v>0.0259081848586648</v>
      </c>
      <c r="N1099" s="8" t="n">
        <f aca="false">STDEV(H1075:H1099)*SQRT(365)</f>
        <v>0.559090305305812</v>
      </c>
      <c r="O1099" s="8" t="n">
        <f aca="false">STDEV(I1075:I1099)*SQRT(365)</f>
        <v>0.506013433939461</v>
      </c>
      <c r="P1099" s="8" t="n">
        <f aca="false">STDEV(J1075:J1099)*SQRT(365)</f>
        <v>0.462258844254787</v>
      </c>
      <c r="Q1099" s="8" t="n">
        <f aca="false">STDEV(K1075:K1099)*SQRT(365)</f>
        <v>0.273149429687965</v>
      </c>
      <c r="R1099" s="8" t="n">
        <f aca="false">STDEV(L1075:L1099)*SQRT(365)</f>
        <v>0.510503344063525</v>
      </c>
      <c r="S1099" s="8" t="n">
        <f aca="false">STDEV(M1075:M1099)*SQRT(365)</f>
        <v>0.467626681782749</v>
      </c>
      <c r="T1099" s="8" t="n">
        <f aca="false">CORREL(I1075:I1099,H1075:H1099)</f>
        <v>0.973930138281988</v>
      </c>
      <c r="U1099" s="8" t="n">
        <f aca="false">CORREL(J1075:J1099,I1075:I1099)</f>
        <v>0.948923517622269</v>
      </c>
      <c r="V1099" s="8" t="n">
        <f aca="false">CORREL(H1075:H1099,J1075:J1099)</f>
        <v>0.940142104960149</v>
      </c>
    </row>
    <row r="1100" customFormat="false" ht="12.75" hidden="false" customHeight="false" outlineLevel="0" collapsed="false">
      <c r="A1100" s="7" t="n">
        <v>36251</v>
      </c>
      <c r="B1100" s="0" t="n">
        <v>1.96</v>
      </c>
      <c r="C1100" s="0" t="n">
        <v>1.995</v>
      </c>
      <c r="D1100" s="0" t="n">
        <v>1.97</v>
      </c>
      <c r="E1100" s="9" t="n">
        <v>1.89</v>
      </c>
      <c r="F1100" s="9" t="n">
        <v>2.185</v>
      </c>
      <c r="G1100" s="9" t="n">
        <v>2.09</v>
      </c>
      <c r="H1100" s="0" t="n">
        <f aca="false">LN(B1100/B1099)</f>
        <v>0.0470060423759306</v>
      </c>
      <c r="I1100" s="0" t="n">
        <f aca="false">LN(C1100/C1099)</f>
        <v>0.0567162294418526</v>
      </c>
      <c r="J1100" s="0" t="n">
        <f aca="false">LN(D1100/D1099)</f>
        <v>0.0628479036596637</v>
      </c>
      <c r="K1100" s="0" t="n">
        <f aca="false">LN(E1100/E1099)</f>
        <v>0.0599634647675573</v>
      </c>
      <c r="L1100" s="0" t="n">
        <f aca="false">LN(F1100/F1099)</f>
        <v>0.0492479348343268</v>
      </c>
      <c r="M1100" s="0" t="n">
        <f aca="false">LN(G1100/G1099)</f>
        <v>0.0667738725393905</v>
      </c>
      <c r="N1100" s="8" t="n">
        <f aca="false">STDEV(H1076:H1100)*SQRT(365)</f>
        <v>0.582716714307048</v>
      </c>
      <c r="O1100" s="8" t="n">
        <f aca="false">STDEV(I1076:I1100)*SQRT(365)</f>
        <v>0.545062210769634</v>
      </c>
      <c r="P1100" s="8" t="n">
        <f aca="false">STDEV(J1076:J1100)*SQRT(365)</f>
        <v>0.516819150719651</v>
      </c>
      <c r="Q1100" s="8" t="n">
        <f aca="false">STDEV(K1076:K1100)*SQRT(365)</f>
        <v>0.348037802651142</v>
      </c>
      <c r="R1100" s="8" t="n">
        <f aca="false">STDEV(L1076:L1100)*SQRT(365)</f>
        <v>0.5420548648861</v>
      </c>
      <c r="S1100" s="8" t="n">
        <f aca="false">STDEV(M1076:M1100)*SQRT(365)</f>
        <v>0.528268579439401</v>
      </c>
      <c r="T1100" s="8" t="n">
        <f aca="false">CORREL(I1076:I1100,H1076:H1100)</f>
        <v>0.972287083885504</v>
      </c>
      <c r="U1100" s="8" t="n">
        <f aca="false">CORREL(J1076:J1100,I1076:I1100)</f>
        <v>0.954231570893405</v>
      </c>
      <c r="V1100" s="8" t="n">
        <f aca="false">CORREL(H1076:H1100,J1076:J1100)</f>
        <v>0.93301355013429</v>
      </c>
    </row>
    <row r="1101" customFormat="false" ht="12.75" hidden="false" customHeight="false" outlineLevel="0" collapsed="false">
      <c r="A1101" s="7" t="n">
        <v>36252</v>
      </c>
      <c r="B1101" s="0" t="n">
        <v>1.905</v>
      </c>
      <c r="C1101" s="0" t="n">
        <v>1.94</v>
      </c>
      <c r="D1101" s="0" t="n">
        <v>1.9</v>
      </c>
      <c r="E1101" s="9" t="n">
        <v>1.87</v>
      </c>
      <c r="F1101" s="9" t="n">
        <v>2.14</v>
      </c>
      <c r="G1101" s="9" t="n">
        <v>2.045</v>
      </c>
      <c r="H1101" s="0" t="n">
        <f aca="false">LN(B1101/B1100)</f>
        <v>-0.0284624646637615</v>
      </c>
      <c r="I1101" s="0" t="n">
        <f aca="false">LN(C1101/C1100)</f>
        <v>-0.0279560772665901</v>
      </c>
      <c r="J1101" s="0" t="n">
        <f aca="false">LN(D1101/D1100)</f>
        <v>-0.0361796565775024</v>
      </c>
      <c r="K1101" s="0" t="n">
        <f aca="false">LN(E1101/E1100)</f>
        <v>-0.0106383982050556</v>
      </c>
      <c r="L1101" s="0" t="n">
        <f aca="false">LN(F1101/F1100)</f>
        <v>-0.0208099995137933</v>
      </c>
      <c r="M1101" s="0" t="n">
        <f aca="false">LN(G1101/G1100)</f>
        <v>-0.0217662764819545</v>
      </c>
      <c r="N1101" s="8" t="n">
        <f aca="false">STDEV(H1077:H1101)*SQRT(365)</f>
        <v>0.596835837576132</v>
      </c>
      <c r="O1101" s="8" t="n">
        <f aca="false">STDEV(I1077:I1101)*SQRT(365)</f>
        <v>0.559777621530675</v>
      </c>
      <c r="P1101" s="8" t="n">
        <f aca="false">STDEV(J1077:J1101)*SQRT(365)</f>
        <v>0.539838441065611</v>
      </c>
      <c r="Q1101" s="8" t="n">
        <f aca="false">STDEV(K1077:K1101)*SQRT(365)</f>
        <v>0.353014290935174</v>
      </c>
      <c r="R1101" s="8" t="n">
        <f aca="false">STDEV(L1077:L1101)*SQRT(365)</f>
        <v>0.549838885602327</v>
      </c>
      <c r="S1101" s="8" t="n">
        <f aca="false">STDEV(M1077:M1101)*SQRT(365)</f>
        <v>0.537853777470462</v>
      </c>
      <c r="T1101" s="8" t="n">
        <f aca="false">CORREL(I1077:I1101,H1077:H1101)</f>
        <v>0.973584582094328</v>
      </c>
      <c r="U1101" s="8" t="n">
        <f aca="false">CORREL(J1077:J1101,I1077:I1101)</f>
        <v>0.955438416586036</v>
      </c>
      <c r="V1101" s="8" t="n">
        <f aca="false">CORREL(H1077:H1101,J1077:J1101)</f>
        <v>0.934645710461203</v>
      </c>
    </row>
    <row r="1102" customFormat="false" ht="12.75" hidden="false" customHeight="false" outlineLevel="0" collapsed="false">
      <c r="A1102" s="7" t="n">
        <v>36253</v>
      </c>
      <c r="B1102" s="0" t="n">
        <v>1.905</v>
      </c>
      <c r="C1102" s="0" t="n">
        <v>1.94</v>
      </c>
      <c r="D1102" s="0" t="n">
        <v>1.9</v>
      </c>
      <c r="E1102" s="9" t="n">
        <v>1.87</v>
      </c>
      <c r="F1102" s="9" t="n">
        <v>2.14</v>
      </c>
      <c r="G1102" s="9" t="n">
        <v>2.045</v>
      </c>
      <c r="H1102" s="0" t="n">
        <f aca="false">LN(B1102/B1101)</f>
        <v>0</v>
      </c>
      <c r="I1102" s="0" t="n">
        <f aca="false">LN(C1102/C1101)</f>
        <v>0</v>
      </c>
      <c r="J1102" s="0" t="n">
        <f aca="false">LN(D1102/D1101)</f>
        <v>0</v>
      </c>
      <c r="K1102" s="0" t="n">
        <f aca="false">LN(E1102/E1101)</f>
        <v>0</v>
      </c>
      <c r="L1102" s="0" t="n">
        <f aca="false">LN(F1102/F1101)</f>
        <v>0</v>
      </c>
      <c r="M1102" s="0" t="n">
        <f aca="false">LN(G1102/G1101)</f>
        <v>0</v>
      </c>
      <c r="N1102" s="8" t="n">
        <f aca="false">STDEV(H1078:H1102)*SQRT(365)</f>
        <v>0.483443649369884</v>
      </c>
      <c r="O1102" s="8" t="n">
        <f aca="false">STDEV(I1078:I1102)*SQRT(365)</f>
        <v>0.47128182370914</v>
      </c>
      <c r="P1102" s="8" t="n">
        <f aca="false">STDEV(J1078:J1102)*SQRT(365)</f>
        <v>0.431278283278715</v>
      </c>
      <c r="Q1102" s="8" t="n">
        <f aca="false">STDEV(K1078:K1102)*SQRT(365)</f>
        <v>0.316437113258301</v>
      </c>
      <c r="R1102" s="8" t="n">
        <f aca="false">STDEV(L1078:L1102)*SQRT(365)</f>
        <v>0.48540580096338</v>
      </c>
      <c r="S1102" s="8" t="n">
        <f aca="false">STDEV(M1078:M1102)*SQRT(365)</f>
        <v>0.479087978560781</v>
      </c>
      <c r="T1102" s="8" t="n">
        <f aca="false">CORREL(I1078:I1102,H1078:H1102)</f>
        <v>0.96359565479961</v>
      </c>
      <c r="U1102" s="8" t="n">
        <f aca="false">CORREL(J1078:J1102,I1078:I1102)</f>
        <v>0.937876031206766</v>
      </c>
      <c r="V1102" s="8" t="n">
        <f aca="false">CORREL(H1078:H1102,J1078:J1102)</f>
        <v>0.899251941035594</v>
      </c>
    </row>
    <row r="1103" customFormat="false" ht="12.75" hidden="false" customHeight="false" outlineLevel="0" collapsed="false">
      <c r="A1103" s="7" t="n">
        <v>36254</v>
      </c>
      <c r="B1103" s="0" t="n">
        <v>1.905</v>
      </c>
      <c r="C1103" s="0" t="n">
        <v>1.94</v>
      </c>
      <c r="D1103" s="0" t="n">
        <v>1.9</v>
      </c>
      <c r="E1103" s="9" t="n">
        <v>1.87</v>
      </c>
      <c r="F1103" s="9" t="n">
        <v>2.14</v>
      </c>
      <c r="G1103" s="9" t="n">
        <v>2.045</v>
      </c>
      <c r="H1103" s="0" t="n">
        <f aca="false">LN(B1103/B1102)</f>
        <v>0</v>
      </c>
      <c r="I1103" s="0" t="n">
        <f aca="false">LN(C1103/C1102)</f>
        <v>0</v>
      </c>
      <c r="J1103" s="0" t="n">
        <f aca="false">LN(D1103/D1102)</f>
        <v>0</v>
      </c>
      <c r="K1103" s="0" t="n">
        <f aca="false">LN(E1103/E1102)</f>
        <v>0</v>
      </c>
      <c r="L1103" s="0" t="n">
        <f aca="false">LN(F1103/F1102)</f>
        <v>0</v>
      </c>
      <c r="M1103" s="0" t="n">
        <f aca="false">LN(G1103/G1102)</f>
        <v>0</v>
      </c>
      <c r="N1103" s="8" t="n">
        <f aca="false">STDEV(H1079:H1103)*SQRT(365)</f>
        <v>0.477121823515035</v>
      </c>
      <c r="O1103" s="8" t="n">
        <f aca="false">STDEV(I1079:I1103)*SQRT(365)</f>
        <v>0.466179113855494</v>
      </c>
      <c r="P1103" s="8" t="n">
        <f aca="false">STDEV(J1079:J1103)*SQRT(365)</f>
        <v>0.430160228123212</v>
      </c>
      <c r="Q1103" s="8" t="n">
        <f aca="false">STDEV(K1079:K1103)*SQRT(365)</f>
        <v>0.315737626815861</v>
      </c>
      <c r="R1103" s="8" t="n">
        <f aca="false">STDEV(L1079:L1103)*SQRT(365)</f>
        <v>0.483973239417722</v>
      </c>
      <c r="S1103" s="8" t="n">
        <f aca="false">STDEV(M1079:M1103)*SQRT(365)</f>
        <v>0.478418554171374</v>
      </c>
      <c r="T1103" s="8" t="n">
        <f aca="false">CORREL(I1079:I1103,H1079:H1103)</f>
        <v>0.962800501338352</v>
      </c>
      <c r="U1103" s="8" t="n">
        <f aca="false">CORREL(J1079:J1103,I1079:I1103)</f>
        <v>0.939860716816172</v>
      </c>
      <c r="V1103" s="8" t="n">
        <f aca="false">CORREL(H1079:H1103,J1079:J1103)</f>
        <v>0.90173752195177</v>
      </c>
    </row>
    <row r="1104" customFormat="false" ht="12.75" hidden="false" customHeight="false" outlineLevel="0" collapsed="false">
      <c r="A1104" s="7" t="n">
        <v>36255</v>
      </c>
      <c r="B1104" s="0" t="n">
        <v>1.905</v>
      </c>
      <c r="C1104" s="0" t="n">
        <v>1.94</v>
      </c>
      <c r="D1104" s="0" t="n">
        <v>1.9</v>
      </c>
      <c r="E1104" s="9" t="n">
        <v>1.87</v>
      </c>
      <c r="F1104" s="9" t="n">
        <v>2.14</v>
      </c>
      <c r="G1104" s="9" t="n">
        <v>2.045</v>
      </c>
      <c r="H1104" s="0" t="n">
        <f aca="false">LN(B1104/B1103)</f>
        <v>0</v>
      </c>
      <c r="I1104" s="0" t="n">
        <f aca="false">LN(C1104/C1103)</f>
        <v>0</v>
      </c>
      <c r="J1104" s="0" t="n">
        <f aca="false">LN(D1104/D1103)</f>
        <v>0</v>
      </c>
      <c r="K1104" s="0" t="n">
        <f aca="false">LN(E1104/E1103)</f>
        <v>0</v>
      </c>
      <c r="L1104" s="0" t="n">
        <f aca="false">LN(F1104/F1103)</f>
        <v>0</v>
      </c>
      <c r="M1104" s="0" t="n">
        <f aca="false">LN(G1104/G1103)</f>
        <v>0</v>
      </c>
      <c r="N1104" s="8" t="n">
        <f aca="false">STDEV(H1080:H1104)*SQRT(365)</f>
        <v>0.43072932406774</v>
      </c>
      <c r="O1104" s="8" t="n">
        <f aca="false">STDEV(I1080:I1104)*SQRT(365)</f>
        <v>0.424873669174884</v>
      </c>
      <c r="P1104" s="8" t="n">
        <f aca="false">STDEV(J1080:J1104)*SQRT(365)</f>
        <v>0.408865544013453</v>
      </c>
      <c r="Q1104" s="8" t="n">
        <f aca="false">STDEV(K1080:K1104)*SQRT(365)</f>
        <v>0.295438844588939</v>
      </c>
      <c r="R1104" s="8" t="n">
        <f aca="false">STDEV(L1080:L1104)*SQRT(365)</f>
        <v>0.390917199319303</v>
      </c>
      <c r="S1104" s="8" t="n">
        <f aca="false">STDEV(M1080:M1104)*SQRT(365)</f>
        <v>0.450078843856761</v>
      </c>
      <c r="T1104" s="8" t="n">
        <f aca="false">CORREL(I1080:I1104,H1080:H1104)</f>
        <v>0.955027592817089</v>
      </c>
      <c r="U1104" s="8" t="n">
        <f aca="false">CORREL(J1080:J1104,I1080:I1104)</f>
        <v>0.937238385192223</v>
      </c>
      <c r="V1104" s="8" t="n">
        <f aca="false">CORREL(H1080:H1104,J1080:J1104)</f>
        <v>0.895081775871927</v>
      </c>
    </row>
    <row r="1105" customFormat="false" ht="12.75" hidden="false" customHeight="false" outlineLevel="0" collapsed="false">
      <c r="A1105" s="7" t="n">
        <v>36256</v>
      </c>
      <c r="B1105" s="0" t="n">
        <v>2.015</v>
      </c>
      <c r="C1105" s="0" t="n">
        <v>2.035</v>
      </c>
      <c r="D1105" s="0" t="n">
        <v>2.005</v>
      </c>
      <c r="E1105" s="9" t="n">
        <v>2.02</v>
      </c>
      <c r="F1105" s="9" t="n">
        <v>2.23</v>
      </c>
      <c r="G1105" s="9" t="n">
        <v>2.13</v>
      </c>
      <c r="H1105" s="0" t="n">
        <f aca="false">LN(B1105/B1104)</f>
        <v>0.056137186819982</v>
      </c>
      <c r="I1105" s="0" t="n">
        <f aca="false">LN(C1105/C1104)</f>
        <v>0.0478078458193216</v>
      </c>
      <c r="J1105" s="0" t="n">
        <f aca="false">LN(D1105/D1104)</f>
        <v>0.0537901745861378</v>
      </c>
      <c r="K1105" s="0" t="n">
        <f aca="false">LN(E1105/E1104)</f>
        <v>0.077159080546618</v>
      </c>
      <c r="L1105" s="0" t="n">
        <f aca="false">LN(F1105/F1104)</f>
        <v>0.0411957564382671</v>
      </c>
      <c r="M1105" s="0" t="n">
        <f aca="false">LN(G1105/G1104)</f>
        <v>0.0407241902265687</v>
      </c>
      <c r="N1105" s="8" t="n">
        <f aca="false">STDEV(H1081:H1105)*SQRT(365)</f>
        <v>0.457510186125788</v>
      </c>
      <c r="O1105" s="8" t="n">
        <f aca="false">STDEV(I1081:I1105)*SQRT(365)</f>
        <v>0.436335655401769</v>
      </c>
      <c r="P1105" s="8" t="n">
        <f aca="false">STDEV(J1081:J1105)*SQRT(365)</f>
        <v>0.447067383667725</v>
      </c>
      <c r="Q1105" s="8" t="n">
        <f aca="false">STDEV(K1081:K1105)*SQRT(365)</f>
        <v>0.406023898414729</v>
      </c>
      <c r="R1105" s="8" t="n">
        <f aca="false">STDEV(L1081:L1105)*SQRT(365)</f>
        <v>0.398875819413786</v>
      </c>
      <c r="S1105" s="8" t="n">
        <f aca="false">STDEV(M1081:M1105)*SQRT(365)</f>
        <v>0.450390630752247</v>
      </c>
      <c r="T1105" s="8" t="n">
        <f aca="false">CORREL(I1081:I1105,H1081:H1105)</f>
        <v>0.956874027683058</v>
      </c>
      <c r="U1105" s="8" t="n">
        <f aca="false">CORREL(J1081:J1105,I1081:I1105)</f>
        <v>0.947403339554936</v>
      </c>
      <c r="V1105" s="8" t="n">
        <f aca="false">CORREL(H1081:H1105,J1081:J1105)</f>
        <v>0.913777543193902</v>
      </c>
    </row>
    <row r="1106" customFormat="false" ht="12.75" hidden="false" customHeight="false" outlineLevel="0" collapsed="false">
      <c r="A1106" s="7" t="n">
        <v>36257</v>
      </c>
      <c r="B1106" s="0" t="n">
        <v>1.97</v>
      </c>
      <c r="C1106" s="0" t="n">
        <v>1.98</v>
      </c>
      <c r="D1106" s="0" t="n">
        <v>1.97</v>
      </c>
      <c r="E1106" s="9" t="n">
        <v>2.025</v>
      </c>
      <c r="F1106" s="9" t="n">
        <v>2.175</v>
      </c>
      <c r="G1106" s="9" t="n">
        <v>2.07</v>
      </c>
      <c r="H1106" s="0" t="n">
        <f aca="false">LN(B1106/B1105)</f>
        <v>-0.0225856526487493</v>
      </c>
      <c r="I1106" s="0" t="n">
        <f aca="false">LN(C1106/C1105)</f>
        <v>-0.0273989741881145</v>
      </c>
      <c r="J1106" s="0" t="n">
        <f aca="false">LN(D1106/D1105)</f>
        <v>-0.0176105180086353</v>
      </c>
      <c r="K1106" s="0" t="n">
        <f aca="false">LN(E1106/E1105)</f>
        <v>0.00247218914538907</v>
      </c>
      <c r="L1106" s="0" t="n">
        <f aca="false">LN(F1106/F1105)</f>
        <v>-0.0249729209313801</v>
      </c>
      <c r="M1106" s="0" t="n">
        <f aca="false">LN(G1106/G1105)</f>
        <v>-0.0285733724440561</v>
      </c>
      <c r="N1106" s="8" t="n">
        <f aca="false">STDEV(H1082:H1106)*SQRT(365)</f>
        <v>0.450246042547495</v>
      </c>
      <c r="O1106" s="8" t="n">
        <f aca="false">STDEV(I1082:I1106)*SQRT(365)</f>
        <v>0.433585025849596</v>
      </c>
      <c r="P1106" s="8" t="n">
        <f aca="false">STDEV(J1082:J1106)*SQRT(365)</f>
        <v>0.433575757442222</v>
      </c>
      <c r="Q1106" s="8" t="n">
        <f aca="false">STDEV(K1082:K1106)*SQRT(365)</f>
        <v>0.395737472812964</v>
      </c>
      <c r="R1106" s="8" t="n">
        <f aca="false">STDEV(L1082:L1106)*SQRT(365)</f>
        <v>0.404448605906029</v>
      </c>
      <c r="S1106" s="8" t="n">
        <f aca="false">STDEV(M1082:M1106)*SQRT(365)</f>
        <v>0.457815307265853</v>
      </c>
      <c r="T1106" s="8" t="n">
        <f aca="false">CORREL(I1082:I1106,H1082:H1106)</f>
        <v>0.954488203531826</v>
      </c>
      <c r="U1106" s="8" t="n">
        <f aca="false">CORREL(J1082:J1106,I1082:I1106)</f>
        <v>0.94036811882573</v>
      </c>
      <c r="V1106" s="8" t="n">
        <f aca="false">CORREL(H1082:H1106,J1082:J1106)</f>
        <v>0.908797461156358</v>
      </c>
    </row>
    <row r="1107" customFormat="false" ht="12.75" hidden="false" customHeight="false" outlineLevel="0" collapsed="false">
      <c r="A1107" s="7" t="n">
        <v>36258</v>
      </c>
      <c r="B1107" s="0" t="n">
        <v>2.025</v>
      </c>
      <c r="C1107" s="0" t="n">
        <v>2.035</v>
      </c>
      <c r="D1107" s="0" t="n">
        <v>2.025</v>
      </c>
      <c r="E1107" s="9" t="n">
        <v>2.065</v>
      </c>
      <c r="F1107" s="9" t="n">
        <v>2.2</v>
      </c>
      <c r="G1107" s="9" t="n">
        <v>2.12</v>
      </c>
      <c r="H1107" s="0" t="n">
        <f aca="false">LN(B1107/B1106)</f>
        <v>0.0275361578086054</v>
      </c>
      <c r="I1107" s="0" t="n">
        <f aca="false">LN(C1107/C1106)</f>
        <v>0.0273989741881146</v>
      </c>
      <c r="J1107" s="0" t="n">
        <f aca="false">LN(D1107/D1106)</f>
        <v>0.0275361578086054</v>
      </c>
      <c r="K1107" s="0" t="n">
        <f aca="false">LN(E1107/E1106)</f>
        <v>0.0195605258544936</v>
      </c>
      <c r="L1107" s="0" t="n">
        <f aca="false">LN(F1107/F1106)</f>
        <v>0.0114286958236229</v>
      </c>
      <c r="M1107" s="0" t="n">
        <f aca="false">LN(G1107/G1106)</f>
        <v>0.0238674814066435</v>
      </c>
      <c r="N1107" s="8" t="n">
        <f aca="false">STDEV(H1083:H1107)*SQRT(365)</f>
        <v>0.45929721455848</v>
      </c>
      <c r="O1107" s="8" t="n">
        <f aca="false">STDEV(I1083:I1107)*SQRT(365)</f>
        <v>0.442781762553813</v>
      </c>
      <c r="P1107" s="8" t="n">
        <f aca="false">STDEV(J1083:J1107)*SQRT(365)</f>
        <v>0.443691357734277</v>
      </c>
      <c r="Q1107" s="8" t="n">
        <f aca="false">STDEV(K1083:K1107)*SQRT(365)</f>
        <v>0.397793932518641</v>
      </c>
      <c r="R1107" s="8" t="n">
        <f aca="false">STDEV(L1083:L1107)*SQRT(365)</f>
        <v>0.406955688115988</v>
      </c>
      <c r="S1107" s="8" t="n">
        <f aca="false">STDEV(M1083:M1107)*SQRT(365)</f>
        <v>0.464627053088114</v>
      </c>
      <c r="T1107" s="8" t="n">
        <f aca="false">CORREL(I1083:I1107,H1083:H1107)</f>
        <v>0.95629825812318</v>
      </c>
      <c r="U1107" s="8" t="n">
        <f aca="false">CORREL(J1083:J1107,I1083:I1107)</f>
        <v>0.942930279237518</v>
      </c>
      <c r="V1107" s="8" t="n">
        <f aca="false">CORREL(H1083:H1107,J1083:J1107)</f>
        <v>0.912548783213011</v>
      </c>
    </row>
    <row r="1108" customFormat="false" ht="12.75" hidden="false" customHeight="false" outlineLevel="0" collapsed="false">
      <c r="A1108" s="7" t="n">
        <v>36259</v>
      </c>
      <c r="B1108" s="0" t="n">
        <v>2.085</v>
      </c>
      <c r="C1108" s="0" t="n">
        <v>2.07</v>
      </c>
      <c r="D1108" s="0" t="n">
        <v>2.065</v>
      </c>
      <c r="E1108" s="9" t="n">
        <v>2.09</v>
      </c>
      <c r="F1108" s="9" t="n">
        <v>2.25</v>
      </c>
      <c r="G1108" s="9" t="n">
        <v>2.155</v>
      </c>
      <c r="H1108" s="0" t="n">
        <f aca="false">LN(B1108/B1107)</f>
        <v>0.0291991546922624</v>
      </c>
      <c r="I1108" s="0" t="n">
        <f aca="false">LN(C1108/C1107)</f>
        <v>0.0170527883827193</v>
      </c>
      <c r="J1108" s="0" t="n">
        <f aca="false">LN(D1108/D1107)</f>
        <v>0.0195605258544936</v>
      </c>
      <c r="K1108" s="0" t="n">
        <f aca="false">LN(E1108/E1107)</f>
        <v>0.0120338395637235</v>
      </c>
      <c r="L1108" s="0" t="n">
        <f aca="false">LN(F1108/F1107)</f>
        <v>0.0224728558520586</v>
      </c>
      <c r="M1108" s="0" t="n">
        <f aca="false">LN(G1108/G1107)</f>
        <v>0.0163746348717899</v>
      </c>
      <c r="N1108" s="8" t="n">
        <f aca="false">STDEV(H1084:H1108)*SQRT(365)</f>
        <v>0.468416754077158</v>
      </c>
      <c r="O1108" s="8" t="n">
        <f aca="false">STDEV(I1084:I1108)*SQRT(365)</f>
        <v>0.444890546712292</v>
      </c>
      <c r="P1108" s="8" t="n">
        <f aca="false">STDEV(J1084:J1108)*SQRT(365)</f>
        <v>0.447473756089178</v>
      </c>
      <c r="Q1108" s="8" t="n">
        <f aca="false">STDEV(K1084:K1108)*SQRT(365)</f>
        <v>0.397032958674859</v>
      </c>
      <c r="R1108" s="8" t="n">
        <f aca="false">STDEV(L1084:L1108)*SQRT(365)</f>
        <v>0.415841493322783</v>
      </c>
      <c r="S1108" s="8" t="n">
        <f aca="false">STDEV(M1084:M1108)*SQRT(365)</f>
        <v>0.466821523521042</v>
      </c>
      <c r="T1108" s="8" t="n">
        <f aca="false">CORREL(I1084:I1108,H1084:H1108)</f>
        <v>0.952780789233817</v>
      </c>
      <c r="U1108" s="8" t="n">
        <f aca="false">CORREL(J1084:J1108,I1084:I1108)</f>
        <v>0.943301603405482</v>
      </c>
      <c r="V1108" s="8" t="n">
        <f aca="false">CORREL(H1084:H1108,J1084:J1108)</f>
        <v>0.912741677750402</v>
      </c>
    </row>
    <row r="1109" customFormat="false" ht="12.75" hidden="false" customHeight="false" outlineLevel="0" collapsed="false">
      <c r="A1109" s="7" t="n">
        <v>36260</v>
      </c>
      <c r="B1109" s="0" t="n">
        <v>2.135</v>
      </c>
      <c r="C1109" s="0" t="n">
        <v>2.105</v>
      </c>
      <c r="D1109" s="0" t="n">
        <v>2.12</v>
      </c>
      <c r="E1109" s="9" t="n">
        <v>2.135</v>
      </c>
      <c r="F1109" s="9" t="n">
        <v>2.29</v>
      </c>
      <c r="G1109" s="9" t="n">
        <v>2.195</v>
      </c>
      <c r="H1109" s="0" t="n">
        <f aca="false">LN(B1109/B1108)</f>
        <v>0.023697791429823</v>
      </c>
      <c r="I1109" s="0" t="n">
        <f aca="false">LN(C1109/C1108)</f>
        <v>0.0167668598570671</v>
      </c>
      <c r="J1109" s="0" t="n">
        <f aca="false">LN(D1109/D1108)</f>
        <v>0.0262858622709251</v>
      </c>
      <c r="K1109" s="0" t="n">
        <f aca="false">LN(E1109/E1108)</f>
        <v>0.0213025807038682</v>
      </c>
      <c r="L1109" s="0" t="n">
        <f aca="false">LN(F1109/F1108)</f>
        <v>0.0176216013498196</v>
      </c>
      <c r="M1109" s="0" t="n">
        <f aca="false">LN(G1109/G1108)</f>
        <v>0.0183913229714237</v>
      </c>
      <c r="N1109" s="8" t="n">
        <f aca="false">STDEV(H1085:H1109)*SQRT(365)</f>
        <v>0.437041718086942</v>
      </c>
      <c r="O1109" s="8" t="n">
        <f aca="false">STDEV(I1085:I1109)*SQRT(365)</f>
        <v>0.414410805713056</v>
      </c>
      <c r="P1109" s="8" t="n">
        <f aca="false">STDEV(J1085:J1109)*SQRT(365)</f>
        <v>0.410054214018685</v>
      </c>
      <c r="Q1109" s="8" t="n">
        <f aca="false">STDEV(K1085:K1109)*SQRT(365)</f>
        <v>0.397771708747268</v>
      </c>
      <c r="R1109" s="8" t="n">
        <f aca="false">STDEV(L1085:L1109)*SQRT(365)</f>
        <v>0.394990911186299</v>
      </c>
      <c r="S1109" s="8" t="n">
        <f aca="false">STDEV(M1085:M1109)*SQRT(365)</f>
        <v>0.40901463054129</v>
      </c>
      <c r="T1109" s="8" t="n">
        <f aca="false">CORREL(I1085:I1109,H1085:H1109)</f>
        <v>0.944405181045286</v>
      </c>
      <c r="U1109" s="8" t="n">
        <f aca="false">CORREL(J1085:J1109,I1085:I1109)</f>
        <v>0.931692379273614</v>
      </c>
      <c r="V1109" s="8" t="n">
        <f aca="false">CORREL(H1085:H1109,J1085:J1109)</f>
        <v>0.898844746297158</v>
      </c>
    </row>
    <row r="1110" customFormat="false" ht="12.75" hidden="false" customHeight="false" outlineLevel="0" collapsed="false">
      <c r="A1110" s="7" t="n">
        <v>36261</v>
      </c>
      <c r="B1110" s="0" t="n">
        <v>2.135</v>
      </c>
      <c r="C1110" s="0" t="n">
        <v>2.105</v>
      </c>
      <c r="D1110" s="0" t="n">
        <v>2.12</v>
      </c>
      <c r="E1110" s="9" t="n">
        <v>2.135</v>
      </c>
      <c r="F1110" s="9" t="n">
        <v>2.29</v>
      </c>
      <c r="G1110" s="9" t="n">
        <v>2.195</v>
      </c>
      <c r="H1110" s="0" t="n">
        <f aca="false">LN(B1110/B1109)</f>
        <v>0</v>
      </c>
      <c r="I1110" s="0" t="n">
        <f aca="false">LN(C1110/C1109)</f>
        <v>0</v>
      </c>
      <c r="J1110" s="0" t="n">
        <f aca="false">LN(D1110/D1109)</f>
        <v>0</v>
      </c>
      <c r="K1110" s="0" t="n">
        <f aca="false">LN(E1110/E1109)</f>
        <v>0</v>
      </c>
      <c r="L1110" s="0" t="n">
        <f aca="false">LN(F1110/F1109)</f>
        <v>0</v>
      </c>
      <c r="M1110" s="0" t="n">
        <f aca="false">LN(G1110/G1109)</f>
        <v>0</v>
      </c>
      <c r="N1110" s="8" t="n">
        <f aca="false">STDEV(H1086:H1110)*SQRT(365)</f>
        <v>0.437709332201731</v>
      </c>
      <c r="O1110" s="8" t="n">
        <f aca="false">STDEV(I1086:I1110)*SQRT(365)</f>
        <v>0.413477762572838</v>
      </c>
      <c r="P1110" s="8" t="n">
        <f aca="false">STDEV(J1086:J1110)*SQRT(365)</f>
        <v>0.409126655070064</v>
      </c>
      <c r="Q1110" s="8" t="n">
        <f aca="false">STDEV(K1086:K1110)*SQRT(365)</f>
        <v>0.398592547091324</v>
      </c>
      <c r="R1110" s="8" t="n">
        <f aca="false">STDEV(L1086:L1110)*SQRT(365)</f>
        <v>0.35917212054949</v>
      </c>
      <c r="S1110" s="8" t="n">
        <f aca="false">STDEV(M1086:M1110)*SQRT(365)</f>
        <v>0.401567720024846</v>
      </c>
      <c r="T1110" s="8" t="n">
        <f aca="false">CORREL(I1086:I1110,H1086:H1110)</f>
        <v>0.945623996270661</v>
      </c>
      <c r="U1110" s="8" t="n">
        <f aca="false">CORREL(J1086:J1110,I1086:I1110)</f>
        <v>0.931383035916864</v>
      </c>
      <c r="V1110" s="8" t="n">
        <f aca="false">CORREL(H1086:H1110,J1086:J1110)</f>
        <v>0.900042329196964</v>
      </c>
    </row>
    <row r="1111" customFormat="false" ht="12.75" hidden="false" customHeight="false" outlineLevel="0" collapsed="false">
      <c r="A1111" s="7" t="n">
        <v>36262</v>
      </c>
      <c r="B1111" s="0" t="n">
        <v>2.135</v>
      </c>
      <c r="C1111" s="0" t="n">
        <v>2.105</v>
      </c>
      <c r="D1111" s="0" t="n">
        <v>2.12</v>
      </c>
      <c r="E1111" s="9" t="n">
        <v>2.135</v>
      </c>
      <c r="F1111" s="9" t="n">
        <v>2.29</v>
      </c>
      <c r="G1111" s="9" t="n">
        <v>2.195</v>
      </c>
      <c r="H1111" s="0" t="n">
        <f aca="false">LN(B1111/B1110)</f>
        <v>0</v>
      </c>
      <c r="I1111" s="0" t="n">
        <f aca="false">LN(C1111/C1110)</f>
        <v>0</v>
      </c>
      <c r="J1111" s="0" t="n">
        <f aca="false">LN(D1111/D1110)</f>
        <v>0</v>
      </c>
      <c r="K1111" s="0" t="n">
        <f aca="false">LN(E1111/E1110)</f>
        <v>0</v>
      </c>
      <c r="L1111" s="0" t="n">
        <f aca="false">LN(F1111/F1110)</f>
        <v>0</v>
      </c>
      <c r="M1111" s="0" t="n">
        <f aca="false">LN(G1111/G1110)</f>
        <v>0</v>
      </c>
      <c r="N1111" s="8" t="n">
        <f aca="false">STDEV(H1087:H1111)*SQRT(365)</f>
        <v>0.436755104886819</v>
      </c>
      <c r="O1111" s="8" t="n">
        <f aca="false">STDEV(I1087:I1111)*SQRT(365)</f>
        <v>0.41411025739835</v>
      </c>
      <c r="P1111" s="8" t="n">
        <f aca="false">STDEV(J1087:J1111)*SQRT(365)</f>
        <v>0.409755620185132</v>
      </c>
      <c r="Q1111" s="8" t="n">
        <f aca="false">STDEV(K1087:K1111)*SQRT(365)</f>
        <v>0.399863590396159</v>
      </c>
      <c r="R1111" s="8" t="n">
        <f aca="false">STDEV(L1087:L1111)*SQRT(365)</f>
        <v>0.355082535850543</v>
      </c>
      <c r="S1111" s="8" t="n">
        <f aca="false">STDEV(M1087:M1111)*SQRT(365)</f>
        <v>0.401917678207311</v>
      </c>
      <c r="T1111" s="8" t="n">
        <f aca="false">CORREL(I1087:I1111,H1087:H1111)</f>
        <v>0.947091529158742</v>
      </c>
      <c r="U1111" s="8" t="n">
        <f aca="false">CORREL(J1087:J1111,I1087:I1111)</f>
        <v>0.931592994000162</v>
      </c>
      <c r="V1111" s="8" t="n">
        <f aca="false">CORREL(H1087:H1111,J1087:J1111)</f>
        <v>0.901473553060493</v>
      </c>
    </row>
    <row r="1112" customFormat="false" ht="12.75" hidden="false" customHeight="false" outlineLevel="0" collapsed="false">
      <c r="A1112" s="7" t="n">
        <v>36263</v>
      </c>
      <c r="B1112" s="0" t="n">
        <v>2.065</v>
      </c>
      <c r="C1112" s="0" t="n">
        <v>2.06</v>
      </c>
      <c r="D1112" s="0" t="n">
        <v>2.1</v>
      </c>
      <c r="E1112" s="9" t="n">
        <v>2.06</v>
      </c>
      <c r="F1112" s="9" t="n">
        <v>2.27</v>
      </c>
      <c r="G1112" s="9" t="n">
        <v>2.175</v>
      </c>
      <c r="H1112" s="0" t="n">
        <f aca="false">LN(B1112/B1111)</f>
        <v>-0.0333364202675917</v>
      </c>
      <c r="I1112" s="0" t="n">
        <f aca="false">LN(C1112/C1111)</f>
        <v>-0.021609484332855</v>
      </c>
      <c r="J1112" s="0" t="n">
        <f aca="false">LN(D1112/D1111)</f>
        <v>-0.00947874395454377</v>
      </c>
      <c r="K1112" s="0" t="n">
        <f aca="false">LN(E1112/E1111)</f>
        <v>-0.0357606638790981</v>
      </c>
      <c r="L1112" s="0" t="n">
        <f aca="false">LN(F1112/F1111)</f>
        <v>-0.00877198607283699</v>
      </c>
      <c r="M1112" s="0" t="n">
        <f aca="false">LN(G1112/G1111)</f>
        <v>-0.00915338198648725</v>
      </c>
      <c r="N1112" s="8" t="n">
        <f aca="false">STDEV(H1088:H1112)*SQRT(365)</f>
        <v>0.462836459974665</v>
      </c>
      <c r="O1112" s="8" t="n">
        <f aca="false">STDEV(I1088:I1112)*SQRT(365)</f>
        <v>0.428483931942764</v>
      </c>
      <c r="P1112" s="8" t="n">
        <f aca="false">STDEV(J1088:J1112)*SQRT(365)</f>
        <v>0.411840926890385</v>
      </c>
      <c r="Q1112" s="8" t="n">
        <f aca="false">STDEV(K1088:K1112)*SQRT(365)</f>
        <v>0.433851277477925</v>
      </c>
      <c r="R1112" s="8" t="n">
        <f aca="false">STDEV(L1088:L1112)*SQRT(365)</f>
        <v>0.358342495357735</v>
      </c>
      <c r="S1112" s="8" t="n">
        <f aca="false">STDEV(M1088:M1112)*SQRT(365)</f>
        <v>0.396408707383258</v>
      </c>
      <c r="T1112" s="8" t="n">
        <f aca="false">CORREL(I1088:I1112,H1088:H1112)</f>
        <v>0.955384414165255</v>
      </c>
      <c r="U1112" s="8" t="n">
        <f aca="false">CORREL(J1088:J1112,I1088:I1112)</f>
        <v>0.932385400223006</v>
      </c>
      <c r="V1112" s="8" t="n">
        <f aca="false">CORREL(H1088:H1112,J1088:J1112)</f>
        <v>0.910691665438811</v>
      </c>
    </row>
    <row r="1113" customFormat="false" ht="12.75" hidden="false" customHeight="false" outlineLevel="0" collapsed="false">
      <c r="A1113" s="7" t="n">
        <v>36264</v>
      </c>
      <c r="B1113" s="0" t="n">
        <v>2.13</v>
      </c>
      <c r="C1113" s="0" t="n">
        <v>2.14</v>
      </c>
      <c r="D1113" s="0" t="n">
        <v>2.17</v>
      </c>
      <c r="E1113" s="9" t="n">
        <v>2.075</v>
      </c>
      <c r="F1113" s="9" t="n">
        <v>2.34</v>
      </c>
      <c r="G1113" s="9" t="n">
        <v>2.255</v>
      </c>
      <c r="H1113" s="0" t="n">
        <f aca="false">LN(B1113/B1112)</f>
        <v>0.0309917533083376</v>
      </c>
      <c r="I1113" s="0" t="n">
        <f aca="false">LN(C1113/C1112)</f>
        <v>0.0380998462322704</v>
      </c>
      <c r="J1113" s="0" t="n">
        <f aca="false">LN(D1113/D1112)</f>
        <v>0.0327898228229908</v>
      </c>
      <c r="K1113" s="0" t="n">
        <f aca="false">LN(E1113/E1112)</f>
        <v>0.00725517088117202</v>
      </c>
      <c r="L1113" s="0" t="n">
        <f aca="false">LN(F1113/F1112)</f>
        <v>0.0303710978762988</v>
      </c>
      <c r="M1113" s="0" t="n">
        <f aca="false">LN(G1113/G1112)</f>
        <v>0.0361213084139943</v>
      </c>
      <c r="N1113" s="8" t="n">
        <f aca="false">STDEV(H1089:H1113)*SQRT(365)</f>
        <v>0.442548616709904</v>
      </c>
      <c r="O1113" s="8" t="n">
        <f aca="false">STDEV(I1089:I1113)*SQRT(365)</f>
        <v>0.434167543633964</v>
      </c>
      <c r="P1113" s="8" t="n">
        <f aca="false">STDEV(J1089:J1113)*SQRT(365)</f>
        <v>0.421052436667552</v>
      </c>
      <c r="Q1113" s="8" t="n">
        <f aca="false">STDEV(K1089:K1113)*SQRT(365)</f>
        <v>0.417298844839552</v>
      </c>
      <c r="R1113" s="8" t="n">
        <f aca="false">STDEV(L1089:L1113)*SQRT(365)</f>
        <v>0.352202743537383</v>
      </c>
      <c r="S1113" s="8" t="n">
        <f aca="false">STDEV(M1089:M1113)*SQRT(365)</f>
        <v>0.402903308058432</v>
      </c>
      <c r="T1113" s="8" t="n">
        <f aca="false">CORREL(I1089:I1113,H1089:H1113)</f>
        <v>0.960798209981973</v>
      </c>
      <c r="U1113" s="8" t="n">
        <f aca="false">CORREL(J1089:J1113,I1089:I1113)</f>
        <v>0.941267358993924</v>
      </c>
      <c r="V1113" s="8" t="n">
        <f aca="false">CORREL(H1089:H1113,J1089:J1113)</f>
        <v>0.94259328411616</v>
      </c>
    </row>
    <row r="1114" customFormat="false" ht="12.75" hidden="false" customHeight="false" outlineLevel="0" collapsed="false">
      <c r="A1114" s="7" t="n">
        <v>36265</v>
      </c>
      <c r="B1114" s="0" t="n">
        <v>2.1</v>
      </c>
      <c r="C1114" s="0" t="n">
        <v>2.12</v>
      </c>
      <c r="D1114" s="0" t="n">
        <v>2.165</v>
      </c>
      <c r="E1114" s="9" t="n">
        <v>2.05</v>
      </c>
      <c r="F1114" s="9" t="n">
        <v>2.32</v>
      </c>
      <c r="G1114" s="9" t="n">
        <v>2.23</v>
      </c>
      <c r="H1114" s="0" t="n">
        <f aca="false">LN(B1114/B1113)</f>
        <v>-0.0141846349919563</v>
      </c>
      <c r="I1114" s="0" t="n">
        <f aca="false">LN(C1114/C1113)</f>
        <v>-0.00938974034983903</v>
      </c>
      <c r="J1114" s="0" t="n">
        <f aca="false">LN(D1114/D1113)</f>
        <v>-0.00230680609791495</v>
      </c>
      <c r="K1114" s="0" t="n">
        <f aca="false">LN(E1114/E1113)</f>
        <v>-0.012121360532345</v>
      </c>
      <c r="L1114" s="0" t="n">
        <f aca="false">LN(F1114/F1113)</f>
        <v>-0.00858374369139144</v>
      </c>
      <c r="M1114" s="0" t="n">
        <f aca="false">LN(G1114/G1113)</f>
        <v>-0.0111483874826142</v>
      </c>
      <c r="N1114" s="8" t="n">
        <f aca="false">STDEV(H1090:H1114)*SQRT(365)</f>
        <v>0.450085768677249</v>
      </c>
      <c r="O1114" s="8" t="n">
        <f aca="false">STDEV(I1090:I1114)*SQRT(365)</f>
        <v>0.438464946222307</v>
      </c>
      <c r="P1114" s="8" t="n">
        <f aca="false">STDEV(J1090:J1114)*SQRT(365)</f>
        <v>0.421860854815403</v>
      </c>
      <c r="Q1114" s="8" t="n">
        <f aca="false">STDEV(K1090:K1114)*SQRT(365)</f>
        <v>0.423296405389624</v>
      </c>
      <c r="R1114" s="8" t="n">
        <f aca="false">STDEV(L1090:L1114)*SQRT(365)</f>
        <v>0.35611028648867</v>
      </c>
      <c r="S1114" s="8" t="n">
        <f aca="false">STDEV(M1090:M1114)*SQRT(365)</f>
        <v>0.408404471438467</v>
      </c>
      <c r="T1114" s="8" t="n">
        <f aca="false">CORREL(I1090:I1114,H1090:H1114)</f>
        <v>0.961086335917026</v>
      </c>
      <c r="U1114" s="8" t="n">
        <f aca="false">CORREL(J1090:J1114,I1090:I1114)</f>
        <v>0.940243935642811</v>
      </c>
      <c r="V1114" s="8" t="n">
        <f aca="false">CORREL(H1090:H1114,J1090:J1114)</f>
        <v>0.938947729421014</v>
      </c>
    </row>
    <row r="1115" customFormat="false" ht="12.75" hidden="false" customHeight="false" outlineLevel="0" collapsed="false">
      <c r="A1115" s="7" t="n">
        <v>36266</v>
      </c>
      <c r="B1115" s="0" t="n">
        <v>2.125</v>
      </c>
      <c r="C1115" s="0" t="n">
        <v>2.14</v>
      </c>
      <c r="D1115" s="0" t="n">
        <v>2.21</v>
      </c>
      <c r="E1115" s="9" t="n">
        <v>2.065</v>
      </c>
      <c r="F1115" s="9" t="n">
        <v>2.34</v>
      </c>
      <c r="G1115" s="9" t="n">
        <v>2.255</v>
      </c>
      <c r="H1115" s="0" t="n">
        <f aca="false">LN(B1115/B1114)</f>
        <v>0.0118344576470028</v>
      </c>
      <c r="I1115" s="0" t="n">
        <f aca="false">LN(C1115/C1114)</f>
        <v>0.00938974034983914</v>
      </c>
      <c r="J1115" s="0" t="n">
        <f aca="false">LN(D1115/D1114)</f>
        <v>0.0205721540752083</v>
      </c>
      <c r="K1115" s="0" t="n">
        <f aca="false">LN(E1115/E1114)</f>
        <v>0.00729043326267927</v>
      </c>
      <c r="L1115" s="0" t="n">
        <f aca="false">LN(F1115/F1114)</f>
        <v>0.00858374369139144</v>
      </c>
      <c r="M1115" s="0" t="n">
        <f aca="false">LN(G1115/G1114)</f>
        <v>0.0111483874826142</v>
      </c>
      <c r="N1115" s="8" t="n">
        <f aca="false">STDEV(H1091:H1115)*SQRT(365)</f>
        <v>0.449070027553362</v>
      </c>
      <c r="O1115" s="8" t="n">
        <f aca="false">STDEV(I1091:I1115)*SQRT(365)</f>
        <v>0.437245021702406</v>
      </c>
      <c r="P1115" s="8" t="n">
        <f aca="false">STDEV(J1091:J1115)*SQRT(365)</f>
        <v>0.422870093474611</v>
      </c>
      <c r="Q1115" s="8" t="n">
        <f aca="false">STDEV(K1091:K1115)*SQRT(365)</f>
        <v>0.422281092961469</v>
      </c>
      <c r="R1115" s="8" t="n">
        <f aca="false">STDEV(L1091:L1115)*SQRT(365)</f>
        <v>0.355370078230115</v>
      </c>
      <c r="S1115" s="8" t="n">
        <f aca="false">STDEV(M1091:M1115)*SQRT(365)</f>
        <v>0.407567734257852</v>
      </c>
      <c r="T1115" s="8" t="n">
        <f aca="false">CORREL(I1091:I1115,H1091:H1115)</f>
        <v>0.960673850971918</v>
      </c>
      <c r="U1115" s="8" t="n">
        <f aca="false">CORREL(J1091:J1115,I1091:I1115)</f>
        <v>0.93533989002056</v>
      </c>
      <c r="V1115" s="8" t="n">
        <f aca="false">CORREL(H1091:H1115,J1091:J1115)</f>
        <v>0.935936610261583</v>
      </c>
    </row>
    <row r="1116" customFormat="false" ht="12.75" hidden="false" customHeight="false" outlineLevel="0" collapsed="false">
      <c r="A1116" s="7" t="n">
        <v>36267</v>
      </c>
      <c r="B1116" s="0" t="n">
        <v>2.15</v>
      </c>
      <c r="C1116" s="0" t="n">
        <v>2.15</v>
      </c>
      <c r="D1116" s="0" t="n">
        <v>2.255</v>
      </c>
      <c r="E1116" s="9" t="n">
        <v>2.07</v>
      </c>
      <c r="F1116" s="9" t="n">
        <v>2.36</v>
      </c>
      <c r="G1116" s="9" t="n">
        <v>2.295</v>
      </c>
      <c r="H1116" s="0" t="n">
        <f aca="false">LN(B1116/B1115)</f>
        <v>0.0116960397631912</v>
      </c>
      <c r="I1116" s="0" t="n">
        <f aca="false">LN(C1116/C1115)</f>
        <v>0.00466201310581115</v>
      </c>
      <c r="J1116" s="0" t="n">
        <f aca="false">LN(D1116/D1115)</f>
        <v>0.0201574574249802</v>
      </c>
      <c r="K1116" s="0" t="n">
        <f aca="false">LN(E1116/E1115)</f>
        <v>0.00241838086428165</v>
      </c>
      <c r="L1116" s="0" t="n">
        <f aca="false">LN(F1116/F1115)</f>
        <v>0.00851068966790861</v>
      </c>
      <c r="M1116" s="0" t="n">
        <f aca="false">LN(G1116/G1115)</f>
        <v>0.0175828705578669</v>
      </c>
      <c r="N1116" s="8" t="n">
        <f aca="false">STDEV(H1092:H1116)*SQRT(365)</f>
        <v>0.446901225240984</v>
      </c>
      <c r="O1116" s="8" t="n">
        <f aca="false">STDEV(I1092:I1116)*SQRT(365)</f>
        <v>0.436873812437801</v>
      </c>
      <c r="P1116" s="8" t="n">
        <f aca="false">STDEV(J1092:J1116)*SQRT(365)</f>
        <v>0.424524442294517</v>
      </c>
      <c r="Q1116" s="8" t="n">
        <f aca="false">STDEV(K1092:K1116)*SQRT(365)</f>
        <v>0.422426737756614</v>
      </c>
      <c r="R1116" s="8" t="n">
        <f aca="false">STDEV(L1092:L1116)*SQRT(365)</f>
        <v>0.355191273704717</v>
      </c>
      <c r="S1116" s="8" t="n">
        <f aca="false">STDEV(M1092:M1116)*SQRT(365)</f>
        <v>0.408693554089687</v>
      </c>
      <c r="T1116" s="8" t="n">
        <f aca="false">CORREL(I1092:I1116,H1092:H1116)</f>
        <v>0.959773176634054</v>
      </c>
      <c r="U1116" s="8" t="n">
        <f aca="false">CORREL(J1092:J1116,I1092:I1116)</f>
        <v>0.926868990425</v>
      </c>
      <c r="V1116" s="8" t="n">
        <f aca="false">CORREL(H1092:H1116,J1092:J1116)</f>
        <v>0.93508675794154</v>
      </c>
    </row>
    <row r="1117" customFormat="false" ht="12.75" hidden="false" customHeight="false" outlineLevel="0" collapsed="false">
      <c r="A1117" s="7" t="n">
        <v>36268</v>
      </c>
      <c r="B1117" s="0" t="n">
        <v>2.15</v>
      </c>
      <c r="C1117" s="0" t="n">
        <v>2.15</v>
      </c>
      <c r="D1117" s="0" t="n">
        <v>2.255</v>
      </c>
      <c r="E1117" s="9" t="n">
        <v>2.07</v>
      </c>
      <c r="F1117" s="9" t="n">
        <v>2.36</v>
      </c>
      <c r="G1117" s="9" t="n">
        <v>2.295</v>
      </c>
      <c r="H1117" s="0" t="n">
        <f aca="false">LN(B1117/B1116)</f>
        <v>0</v>
      </c>
      <c r="I1117" s="0" t="n">
        <f aca="false">LN(C1117/C1116)</f>
        <v>0</v>
      </c>
      <c r="J1117" s="0" t="n">
        <f aca="false">LN(D1117/D1116)</f>
        <v>0</v>
      </c>
      <c r="K1117" s="0" t="n">
        <f aca="false">LN(E1117/E1116)</f>
        <v>0</v>
      </c>
      <c r="L1117" s="0" t="n">
        <f aca="false">LN(F1117/F1116)</f>
        <v>0</v>
      </c>
      <c r="M1117" s="0" t="n">
        <f aca="false">LN(G1117/G1116)</f>
        <v>0</v>
      </c>
      <c r="N1117" s="8" t="n">
        <f aca="false">STDEV(H1093:H1117)*SQRT(365)</f>
        <v>0.430396389824152</v>
      </c>
      <c r="O1117" s="8" t="n">
        <f aca="false">STDEV(I1093:I1117)*SQRT(365)</f>
        <v>0.428326066888665</v>
      </c>
      <c r="P1117" s="8" t="n">
        <f aca="false">STDEV(J1093:J1117)*SQRT(365)</f>
        <v>0.415237153488052</v>
      </c>
      <c r="Q1117" s="8" t="n">
        <f aca="false">STDEV(K1093:K1117)*SQRT(365)</f>
        <v>0.421387028748926</v>
      </c>
      <c r="R1117" s="8" t="n">
        <f aca="false">STDEV(L1093:L1117)*SQRT(365)</f>
        <v>0.334796742772543</v>
      </c>
      <c r="S1117" s="8" t="n">
        <f aca="false">STDEV(M1093:M1117)*SQRT(365)</f>
        <v>0.399005478671803</v>
      </c>
      <c r="T1117" s="8" t="n">
        <f aca="false">CORREL(I1093:I1117,H1093:H1117)</f>
        <v>0.960073647551762</v>
      </c>
      <c r="U1117" s="8" t="n">
        <f aca="false">CORREL(J1093:J1117,I1093:I1117)</f>
        <v>0.923765788896597</v>
      </c>
      <c r="V1117" s="8" t="n">
        <f aca="false">CORREL(H1093:H1117,J1093:J1117)</f>
        <v>0.932606203955442</v>
      </c>
    </row>
    <row r="1118" customFormat="false" ht="12.75" hidden="false" customHeight="false" outlineLevel="0" collapsed="false">
      <c r="A1118" s="7" t="n">
        <v>36269</v>
      </c>
      <c r="B1118" s="0" t="n">
        <v>2.15</v>
      </c>
      <c r="C1118" s="0" t="n">
        <v>2.15</v>
      </c>
      <c r="D1118" s="0" t="n">
        <v>2.255</v>
      </c>
      <c r="E1118" s="9" t="n">
        <v>2.07</v>
      </c>
      <c r="F1118" s="9" t="n">
        <v>2.36</v>
      </c>
      <c r="G1118" s="9" t="n">
        <v>2.295</v>
      </c>
      <c r="H1118" s="0" t="n">
        <f aca="false">LN(B1118/B1117)</f>
        <v>0</v>
      </c>
      <c r="I1118" s="0" t="n">
        <f aca="false">LN(C1118/C1117)</f>
        <v>0</v>
      </c>
      <c r="J1118" s="0" t="n">
        <f aca="false">LN(D1118/D1117)</f>
        <v>0</v>
      </c>
      <c r="K1118" s="0" t="n">
        <f aca="false">LN(E1118/E1117)</f>
        <v>0</v>
      </c>
      <c r="L1118" s="0" t="n">
        <f aca="false">LN(F1118/F1117)</f>
        <v>0</v>
      </c>
      <c r="M1118" s="0" t="n">
        <f aca="false">LN(G1118/G1117)</f>
        <v>0</v>
      </c>
      <c r="N1118" s="8" t="n">
        <f aca="false">STDEV(H1094:H1118)*SQRT(365)</f>
        <v>0.415684476857087</v>
      </c>
      <c r="O1118" s="8" t="n">
        <f aca="false">STDEV(I1094:I1118)*SQRT(365)</f>
        <v>0.421210703504635</v>
      </c>
      <c r="P1118" s="8" t="n">
        <f aca="false">STDEV(J1094:J1118)*SQRT(365)</f>
        <v>0.404957630982802</v>
      </c>
      <c r="Q1118" s="8" t="n">
        <f aca="false">STDEV(K1094:K1118)*SQRT(365)</f>
        <v>0.416157758112835</v>
      </c>
      <c r="R1118" s="8" t="n">
        <f aca="false">STDEV(L1094:L1118)*SQRT(365)</f>
        <v>0.321300359257898</v>
      </c>
      <c r="S1118" s="8" t="n">
        <f aca="false">STDEV(M1094:M1118)*SQRT(365)</f>
        <v>0.391973907678562</v>
      </c>
      <c r="T1118" s="8" t="n">
        <f aca="false">CORREL(I1094:I1118,H1094:H1118)</f>
        <v>0.961017138736815</v>
      </c>
      <c r="U1118" s="8" t="n">
        <f aca="false">CORREL(J1094:J1118,I1094:I1118)</f>
        <v>0.921362885468329</v>
      </c>
      <c r="V1118" s="8" t="n">
        <f aca="false">CORREL(H1094:H1118,J1094:J1118)</f>
        <v>0.928920069751033</v>
      </c>
    </row>
    <row r="1119" customFormat="false" ht="12.75" hidden="false" customHeight="false" outlineLevel="0" collapsed="false">
      <c r="A1119" s="7" t="n">
        <v>36270</v>
      </c>
      <c r="B1119" s="0" t="n">
        <v>2.12</v>
      </c>
      <c r="C1119" s="0" t="n">
        <v>2.115</v>
      </c>
      <c r="D1119" s="0" t="n">
        <v>2.145</v>
      </c>
      <c r="E1119" s="9" t="n">
        <v>2.065</v>
      </c>
      <c r="F1119" s="9" t="n">
        <v>2.355</v>
      </c>
      <c r="G1119" s="9" t="n">
        <v>2.28</v>
      </c>
      <c r="H1119" s="0" t="n">
        <f aca="false">LN(B1119/B1118)</f>
        <v>-0.0140517534556503</v>
      </c>
      <c r="I1119" s="0" t="n">
        <f aca="false">LN(C1119/C1118)</f>
        <v>-0.01641302964133</v>
      </c>
      <c r="J1119" s="0" t="n">
        <f aca="false">LN(D1119/D1118)</f>
        <v>-0.0500104205746613</v>
      </c>
      <c r="K1119" s="0" t="n">
        <f aca="false">LN(E1119/E1118)</f>
        <v>-0.00241838086428153</v>
      </c>
      <c r="L1119" s="0" t="n">
        <f aca="false">LN(F1119/F1118)</f>
        <v>-0.00212089156913762</v>
      </c>
      <c r="M1119" s="0" t="n">
        <f aca="false">LN(G1119/G1118)</f>
        <v>-0.00655740054615916</v>
      </c>
      <c r="N1119" s="8" t="n">
        <f aca="false">STDEV(H1095:H1119)*SQRT(365)</f>
        <v>0.42294399271993</v>
      </c>
      <c r="O1119" s="8" t="n">
        <f aca="false">STDEV(I1095:I1119)*SQRT(365)</f>
        <v>0.430083975911777</v>
      </c>
      <c r="P1119" s="8" t="n">
        <f aca="false">STDEV(J1095:J1119)*SQRT(365)</f>
        <v>0.463151569327089</v>
      </c>
      <c r="Q1119" s="8" t="n">
        <f aca="false">STDEV(K1095:K1119)*SQRT(365)</f>
        <v>0.415991563829261</v>
      </c>
      <c r="R1119" s="8" t="n">
        <f aca="false">STDEV(L1095:L1119)*SQRT(365)</f>
        <v>0.322245879908877</v>
      </c>
      <c r="S1119" s="8" t="n">
        <f aca="false">STDEV(M1095:M1119)*SQRT(365)</f>
        <v>0.395008439976177</v>
      </c>
      <c r="T1119" s="8" t="n">
        <f aca="false">CORREL(I1095:I1119,H1095:H1119)</f>
        <v>0.96233075015772</v>
      </c>
      <c r="U1119" s="8" t="n">
        <f aca="false">CORREL(J1095:J1119,I1095:I1119)</f>
        <v>0.894882896315615</v>
      </c>
      <c r="V1119" s="8" t="n">
        <f aca="false">CORREL(H1095:H1119,J1095:J1119)</f>
        <v>0.89601803290245</v>
      </c>
    </row>
    <row r="1120" customFormat="false" ht="12.75" hidden="false" customHeight="false" outlineLevel="0" collapsed="false">
      <c r="A1120" s="7" t="n">
        <v>36271</v>
      </c>
      <c r="B1120" s="0" t="n">
        <v>2.185</v>
      </c>
      <c r="C1120" s="0" t="n">
        <v>2.18</v>
      </c>
      <c r="D1120" s="0" t="n">
        <v>2.18</v>
      </c>
      <c r="E1120" s="9" t="n">
        <v>2.12</v>
      </c>
      <c r="F1120" s="9" t="n">
        <v>2.425</v>
      </c>
      <c r="G1120" s="9" t="n">
        <v>2.365</v>
      </c>
      <c r="H1120" s="0" t="n">
        <f aca="false">LN(B1120/B1119)</f>
        <v>0.0301997398636324</v>
      </c>
      <c r="I1120" s="0" t="n">
        <f aca="false">LN(C1120/C1119)</f>
        <v>0.0302700643027563</v>
      </c>
      <c r="J1120" s="0" t="n">
        <f aca="false">LN(D1120/D1119)</f>
        <v>0.0161853244210174</v>
      </c>
      <c r="K1120" s="0" t="n">
        <f aca="false">LN(E1120/E1119)</f>
        <v>0.0262858622709251</v>
      </c>
      <c r="L1120" s="0" t="n">
        <f aca="false">LN(F1120/F1119)</f>
        <v>0.0292907969210654</v>
      </c>
      <c r="M1120" s="0" t="n">
        <f aca="false">LN(G1120/G1119)</f>
        <v>0.0366025789775471</v>
      </c>
      <c r="N1120" s="8" t="n">
        <f aca="false">STDEV(H1096:H1120)*SQRT(365)</f>
        <v>0.43100066389846</v>
      </c>
      <c r="O1120" s="8" t="n">
        <f aca="false">STDEV(I1096:I1120)*SQRT(365)</f>
        <v>0.43817897136111</v>
      </c>
      <c r="P1120" s="8" t="n">
        <f aca="false">STDEV(J1096:J1120)*SQRT(365)</f>
        <v>0.464521699212023</v>
      </c>
      <c r="Q1120" s="8" t="n">
        <f aca="false">STDEV(K1096:K1120)*SQRT(365)</f>
        <v>0.421969134959339</v>
      </c>
      <c r="R1120" s="8" t="n">
        <f aca="false">STDEV(L1096:L1120)*SQRT(365)</f>
        <v>0.33419364840956</v>
      </c>
      <c r="S1120" s="8" t="n">
        <f aca="false">STDEV(M1096:M1120)*SQRT(365)</f>
        <v>0.410888835774442</v>
      </c>
      <c r="T1120" s="8" t="n">
        <f aca="false">CORREL(I1096:I1120,H1096:H1120)</f>
        <v>0.96371724294854</v>
      </c>
      <c r="U1120" s="8" t="n">
        <f aca="false">CORREL(J1096:J1120,I1096:I1120)</f>
        <v>0.891120556601465</v>
      </c>
      <c r="V1120" s="8" t="n">
        <f aca="false">CORREL(H1096:H1120,J1096:J1120)</f>
        <v>0.892115631909007</v>
      </c>
    </row>
    <row r="1121" customFormat="false" ht="12.75" hidden="false" customHeight="false" outlineLevel="0" collapsed="false">
      <c r="A1121" s="7" t="n">
        <v>36272</v>
      </c>
      <c r="B1121" s="0" t="n">
        <v>2.2</v>
      </c>
      <c r="C1121" s="0" t="n">
        <v>2.175</v>
      </c>
      <c r="D1121" s="0" t="n">
        <v>2.19</v>
      </c>
      <c r="E1121" s="9" t="n">
        <v>2.125</v>
      </c>
      <c r="F1121" s="9" t="n">
        <v>2.405</v>
      </c>
      <c r="G1121" s="9" t="n">
        <v>2.355</v>
      </c>
      <c r="H1121" s="0" t="n">
        <f aca="false">LN(B1121/B1120)</f>
        <v>0.00684153181671678</v>
      </c>
      <c r="I1121" s="0" t="n">
        <f aca="false">LN(C1121/C1120)</f>
        <v>-0.00229621226035038</v>
      </c>
      <c r="J1121" s="0" t="n">
        <f aca="false">LN(D1121/D1120)</f>
        <v>0.00457666702741167</v>
      </c>
      <c r="K1121" s="0" t="n">
        <f aca="false">LN(E1121/E1120)</f>
        <v>0.00235571369245898</v>
      </c>
      <c r="L1121" s="0" t="n">
        <f aca="false">LN(F1121/F1120)</f>
        <v>-0.00828162083172199</v>
      </c>
      <c r="M1121" s="0" t="n">
        <f aca="false">LN(G1121/G1120)</f>
        <v>-0.00423729447551527</v>
      </c>
      <c r="N1121" s="8" t="n">
        <f aca="false">STDEV(H1097:H1121)*SQRT(365)</f>
        <v>0.430080374043336</v>
      </c>
      <c r="O1121" s="8" t="n">
        <f aca="false">STDEV(I1097:I1121)*SQRT(365)</f>
        <v>0.438815558977749</v>
      </c>
      <c r="P1121" s="8" t="n">
        <f aca="false">STDEV(J1097:J1121)*SQRT(365)</f>
        <v>0.463784956531339</v>
      </c>
      <c r="Q1121" s="8" t="n">
        <f aca="false">STDEV(K1097:K1121)*SQRT(365)</f>
        <v>0.421384120407564</v>
      </c>
      <c r="R1121" s="8" t="n">
        <f aca="false">STDEV(L1097:L1121)*SQRT(365)</f>
        <v>0.338091645821883</v>
      </c>
      <c r="S1121" s="8" t="n">
        <f aca="false">STDEV(M1097:M1121)*SQRT(365)</f>
        <v>0.412479871950228</v>
      </c>
      <c r="T1121" s="8" t="n">
        <f aca="false">CORREL(I1097:I1121,H1097:H1121)</f>
        <v>0.960676083863179</v>
      </c>
      <c r="U1121" s="8" t="n">
        <f aca="false">CORREL(J1097:J1121,I1097:I1121)</f>
        <v>0.889350588629646</v>
      </c>
      <c r="V1121" s="8" t="n">
        <f aca="false">CORREL(H1097:H1121,J1097:J1121)</f>
        <v>0.891553157430529</v>
      </c>
    </row>
    <row r="1122" customFormat="false" ht="12.75" hidden="false" customHeight="false" outlineLevel="0" collapsed="false">
      <c r="A1122" s="7" t="n">
        <v>36273</v>
      </c>
      <c r="B1122" s="0" t="n">
        <v>2.275</v>
      </c>
      <c r="C1122" s="0" t="n">
        <v>2.25</v>
      </c>
      <c r="D1122" s="0" t="n">
        <v>2.255</v>
      </c>
      <c r="E1122" s="9" t="n">
        <v>2.185</v>
      </c>
      <c r="F1122" s="9" t="n">
        <v>2.475</v>
      </c>
      <c r="G1122" s="9" t="n">
        <v>2.41</v>
      </c>
      <c r="H1122" s="0" t="n">
        <f aca="false">LN(B1122/B1121)</f>
        <v>0.0335226920386434</v>
      </c>
      <c r="I1122" s="0" t="n">
        <f aca="false">LN(C1122/C1121)</f>
        <v>0.0339015516756814</v>
      </c>
      <c r="J1122" s="0" t="n">
        <f aca="false">LN(D1122/D1121)</f>
        <v>0.0292484291262322</v>
      </c>
      <c r="K1122" s="0" t="n">
        <f aca="false">LN(E1122/E1121)</f>
        <v>0.0278440261711734</v>
      </c>
      <c r="L1122" s="0" t="n">
        <f aca="false">LN(F1122/F1121)</f>
        <v>0.0286904924629292</v>
      </c>
      <c r="M1122" s="0" t="n">
        <f aca="false">LN(G1122/G1121)</f>
        <v>0.0230860200341826</v>
      </c>
      <c r="N1122" s="8" t="n">
        <f aca="false">STDEV(H1098:H1122)*SQRT(365)</f>
        <v>0.440301945050776</v>
      </c>
      <c r="O1122" s="8" t="n">
        <f aca="false">STDEV(I1098:I1122)*SQRT(365)</f>
        <v>0.449808601819925</v>
      </c>
      <c r="P1122" s="8" t="n">
        <f aca="false">STDEV(J1098:J1122)*SQRT(365)</f>
        <v>0.470210949270109</v>
      </c>
      <c r="Q1122" s="8" t="n">
        <f aca="false">STDEV(K1098:K1122)*SQRT(365)</f>
        <v>0.426631901396415</v>
      </c>
      <c r="R1122" s="8" t="n">
        <f aca="false">STDEV(L1098:L1122)*SQRT(365)</f>
        <v>0.347855416257912</v>
      </c>
      <c r="S1122" s="8" t="n">
        <f aca="false">STDEV(M1098:M1122)*SQRT(365)</f>
        <v>0.415127488276377</v>
      </c>
      <c r="T1122" s="8" t="n">
        <f aca="false">CORREL(I1098:I1122,H1098:H1122)</f>
        <v>0.96254148993774</v>
      </c>
      <c r="U1122" s="8" t="n">
        <f aca="false">CORREL(J1098:J1122,I1098:I1122)</f>
        <v>0.892127723308124</v>
      </c>
      <c r="V1122" s="8" t="n">
        <f aca="false">CORREL(H1098:H1122,J1098:J1122)</f>
        <v>0.894313958840142</v>
      </c>
    </row>
    <row r="1123" customFormat="false" ht="12.75" hidden="false" customHeight="false" outlineLevel="0" collapsed="false">
      <c r="A1123" s="7" t="n">
        <v>36274</v>
      </c>
      <c r="B1123" s="0" t="n">
        <v>2.26</v>
      </c>
      <c r="C1123" s="0" t="n">
        <v>2.235</v>
      </c>
      <c r="D1123" s="0" t="n">
        <v>2.23</v>
      </c>
      <c r="E1123" s="9" t="n">
        <v>2.175</v>
      </c>
      <c r="F1123" s="9" t="n">
        <v>2.475</v>
      </c>
      <c r="G1123" s="9" t="n">
        <v>2.39</v>
      </c>
      <c r="H1123" s="0" t="n">
        <f aca="false">LN(B1123/B1122)</f>
        <v>-0.00661523911871932</v>
      </c>
      <c r="I1123" s="0" t="n">
        <f aca="false">LN(C1123/C1122)</f>
        <v>-0.00668898815079665</v>
      </c>
      <c r="J1123" s="0" t="n">
        <f aca="false">LN(D1123/D1122)</f>
        <v>-0.0111483874826142</v>
      </c>
      <c r="K1123" s="0" t="n">
        <f aca="false">LN(E1123/E1122)</f>
        <v>-0.00458716400690615</v>
      </c>
      <c r="L1123" s="0" t="n">
        <f aca="false">LN(F1123/F1122)</f>
        <v>0</v>
      </c>
      <c r="M1123" s="0" t="n">
        <f aca="false">LN(G1123/G1122)</f>
        <v>-0.0083333815591443</v>
      </c>
      <c r="N1123" s="8" t="n">
        <f aca="false">STDEV(H1099:H1123)*SQRT(365)</f>
        <v>0.439399321002729</v>
      </c>
      <c r="O1123" s="8" t="n">
        <f aca="false">STDEV(I1099:I1123)*SQRT(365)</f>
        <v>0.443156579901411</v>
      </c>
      <c r="P1123" s="8" t="n">
        <f aca="false">STDEV(J1099:J1123)*SQRT(365)</f>
        <v>0.473249732442721</v>
      </c>
      <c r="Q1123" s="8" t="n">
        <f aca="false">STDEV(K1099:K1123)*SQRT(365)</f>
        <v>0.427542008798532</v>
      </c>
      <c r="R1123" s="8" t="n">
        <f aca="false">STDEV(L1099:L1123)*SQRT(365)</f>
        <v>0.345775946676563</v>
      </c>
      <c r="S1123" s="8" t="n">
        <f aca="false">STDEV(M1099:M1123)*SQRT(365)</f>
        <v>0.411724340716222</v>
      </c>
      <c r="T1123" s="8" t="n">
        <f aca="false">CORREL(I1099:I1123,H1099:H1123)</f>
        <v>0.964117616576365</v>
      </c>
      <c r="U1123" s="8" t="n">
        <f aca="false">CORREL(J1099:J1123,I1099:I1123)</f>
        <v>0.896037700106531</v>
      </c>
      <c r="V1123" s="8" t="n">
        <f aca="false">CORREL(H1099:H1123,J1099:J1123)</f>
        <v>0.895110284305369</v>
      </c>
    </row>
    <row r="1124" customFormat="false" ht="12.75" hidden="false" customHeight="false" outlineLevel="0" collapsed="false">
      <c r="A1124" s="7" t="n">
        <v>36275</v>
      </c>
      <c r="B1124" s="0" t="n">
        <v>2.26</v>
      </c>
      <c r="C1124" s="0" t="n">
        <v>2.235</v>
      </c>
      <c r="D1124" s="0" t="n">
        <v>2.23</v>
      </c>
      <c r="E1124" s="9" t="n">
        <v>2.175</v>
      </c>
      <c r="F1124" s="9" t="n">
        <v>2.475</v>
      </c>
      <c r="G1124" s="9" t="n">
        <v>2.39</v>
      </c>
      <c r="H1124" s="0" t="n">
        <f aca="false">LN(B1124/B1123)</f>
        <v>0</v>
      </c>
      <c r="I1124" s="0" t="n">
        <f aca="false">LN(C1124/C1123)</f>
        <v>0</v>
      </c>
      <c r="J1124" s="0" t="n">
        <f aca="false">LN(D1124/D1123)</f>
        <v>0</v>
      </c>
      <c r="K1124" s="0" t="n">
        <f aca="false">LN(E1124/E1123)</f>
        <v>0</v>
      </c>
      <c r="L1124" s="0" t="n">
        <f aca="false">LN(F1124/F1123)</f>
        <v>0</v>
      </c>
      <c r="M1124" s="0" t="n">
        <f aca="false">LN(G1124/G1123)</f>
        <v>0</v>
      </c>
      <c r="N1124" s="8" t="n">
        <f aca="false">STDEV(H1100:H1124)*SQRT(365)</f>
        <v>0.432366080406229</v>
      </c>
      <c r="O1124" s="8" t="n">
        <f aca="false">STDEV(I1100:I1124)*SQRT(365)</f>
        <v>0.421800447510329</v>
      </c>
      <c r="P1124" s="8" t="n">
        <f aca="false">STDEV(J1100:J1124)*SQRT(365)</f>
        <v>0.472207918044827</v>
      </c>
      <c r="Q1124" s="8" t="n">
        <f aca="false">STDEV(K1100:K1124)*SQRT(365)</f>
        <v>0.42860530681302</v>
      </c>
      <c r="R1124" s="8" t="n">
        <f aca="false">STDEV(L1100:L1124)*SQRT(365)</f>
        <v>0.346387411882184</v>
      </c>
      <c r="S1124" s="8" t="n">
        <f aca="false">STDEV(M1100:M1124)*SQRT(365)</f>
        <v>0.407491975580448</v>
      </c>
      <c r="T1124" s="8" t="n">
        <f aca="false">CORREL(I1100:I1124,H1100:H1124)</f>
        <v>0.970127096572984</v>
      </c>
      <c r="U1124" s="8" t="n">
        <f aca="false">CORREL(J1100:J1124,I1100:I1124)</f>
        <v>0.917444554137612</v>
      </c>
      <c r="V1124" s="8" t="n">
        <f aca="false">CORREL(H1100:H1124,J1100:J1124)</f>
        <v>0.898300615771187</v>
      </c>
    </row>
    <row r="1125" customFormat="false" ht="12.75" hidden="false" customHeight="false" outlineLevel="0" collapsed="false">
      <c r="A1125" s="7" t="n">
        <v>36276</v>
      </c>
      <c r="B1125" s="0" t="n">
        <v>2.26</v>
      </c>
      <c r="C1125" s="0" t="n">
        <v>2.235</v>
      </c>
      <c r="D1125" s="0" t="n">
        <v>2.23</v>
      </c>
      <c r="E1125" s="9" t="n">
        <v>2.175</v>
      </c>
      <c r="F1125" s="9" t="n">
        <v>2.475</v>
      </c>
      <c r="G1125" s="9" t="n">
        <v>2.39</v>
      </c>
      <c r="H1125" s="0" t="n">
        <f aca="false">LN(B1125/B1124)</f>
        <v>0</v>
      </c>
      <c r="I1125" s="0" t="n">
        <f aca="false">LN(C1125/C1124)</f>
        <v>0</v>
      </c>
      <c r="J1125" s="0" t="n">
        <f aca="false">LN(D1125/D1124)</f>
        <v>0</v>
      </c>
      <c r="K1125" s="0" t="n">
        <f aca="false">LN(E1125/E1124)</f>
        <v>0</v>
      </c>
      <c r="L1125" s="0" t="n">
        <f aca="false">LN(F1125/F1124)</f>
        <v>0</v>
      </c>
      <c r="M1125" s="0" t="n">
        <f aca="false">LN(G1125/G1124)</f>
        <v>0</v>
      </c>
      <c r="N1125" s="8" t="n">
        <f aca="false">STDEV(H1101:H1125)*SQRT(365)</f>
        <v>0.403516853657224</v>
      </c>
      <c r="O1125" s="8" t="n">
        <f aca="false">STDEV(I1101:I1125)*SQRT(365)</f>
        <v>0.37254542533232</v>
      </c>
      <c r="P1125" s="8" t="n">
        <f aca="false">STDEV(J1101:J1125)*SQRT(365)</f>
        <v>0.418080837477951</v>
      </c>
      <c r="Q1125" s="8" t="n">
        <f aca="false">STDEV(K1101:K1125)*SQRT(365)</f>
        <v>0.376102698745692</v>
      </c>
      <c r="R1125" s="8" t="n">
        <f aca="false">STDEV(L1101:L1125)*SQRT(365)</f>
        <v>0.303383076762298</v>
      </c>
      <c r="S1125" s="8" t="n">
        <f aca="false">STDEV(M1101:M1125)*SQRT(365)</f>
        <v>0.334438082347305</v>
      </c>
      <c r="T1125" s="8" t="n">
        <f aca="false">CORREL(I1101:I1125,H1101:H1125)</f>
        <v>0.97228979796069</v>
      </c>
      <c r="U1125" s="8" t="n">
        <f aca="false">CORREL(J1101:J1125,I1101:I1125)</f>
        <v>0.894441747000703</v>
      </c>
      <c r="V1125" s="8" t="n">
        <f aca="false">CORREL(H1101:H1125,J1101:J1125)</f>
        <v>0.884759443289261</v>
      </c>
    </row>
    <row r="1126" customFormat="false" ht="12.75" hidden="false" customHeight="false" outlineLevel="0" collapsed="false">
      <c r="A1126" s="7" t="n">
        <v>36277</v>
      </c>
      <c r="B1126" s="0" t="n">
        <v>2.235</v>
      </c>
      <c r="C1126" s="0" t="n">
        <v>2.23</v>
      </c>
      <c r="D1126" s="0" t="n">
        <v>2.235</v>
      </c>
      <c r="E1126" s="9" t="n">
        <v>2.18</v>
      </c>
      <c r="F1126" s="9" t="n">
        <v>2.455</v>
      </c>
      <c r="G1126" s="9" t="n">
        <v>2.39</v>
      </c>
      <c r="H1126" s="0" t="n">
        <f aca="false">LN(B1126/B1125)</f>
        <v>-0.0111235852186623</v>
      </c>
      <c r="I1126" s="0" t="n">
        <f aca="false">LN(C1126/C1125)</f>
        <v>-0.00223964259350469</v>
      </c>
      <c r="J1126" s="0" t="n">
        <f aca="false">LN(D1126/D1125)</f>
        <v>0.00223964259350466</v>
      </c>
      <c r="K1126" s="0" t="n">
        <f aca="false">LN(E1126/E1125)</f>
        <v>0.00229621226035038</v>
      </c>
      <c r="L1126" s="0" t="n">
        <f aca="false">LN(F1126/F1125)</f>
        <v>-0.00811363477416978</v>
      </c>
      <c r="M1126" s="0" t="n">
        <f aca="false">LN(G1126/G1125)</f>
        <v>0</v>
      </c>
      <c r="N1126" s="8" t="n">
        <f aca="false">STDEV(H1102:H1126)*SQRT(365)</f>
        <v>0.386263970007021</v>
      </c>
      <c r="O1126" s="8" t="n">
        <f aca="false">STDEV(I1102:I1126)*SQRT(365)</f>
        <v>0.350747552790947</v>
      </c>
      <c r="P1126" s="8" t="n">
        <f aca="false">STDEV(J1102:J1126)*SQRT(365)</f>
        <v>0.385055883132925</v>
      </c>
      <c r="Q1126" s="8" t="n">
        <f aca="false">STDEV(K1102:K1126)*SQRT(365)</f>
        <v>0.370810104707428</v>
      </c>
      <c r="R1126" s="8" t="n">
        <f aca="false">STDEV(L1102:L1126)*SQRT(365)</f>
        <v>0.290573988691184</v>
      </c>
      <c r="S1126" s="8" t="n">
        <f aca="false">STDEV(M1102:M1126)*SQRT(365)</f>
        <v>0.317495359749435</v>
      </c>
      <c r="T1126" s="8" t="n">
        <f aca="false">CORREL(I1102:I1126,H1102:H1126)</f>
        <v>0.96502623295582</v>
      </c>
      <c r="U1126" s="8" t="n">
        <f aca="false">CORREL(J1102:J1126,I1102:I1126)</f>
        <v>0.878581741329163</v>
      </c>
      <c r="V1126" s="8" t="n">
        <f aca="false">CORREL(H1102:H1126,J1102:J1126)</f>
        <v>0.861811417350598</v>
      </c>
    </row>
    <row r="1127" customFormat="false" ht="12.75" hidden="false" customHeight="false" outlineLevel="0" collapsed="false">
      <c r="A1127" s="7" t="n">
        <v>36278</v>
      </c>
      <c r="B1127" s="0" t="n">
        <v>2.325</v>
      </c>
      <c r="C1127" s="0" t="n">
        <v>2.33</v>
      </c>
      <c r="D1127" s="0" t="n">
        <v>2.375</v>
      </c>
      <c r="E1127" s="9" t="n">
        <v>2.27</v>
      </c>
      <c r="F1127" s="9" t="n">
        <v>2.56</v>
      </c>
      <c r="G1127" s="9" t="n">
        <v>2.5</v>
      </c>
      <c r="H1127" s="0" t="n">
        <f aca="false">LN(B1127/B1126)</f>
        <v>0.0394788109737876</v>
      </c>
      <c r="I1127" s="0" t="n">
        <f aca="false">LN(C1127/C1126)</f>
        <v>0.0438666821055819</v>
      </c>
      <c r="J1127" s="0" t="n">
        <f aca="false">LN(D1127/D1126)</f>
        <v>0.0607562094210724</v>
      </c>
      <c r="K1127" s="0" t="n">
        <f aca="false">LN(E1127/E1126)</f>
        <v>0.0404549546923135</v>
      </c>
      <c r="L1127" s="0" t="n">
        <f aca="false">LN(F1127/F1126)</f>
        <v>0.0418804972449871</v>
      </c>
      <c r="M1127" s="0" t="n">
        <f aca="false">LN(G1127/G1126)</f>
        <v>0.0449973659307357</v>
      </c>
      <c r="N1127" s="8" t="n">
        <f aca="false">STDEV(H1103:H1127)*SQRT(365)</f>
        <v>0.405316454667703</v>
      </c>
      <c r="O1127" s="8" t="n">
        <f aca="false">STDEV(I1103:I1127)*SQRT(365)</f>
        <v>0.37905552832026</v>
      </c>
      <c r="P1127" s="8" t="n">
        <f aca="false">STDEV(J1103:J1127)*SQRT(365)</f>
        <v>0.43607061340956</v>
      </c>
      <c r="Q1127" s="8" t="n">
        <f aca="false">STDEV(K1103:K1127)*SQRT(365)</f>
        <v>0.392230585289634</v>
      </c>
      <c r="R1127" s="8" t="n">
        <f aca="false">STDEV(L1103:L1127)*SQRT(365)</f>
        <v>0.321004921099106</v>
      </c>
      <c r="S1127" s="8" t="n">
        <f aca="false">STDEV(M1103:M1127)*SQRT(365)</f>
        <v>0.349041629605749</v>
      </c>
      <c r="T1127" s="8" t="n">
        <f aca="false">CORREL(I1103:I1127,H1103:H1127)</f>
        <v>0.966028457883526</v>
      </c>
      <c r="U1127" s="8" t="n">
        <f aca="false">CORREL(J1103:J1127,I1103:I1127)</f>
        <v>0.895901822744451</v>
      </c>
      <c r="V1127" s="8" t="n">
        <f aca="false">CORREL(H1103:H1127,J1103:J1127)</f>
        <v>0.867878942840269</v>
      </c>
    </row>
    <row r="1128" customFormat="false" ht="12.75" hidden="false" customHeight="false" outlineLevel="0" collapsed="false">
      <c r="A1128" s="7" t="n">
        <v>36279</v>
      </c>
      <c r="B1128" s="0" t="n">
        <v>2.315</v>
      </c>
      <c r="C1128" s="0" t="n">
        <v>2.31</v>
      </c>
      <c r="D1128" s="0" t="n">
        <v>2.37</v>
      </c>
      <c r="E1128" s="9" t="n">
        <v>2.26</v>
      </c>
      <c r="F1128" s="9" t="n">
        <v>2.55</v>
      </c>
      <c r="G1128" s="9" t="n">
        <v>2.475</v>
      </c>
      <c r="H1128" s="0" t="n">
        <f aca="false">LN(B1128/B1127)</f>
        <v>-0.00431035150112232</v>
      </c>
      <c r="I1128" s="0" t="n">
        <f aca="false">LN(C1128/C1127)</f>
        <v>-0.00862074304390709</v>
      </c>
      <c r="J1128" s="0" t="n">
        <f aca="false">LN(D1128/D1127)</f>
        <v>-0.0021074823395647</v>
      </c>
      <c r="K1128" s="0" t="n">
        <f aca="false">LN(E1128/E1127)</f>
        <v>-0.00441501820911694</v>
      </c>
      <c r="L1128" s="0" t="n">
        <f aca="false">LN(F1128/F1127)</f>
        <v>-0.00391389932113644</v>
      </c>
      <c r="M1128" s="0" t="n">
        <f aca="false">LN(G1128/G1127)</f>
        <v>-0.0100503358535015</v>
      </c>
      <c r="N1128" s="8" t="n">
        <f aca="false">STDEV(H1104:H1128)*SQRT(365)</f>
        <v>0.406936776360644</v>
      </c>
      <c r="O1128" s="8" t="n">
        <f aca="false">STDEV(I1104:I1128)*SQRT(365)</f>
        <v>0.383000553910432</v>
      </c>
      <c r="P1128" s="8" t="n">
        <f aca="false">STDEV(J1104:J1128)*SQRT(365)</f>
        <v>0.436800399127218</v>
      </c>
      <c r="Q1128" s="8" t="n">
        <f aca="false">STDEV(K1104:K1128)*SQRT(365)</f>
        <v>0.393917072999507</v>
      </c>
      <c r="R1128" s="8" t="n">
        <f aca="false">STDEV(L1104:L1128)*SQRT(365)</f>
        <v>0.322678093887284</v>
      </c>
      <c r="S1128" s="8" t="n">
        <f aca="false">STDEV(M1104:M1128)*SQRT(365)</f>
        <v>0.354628389728211</v>
      </c>
      <c r="T1128" s="8" t="n">
        <f aca="false">CORREL(I1104:I1128,H1104:H1128)</f>
        <v>0.965537822856769</v>
      </c>
      <c r="U1128" s="8" t="n">
        <f aca="false">CORREL(J1104:J1128,I1104:I1128)</f>
        <v>0.895176684571892</v>
      </c>
      <c r="V1128" s="8" t="n">
        <f aca="false">CORREL(H1104:H1128,J1104:J1128)</f>
        <v>0.868453964401652</v>
      </c>
    </row>
    <row r="1129" customFormat="false" ht="12.75" hidden="false" customHeight="false" outlineLevel="0" collapsed="false">
      <c r="A1129" s="7" t="n">
        <v>36280</v>
      </c>
      <c r="B1129" s="0" t="n">
        <v>2.335</v>
      </c>
      <c r="C1129" s="0" t="n">
        <v>2.34</v>
      </c>
      <c r="D1129" s="0" t="n">
        <v>2.39</v>
      </c>
      <c r="E1129" s="9" t="n">
        <v>2.245</v>
      </c>
      <c r="F1129" s="9" t="n">
        <v>2.575</v>
      </c>
      <c r="G1129" s="9" t="n">
        <v>2.52</v>
      </c>
      <c r="H1129" s="0" t="n">
        <f aca="false">LN(B1129/B1128)</f>
        <v>0.00860220358266329</v>
      </c>
      <c r="I1129" s="0" t="n">
        <f aca="false">LN(C1129/C1128)</f>
        <v>0.0129034048359078</v>
      </c>
      <c r="J1129" s="0" t="n">
        <f aca="false">LN(D1129/D1128)</f>
        <v>0.00840341079637938</v>
      </c>
      <c r="K1129" s="0" t="n">
        <f aca="false">LN(E1129/E1128)</f>
        <v>-0.00665929208997674</v>
      </c>
      <c r="L1129" s="0" t="n">
        <f aca="false">LN(F1129/F1128)</f>
        <v>0.00975617494536487</v>
      </c>
      <c r="M1129" s="0" t="n">
        <f aca="false">LN(G1129/G1128)</f>
        <v>0.0180185055026782</v>
      </c>
      <c r="N1129" s="8" t="n">
        <f aca="false">STDEV(H1105:H1129)*SQRT(365)</f>
        <v>0.405755829905655</v>
      </c>
      <c r="O1129" s="8" t="n">
        <f aca="false">STDEV(I1105:I1129)*SQRT(365)</f>
        <v>0.382596207138376</v>
      </c>
      <c r="P1129" s="8" t="n">
        <f aca="false">STDEV(J1105:J1129)*SQRT(365)</f>
        <v>0.435391427989554</v>
      </c>
      <c r="Q1129" s="8" t="n">
        <f aca="false">STDEV(K1105:K1129)*SQRT(365)</f>
        <v>0.396677291163382</v>
      </c>
      <c r="R1129" s="8" t="n">
        <f aca="false">STDEV(L1105:L1129)*SQRT(365)</f>
        <v>0.321605594017228</v>
      </c>
      <c r="S1129" s="8" t="n">
        <f aca="false">STDEV(M1105:M1129)*SQRT(365)</f>
        <v>0.355411981204431</v>
      </c>
      <c r="T1129" s="8" t="n">
        <f aca="false">CORREL(I1105:I1129,H1105:H1129)</f>
        <v>0.964069936174068</v>
      </c>
      <c r="U1129" s="8" t="n">
        <f aca="false">CORREL(J1105:J1129,I1105:I1129)</f>
        <v>0.892753700847054</v>
      </c>
      <c r="V1129" s="8" t="n">
        <f aca="false">CORREL(H1105:H1129,J1105:J1129)</f>
        <v>0.867586262145638</v>
      </c>
    </row>
    <row r="1130" customFormat="false" ht="12.75" hidden="false" customHeight="false" outlineLevel="0" collapsed="false">
      <c r="A1130" s="7" t="n">
        <v>36281</v>
      </c>
      <c r="B1130" s="0" t="n">
        <v>2.29</v>
      </c>
      <c r="C1130" s="0" t="n">
        <v>2.27</v>
      </c>
      <c r="D1130" s="0" t="n">
        <v>2.305</v>
      </c>
      <c r="E1130" s="9" t="n">
        <v>2.16</v>
      </c>
      <c r="F1130" s="9" t="n">
        <v>2.485</v>
      </c>
      <c r="G1130" s="9" t="n">
        <v>2.425</v>
      </c>
      <c r="H1130" s="0" t="n">
        <f aca="false">LN(B1130/B1129)</f>
        <v>-0.0194600735547123</v>
      </c>
      <c r="I1130" s="0" t="n">
        <f aca="false">LN(C1130/C1129)</f>
        <v>-0.0303710978762986</v>
      </c>
      <c r="J1130" s="0" t="n">
        <f aca="false">LN(D1130/D1129)</f>
        <v>-0.0362126894948074</v>
      </c>
      <c r="K1130" s="0" t="n">
        <f aca="false">LN(E1130/E1129)</f>
        <v>-0.038597299498144</v>
      </c>
      <c r="L1130" s="0" t="n">
        <f aca="false">LN(F1130/F1129)</f>
        <v>-0.0355768745671076</v>
      </c>
      <c r="M1130" s="0" t="n">
        <f aca="false">LN(G1130/G1129)</f>
        <v>-0.0384273771338855</v>
      </c>
      <c r="N1130" s="8" t="n">
        <f aca="false">STDEV(H1106:H1130)*SQRT(365)</f>
        <v>0.371097317232224</v>
      </c>
      <c r="O1130" s="8" t="n">
        <f aca="false">STDEV(I1106:I1130)*SQRT(365)</f>
        <v>0.373846237467395</v>
      </c>
      <c r="P1130" s="8" t="n">
        <f aca="false">STDEV(J1106:J1130)*SQRT(365)</f>
        <v>0.430931962303693</v>
      </c>
      <c r="Q1130" s="8" t="n">
        <f aca="false">STDEV(K1106:K1130)*SQRT(365)</f>
        <v>0.327193073345069</v>
      </c>
      <c r="R1130" s="8" t="n">
        <f aca="false">STDEV(L1106:L1130)*SQRT(365)</f>
        <v>0.332518308983419</v>
      </c>
      <c r="S1130" s="8" t="n">
        <f aca="false">STDEV(M1106:M1130)*SQRT(365)</f>
        <v>0.373972212427421</v>
      </c>
      <c r="T1130" s="8" t="n">
        <f aca="false">CORREL(I1106:I1130,H1106:H1130)</f>
        <v>0.955362787799701</v>
      </c>
      <c r="U1130" s="8" t="n">
        <f aca="false">CORREL(J1106:J1130,I1106:I1130)</f>
        <v>0.889039288262536</v>
      </c>
      <c r="V1130" s="8" t="n">
        <f aca="false">CORREL(H1106:H1130,J1106:J1130)</f>
        <v>0.848060860649574</v>
      </c>
    </row>
    <row r="1131" customFormat="false" ht="12.75" hidden="false" customHeight="false" outlineLevel="0" collapsed="false">
      <c r="A1131" s="7" t="n">
        <v>36282</v>
      </c>
      <c r="B1131" s="0" t="n">
        <v>2.29</v>
      </c>
      <c r="C1131" s="0" t="n">
        <v>2.27</v>
      </c>
      <c r="D1131" s="0" t="n">
        <v>2.305</v>
      </c>
      <c r="E1131" s="9" t="n">
        <v>2.16</v>
      </c>
      <c r="F1131" s="9" t="n">
        <v>2.485</v>
      </c>
      <c r="G1131" s="9" t="n">
        <v>2.425</v>
      </c>
      <c r="H1131" s="0" t="n">
        <f aca="false">LN(B1131/B1130)</f>
        <v>0</v>
      </c>
      <c r="I1131" s="0" t="n">
        <f aca="false">LN(C1131/C1130)</f>
        <v>0</v>
      </c>
      <c r="J1131" s="0" t="n">
        <f aca="false">LN(D1131/D1130)</f>
        <v>0</v>
      </c>
      <c r="K1131" s="0" t="n">
        <f aca="false">LN(E1131/E1130)</f>
        <v>0</v>
      </c>
      <c r="L1131" s="0" t="n">
        <f aca="false">LN(F1131/F1130)</f>
        <v>0</v>
      </c>
      <c r="M1131" s="0" t="n">
        <f aca="false">LN(G1131/G1130)</f>
        <v>0</v>
      </c>
      <c r="N1131" s="8" t="n">
        <f aca="false">STDEV(H1107:H1131)*SQRT(365)</f>
        <v>0.355147102711465</v>
      </c>
      <c r="O1131" s="8" t="n">
        <f aca="false">STDEV(I1107:I1131)*SQRT(365)</f>
        <v>0.352483119319647</v>
      </c>
      <c r="P1131" s="8" t="n">
        <f aca="false">STDEV(J1107:J1131)*SQRT(365)</f>
        <v>0.421674685941292</v>
      </c>
      <c r="Q1131" s="8" t="n">
        <f aca="false">STDEV(K1107:K1131)*SQRT(365)</f>
        <v>0.327353321433164</v>
      </c>
      <c r="R1131" s="8" t="n">
        <f aca="false">STDEV(L1107:L1131)*SQRT(365)</f>
        <v>0.312113336026024</v>
      </c>
      <c r="S1131" s="8" t="n">
        <f aca="false">STDEV(M1107:M1131)*SQRT(365)</f>
        <v>0.349903753172602</v>
      </c>
      <c r="T1131" s="8" t="n">
        <f aca="false">CORREL(I1107:I1131,H1107:H1131)</f>
        <v>0.951556791676427</v>
      </c>
      <c r="U1131" s="8" t="n">
        <f aca="false">CORREL(J1107:J1131,I1107:I1131)</f>
        <v>0.888763091886652</v>
      </c>
      <c r="V1131" s="8" t="n">
        <f aca="false">CORREL(H1107:H1131,J1107:J1131)</f>
        <v>0.841649922529098</v>
      </c>
    </row>
    <row r="1132" customFormat="false" ht="12.75" hidden="false" customHeight="false" outlineLevel="0" collapsed="false">
      <c r="A1132" s="7" t="n">
        <v>36283</v>
      </c>
      <c r="B1132" s="0" t="n">
        <v>2.29</v>
      </c>
      <c r="C1132" s="0" t="n">
        <v>2.27</v>
      </c>
      <c r="D1132" s="0" t="n">
        <v>2.305</v>
      </c>
      <c r="E1132" s="9" t="n">
        <v>2.16</v>
      </c>
      <c r="F1132" s="9" t="n">
        <v>2.485</v>
      </c>
      <c r="G1132" s="9" t="n">
        <v>2.425</v>
      </c>
      <c r="H1132" s="0" t="n">
        <f aca="false">LN(B1132/B1131)</f>
        <v>0</v>
      </c>
      <c r="I1132" s="0" t="n">
        <f aca="false">LN(C1132/C1131)</f>
        <v>0</v>
      </c>
      <c r="J1132" s="0" t="n">
        <f aca="false">LN(D1132/D1131)</f>
        <v>0</v>
      </c>
      <c r="K1132" s="0" t="n">
        <f aca="false">LN(E1132/E1131)</f>
        <v>0</v>
      </c>
      <c r="L1132" s="0" t="n">
        <f aca="false">LN(F1132/F1131)</f>
        <v>0</v>
      </c>
      <c r="M1132" s="0" t="n">
        <f aca="false">LN(G1132/G1131)</f>
        <v>0</v>
      </c>
      <c r="N1132" s="8" t="n">
        <f aca="false">STDEV(H1108:H1132)*SQRT(365)</f>
        <v>0.3452236197748</v>
      </c>
      <c r="O1132" s="8" t="n">
        <f aca="false">STDEV(I1108:I1132)*SQRT(365)</f>
        <v>0.341946051925298</v>
      </c>
      <c r="P1132" s="8" t="n">
        <f aca="false">STDEV(J1108:J1132)*SQRT(365)</f>
        <v>0.413615952066762</v>
      </c>
      <c r="Q1132" s="8" t="n">
        <f aca="false">STDEV(K1108:K1132)*SQRT(365)</f>
        <v>0.320381718040594</v>
      </c>
      <c r="R1132" s="8" t="n">
        <f aca="false">STDEV(L1108:L1132)*SQRT(365)</f>
        <v>0.311771687946621</v>
      </c>
      <c r="S1132" s="8" t="n">
        <f aca="false">STDEV(M1108:M1132)*SQRT(365)</f>
        <v>0.343538801177985</v>
      </c>
      <c r="T1132" s="8" t="n">
        <f aca="false">CORREL(I1108:I1132,H1108:H1132)</f>
        <v>0.948635521337252</v>
      </c>
      <c r="U1132" s="8" t="n">
        <f aca="false">CORREL(J1108:J1132,I1108:I1132)</f>
        <v>0.884324428277053</v>
      </c>
      <c r="V1132" s="8" t="n">
        <f aca="false">CORREL(H1108:H1132,J1108:J1132)</f>
        <v>0.834805203967242</v>
      </c>
    </row>
    <row r="1133" customFormat="false" ht="12.75" hidden="false" customHeight="false" outlineLevel="0" collapsed="false">
      <c r="A1133" s="7" t="n">
        <v>36284</v>
      </c>
      <c r="B1133" s="0" t="n">
        <v>2.21</v>
      </c>
      <c r="C1133" s="0" t="n">
        <v>2.22</v>
      </c>
      <c r="D1133" s="0" t="n">
        <v>2.275</v>
      </c>
      <c r="E1133" s="9" t="n">
        <v>2.17</v>
      </c>
      <c r="F1133" s="9" t="n">
        <v>2.43</v>
      </c>
      <c r="G1133" s="9" t="n">
        <v>2.365</v>
      </c>
      <c r="H1133" s="0" t="n">
        <f aca="false">LN(B1133/B1132)</f>
        <v>-0.0355593020364869</v>
      </c>
      <c r="I1133" s="0" t="n">
        <f aca="false">LN(C1133/C1132)</f>
        <v>-0.0222726356091232</v>
      </c>
      <c r="J1133" s="0" t="n">
        <f aca="false">LN(D1133/D1132)</f>
        <v>-0.0131006240456982</v>
      </c>
      <c r="K1133" s="0" t="n">
        <f aca="false">LN(E1133/E1132)</f>
        <v>0.00461894585629446</v>
      </c>
      <c r="L1133" s="0" t="n">
        <f aca="false">LN(F1133/F1132)</f>
        <v>-0.0223814021961349</v>
      </c>
      <c r="M1133" s="0" t="n">
        <f aca="false">LN(G1133/G1132)</f>
        <v>-0.02505350244555</v>
      </c>
      <c r="N1133" s="8" t="n">
        <f aca="false">STDEV(H1109:H1133)*SQRT(365)</f>
        <v>0.364117847368109</v>
      </c>
      <c r="O1133" s="8" t="n">
        <f aca="false">STDEV(I1109:I1133)*SQRT(365)</f>
        <v>0.352614481914476</v>
      </c>
      <c r="P1133" s="8" t="n">
        <f aca="false">STDEV(J1109:J1133)*SQRT(365)</f>
        <v>0.415170946925812</v>
      </c>
      <c r="Q1133" s="8" t="n">
        <f aca="false">STDEV(K1109:K1133)*SQRT(365)</f>
        <v>0.318023366101588</v>
      </c>
      <c r="R1133" s="8" t="n">
        <f aca="false">STDEV(L1109:L1133)*SQRT(365)</f>
        <v>0.320254708605062</v>
      </c>
      <c r="S1133" s="8" t="n">
        <f aca="false">STDEV(M1109:M1133)*SQRT(365)</f>
        <v>0.359469169842778</v>
      </c>
      <c r="T1133" s="8" t="n">
        <f aca="false">CORREL(I1109:I1133,H1109:H1133)</f>
        <v>0.95141183288798</v>
      </c>
      <c r="U1133" s="8" t="n">
        <f aca="false">CORREL(J1109:J1133,I1109:I1133)</f>
        <v>0.880675770882037</v>
      </c>
      <c r="V1133" s="8" t="n">
        <f aca="false">CORREL(H1109:H1133,J1109:J1133)</f>
        <v>0.819331294093964</v>
      </c>
    </row>
    <row r="1134" customFormat="false" ht="12.75" hidden="false" customHeight="false" outlineLevel="0" collapsed="false">
      <c r="A1134" s="7" t="n">
        <v>36285</v>
      </c>
      <c r="B1134" s="0" t="n">
        <v>2.31</v>
      </c>
      <c r="C1134" s="0" t="n">
        <v>2.315</v>
      </c>
      <c r="D1134" s="0" t="n">
        <v>2.38</v>
      </c>
      <c r="E1134" s="9" t="n">
        <v>2.21</v>
      </c>
      <c r="F1134" s="9" t="n">
        <v>2.525</v>
      </c>
      <c r="G1134" s="9" t="n">
        <v>2.47</v>
      </c>
      <c r="H1134" s="0" t="n">
        <f aca="false">LN(B1134/B1133)</f>
        <v>0.0442550090040408</v>
      </c>
      <c r="I1134" s="0" t="n">
        <f aca="false">LN(C1134/C1133)</f>
        <v>0.0419024916540092</v>
      </c>
      <c r="J1134" s="0" t="n">
        <f aca="false">LN(D1134/D1133)</f>
        <v>0.0451204352804696</v>
      </c>
      <c r="K1134" s="0" t="n">
        <f aca="false">LN(E1134/E1133)</f>
        <v>0.0182653479772932</v>
      </c>
      <c r="L1134" s="0" t="n">
        <f aca="false">LN(F1134/F1133)</f>
        <v>0.0383498053748659</v>
      </c>
      <c r="M1134" s="0" t="n">
        <f aca="false">LN(G1134/G1133)</f>
        <v>0.0434401286959896</v>
      </c>
      <c r="N1134" s="8" t="n">
        <f aca="false">STDEV(H1110:H1134)*SQRT(365)</f>
        <v>0.390017063600262</v>
      </c>
      <c r="O1134" s="8" t="n">
        <f aca="false">STDEV(I1110:I1134)*SQRT(365)</f>
        <v>0.379790431576527</v>
      </c>
      <c r="P1134" s="8" t="n">
        <f aca="false">STDEV(J1110:J1134)*SQRT(365)</f>
        <v>0.436331935498793</v>
      </c>
      <c r="Q1134" s="8" t="n">
        <f aca="false">STDEV(K1110:K1134)*SQRT(365)</f>
        <v>0.315348005496878</v>
      </c>
      <c r="R1134" s="8" t="n">
        <f aca="false">STDEV(L1110:L1134)*SQRT(365)</f>
        <v>0.343519002011579</v>
      </c>
      <c r="S1134" s="8" t="n">
        <f aca="false">STDEV(M1110:M1134)*SQRT(365)</f>
        <v>0.3867263015575</v>
      </c>
      <c r="T1134" s="8" t="n">
        <f aca="false">CORREL(I1110:I1134,H1110:H1134)</f>
        <v>0.960236221683981</v>
      </c>
      <c r="U1134" s="8" t="n">
        <f aca="false">CORREL(J1110:J1134,I1110:I1134)</f>
        <v>0.895558993519043</v>
      </c>
      <c r="V1134" s="8" t="n">
        <f aca="false">CORREL(H1110:H1134,J1110:J1134)</f>
        <v>0.838186562719746</v>
      </c>
    </row>
    <row r="1135" customFormat="false" ht="12.75" hidden="false" customHeight="false" outlineLevel="0" collapsed="false">
      <c r="A1135" s="7" t="n">
        <v>36286</v>
      </c>
      <c r="B1135" s="0" t="n">
        <v>2.365</v>
      </c>
      <c r="C1135" s="0" t="n">
        <v>2.365</v>
      </c>
      <c r="D1135" s="0" t="n">
        <v>2.44</v>
      </c>
      <c r="E1135" s="9" t="n">
        <v>2.265</v>
      </c>
      <c r="F1135" s="9" t="n">
        <v>2.58</v>
      </c>
      <c r="G1135" s="9" t="n">
        <v>2.52</v>
      </c>
      <c r="H1135" s="0" t="n">
        <f aca="false">LN(B1135/B1134)</f>
        <v>0.0235304974101943</v>
      </c>
      <c r="I1135" s="0" t="n">
        <f aca="false">LN(C1135/C1134)</f>
        <v>0.021368334405699</v>
      </c>
      <c r="J1135" s="0" t="n">
        <f aca="false">LN(D1135/D1134)</f>
        <v>0.0248975516217273</v>
      </c>
      <c r="K1135" s="0" t="n">
        <f aca="false">LN(E1135/E1134)</f>
        <v>0.024582243405336</v>
      </c>
      <c r="L1135" s="0" t="n">
        <f aca="false">LN(F1135/F1134)</f>
        <v>0.0215483362062029</v>
      </c>
      <c r="M1135" s="0" t="n">
        <f aca="false">LN(G1135/G1134)</f>
        <v>0.020040750883446</v>
      </c>
      <c r="N1135" s="8" t="n">
        <f aca="false">STDEV(H1111:H1135)*SQRT(365)</f>
        <v>0.397418798024784</v>
      </c>
      <c r="O1135" s="8" t="n">
        <f aca="false">STDEV(I1111:I1135)*SQRT(365)</f>
        <v>0.385272556103366</v>
      </c>
      <c r="P1135" s="8" t="n">
        <f aca="false">STDEV(J1111:J1135)*SQRT(365)</f>
        <v>0.442641626597337</v>
      </c>
      <c r="Q1135" s="8" t="n">
        <f aca="false">STDEV(K1111:K1135)*SQRT(365)</f>
        <v>0.32746654316798</v>
      </c>
      <c r="R1135" s="8" t="n">
        <f aca="false">STDEV(L1111:L1135)*SQRT(365)</f>
        <v>0.349604635945757</v>
      </c>
      <c r="S1135" s="8" t="n">
        <f aca="false">STDEV(M1111:M1135)*SQRT(365)</f>
        <v>0.390567524190433</v>
      </c>
      <c r="T1135" s="8" t="n">
        <f aca="false">CORREL(I1111:I1135,H1111:H1135)</f>
        <v>0.961309293143171</v>
      </c>
      <c r="U1135" s="8" t="n">
        <f aca="false">CORREL(J1111:J1135,I1111:I1135)</f>
        <v>0.898515129246336</v>
      </c>
      <c r="V1135" s="8" t="n">
        <f aca="false">CORREL(H1111:H1135,J1111:J1135)</f>
        <v>0.843276673822731</v>
      </c>
    </row>
    <row r="1136" customFormat="false" ht="12.75" hidden="false" customHeight="false" outlineLevel="0" collapsed="false">
      <c r="A1136" s="7" t="n">
        <v>36287</v>
      </c>
      <c r="B1136" s="0" t="n">
        <v>2.335</v>
      </c>
      <c r="C1136" s="0" t="n">
        <v>2.335</v>
      </c>
      <c r="D1136" s="0" t="n">
        <v>2.39</v>
      </c>
      <c r="E1136" s="9" t="n">
        <v>2.235</v>
      </c>
      <c r="F1136" s="9" t="n">
        <v>2.53</v>
      </c>
      <c r="G1136" s="9" t="n">
        <v>2.47</v>
      </c>
      <c r="H1136" s="0" t="n">
        <f aca="false">LN(B1136/B1135)</f>
        <v>-0.0127661308230358</v>
      </c>
      <c r="I1136" s="0" t="n">
        <f aca="false">LN(C1136/C1135)</f>
        <v>-0.0127661308230358</v>
      </c>
      <c r="J1136" s="0" t="n">
        <f aca="false">LN(D1136/D1135)</f>
        <v>-0.0207046733616912</v>
      </c>
      <c r="K1136" s="0" t="n">
        <f aca="false">LN(E1136/E1135)</f>
        <v>-0.0133335308694653</v>
      </c>
      <c r="L1136" s="0" t="n">
        <f aca="false">LN(F1136/F1135)</f>
        <v>-0.0195700961940973</v>
      </c>
      <c r="M1136" s="0" t="n">
        <f aca="false">LN(G1136/G1135)</f>
        <v>-0.020040750883446</v>
      </c>
      <c r="N1136" s="8" t="n">
        <f aca="false">STDEV(H1112:H1136)*SQRT(365)</f>
        <v>0.402380710251822</v>
      </c>
      <c r="O1136" s="8" t="n">
        <f aca="false">STDEV(I1112:I1136)*SQRT(365)</f>
        <v>0.390670289818845</v>
      </c>
      <c r="P1136" s="8" t="n">
        <f aca="false">STDEV(J1112:J1136)*SQRT(365)</f>
        <v>0.453576613646406</v>
      </c>
      <c r="Q1136" s="8" t="n">
        <f aca="false">STDEV(K1112:K1136)*SQRT(365)</f>
        <v>0.332849588396658</v>
      </c>
      <c r="R1136" s="8" t="n">
        <f aca="false">STDEV(L1112:L1136)*SQRT(365)</f>
        <v>0.361461085906679</v>
      </c>
      <c r="S1136" s="8" t="n">
        <f aca="false">STDEV(M1112:M1136)*SQRT(365)</f>
        <v>0.402210802609156</v>
      </c>
      <c r="T1136" s="8" t="n">
        <f aca="false">CORREL(I1112:I1136,H1112:H1136)</f>
        <v>0.962281314560663</v>
      </c>
      <c r="U1136" s="8" t="n">
        <f aca="false">CORREL(J1112:J1136,I1112:I1136)</f>
        <v>0.900955797236027</v>
      </c>
      <c r="V1136" s="8" t="n">
        <f aca="false">CORREL(H1112:H1136,J1112:J1136)</f>
        <v>0.846985477774151</v>
      </c>
    </row>
    <row r="1137" customFormat="false" ht="12.75" hidden="false" customHeight="false" outlineLevel="0" collapsed="false">
      <c r="A1137" s="7" t="n">
        <v>36288</v>
      </c>
      <c r="B1137" s="0" t="n">
        <v>2.24</v>
      </c>
      <c r="C1137" s="0" t="n">
        <v>2.255</v>
      </c>
      <c r="D1137" s="0" t="n">
        <v>2.305</v>
      </c>
      <c r="E1137" s="9" t="n">
        <v>2.165</v>
      </c>
      <c r="F1137" s="9" t="n">
        <v>2.445</v>
      </c>
      <c r="G1137" s="9" t="n">
        <v>2.395</v>
      </c>
      <c r="H1137" s="0" t="n">
        <f aca="false">LN(B1137/B1136)</f>
        <v>-0.041536025253912</v>
      </c>
      <c r="I1137" s="0" t="n">
        <f aca="false">LN(C1137/C1136)</f>
        <v>-0.034861918166219</v>
      </c>
      <c r="J1137" s="0" t="n">
        <f aca="false">LN(D1137/D1136)</f>
        <v>-0.0362126894948074</v>
      </c>
      <c r="K1137" s="0" t="n">
        <f aca="false">LN(E1137/E1136)</f>
        <v>-0.0318208666110789</v>
      </c>
      <c r="L1137" s="0" t="n">
        <f aca="false">LN(F1137/F1136)</f>
        <v>-0.0341741798125936</v>
      </c>
      <c r="M1137" s="0" t="n">
        <f aca="false">LN(G1137/G1136)</f>
        <v>-0.0308349197770074</v>
      </c>
      <c r="N1137" s="8" t="n">
        <f aca="false">STDEV(H1113:H1137)*SQRT(365)</f>
        <v>0.414848675672899</v>
      </c>
      <c r="O1137" s="8" t="n">
        <f aca="false">STDEV(I1113:I1137)*SQRT(365)</f>
        <v>0.406903037010759</v>
      </c>
      <c r="P1137" s="8" t="n">
        <f aca="false">STDEV(J1113:J1137)*SQRT(365)</f>
        <v>0.47725600754461</v>
      </c>
      <c r="Q1137" s="8" t="n">
        <f aca="false">STDEV(K1113:K1137)*SQRT(365)</f>
        <v>0.326359703231685</v>
      </c>
      <c r="R1137" s="8" t="n">
        <f aca="false">STDEV(L1113:L1137)*SQRT(365)</f>
        <v>0.387211930141828</v>
      </c>
      <c r="S1137" s="8" t="n">
        <f aca="false">STDEV(M1113:M1137)*SQRT(365)</f>
        <v>0.42164795998942</v>
      </c>
      <c r="T1137" s="8" t="n">
        <f aca="false">CORREL(I1113:I1137,H1113:H1137)</f>
        <v>0.968631950919853</v>
      </c>
      <c r="U1137" s="8" t="n">
        <f aca="false">CORREL(J1113:J1137,I1113:I1137)</f>
        <v>0.917472109767867</v>
      </c>
      <c r="V1137" s="8" t="n">
        <f aca="false">CORREL(H1113:H1137,J1113:J1137)</f>
        <v>0.881737310044412</v>
      </c>
    </row>
    <row r="1138" customFormat="false" ht="12.75" hidden="false" customHeight="false" outlineLevel="0" collapsed="false">
      <c r="A1138" s="7" t="n">
        <v>36289</v>
      </c>
      <c r="B1138" s="0" t="n">
        <v>2.24</v>
      </c>
      <c r="C1138" s="0" t="n">
        <v>2.255</v>
      </c>
      <c r="D1138" s="0" t="n">
        <v>2.305</v>
      </c>
      <c r="E1138" s="9" t="n">
        <v>2.165</v>
      </c>
      <c r="F1138" s="9" t="n">
        <v>2.445</v>
      </c>
      <c r="G1138" s="9" t="n">
        <v>2.395</v>
      </c>
      <c r="H1138" s="0" t="n">
        <f aca="false">LN(B1138/B1137)</f>
        <v>0</v>
      </c>
      <c r="I1138" s="0" t="n">
        <f aca="false">LN(C1138/C1137)</f>
        <v>0</v>
      </c>
      <c r="J1138" s="0" t="n">
        <f aca="false">LN(D1138/D1137)</f>
        <v>0</v>
      </c>
      <c r="K1138" s="0" t="n">
        <f aca="false">LN(E1138/E1137)</f>
        <v>0</v>
      </c>
      <c r="L1138" s="0" t="n">
        <f aca="false">LN(F1138/F1137)</f>
        <v>0</v>
      </c>
      <c r="M1138" s="0" t="n">
        <f aca="false">LN(G1138/G1137)</f>
        <v>0</v>
      </c>
      <c r="N1138" s="8" t="n">
        <f aca="false">STDEV(H1114:H1138)*SQRT(365)</f>
        <v>0.399968702693861</v>
      </c>
      <c r="O1138" s="8" t="n">
        <f aca="false">STDEV(I1114:I1138)*SQRT(365)</f>
        <v>0.383148991381428</v>
      </c>
      <c r="P1138" s="8" t="n">
        <f aca="false">STDEV(J1114:J1138)*SQRT(365)</f>
        <v>0.46312367524109</v>
      </c>
      <c r="Q1138" s="8" t="n">
        <f aca="false">STDEV(K1114:K1138)*SQRT(365)</f>
        <v>0.325755953197771</v>
      </c>
      <c r="R1138" s="8" t="n">
        <f aca="false">STDEV(L1114:L1138)*SQRT(365)</f>
        <v>0.37160186071218</v>
      </c>
      <c r="S1138" s="8" t="n">
        <f aca="false">STDEV(M1114:M1138)*SQRT(365)</f>
        <v>0.401727238989781</v>
      </c>
      <c r="T1138" s="8" t="n">
        <f aca="false">CORREL(I1114:I1138,H1114:H1138)</f>
        <v>0.968515556709309</v>
      </c>
      <c r="U1138" s="8" t="n">
        <f aca="false">CORREL(J1114:J1138,I1114:I1138)</f>
        <v>0.915062581914317</v>
      </c>
      <c r="V1138" s="8" t="n">
        <f aca="false">CORREL(H1114:H1138,J1114:J1138)</f>
        <v>0.873916288547307</v>
      </c>
    </row>
    <row r="1139" customFormat="false" ht="12.75" hidden="false" customHeight="false" outlineLevel="0" collapsed="false">
      <c r="A1139" s="7" t="n">
        <v>36290</v>
      </c>
      <c r="B1139" s="0" t="n">
        <v>2.24</v>
      </c>
      <c r="C1139" s="0" t="n">
        <v>2.255</v>
      </c>
      <c r="D1139" s="0" t="n">
        <v>2.305</v>
      </c>
      <c r="E1139" s="9" t="n">
        <v>2.165</v>
      </c>
      <c r="F1139" s="9" t="n">
        <v>2.445</v>
      </c>
      <c r="G1139" s="9" t="n">
        <v>2.395</v>
      </c>
      <c r="H1139" s="0" t="n">
        <f aca="false">LN(B1139/B1138)</f>
        <v>0</v>
      </c>
      <c r="I1139" s="0" t="n">
        <f aca="false">LN(C1139/C1138)</f>
        <v>0</v>
      </c>
      <c r="J1139" s="0" t="n">
        <f aca="false">LN(D1139/D1138)</f>
        <v>0</v>
      </c>
      <c r="K1139" s="0" t="n">
        <f aca="false">LN(E1139/E1138)</f>
        <v>0</v>
      </c>
      <c r="L1139" s="0" t="n">
        <f aca="false">LN(F1139/F1138)</f>
        <v>0</v>
      </c>
      <c r="M1139" s="0" t="n">
        <f aca="false">LN(G1139/G1138)</f>
        <v>0</v>
      </c>
      <c r="N1139" s="8" t="n">
        <f aca="false">STDEV(H1115:H1139)*SQRT(365)</f>
        <v>0.394871602684971</v>
      </c>
      <c r="O1139" s="8" t="n">
        <f aca="false">STDEV(I1115:I1139)*SQRT(365)</f>
        <v>0.380539943856013</v>
      </c>
      <c r="P1139" s="8" t="n">
        <f aca="false">STDEV(J1115:J1139)*SQRT(365)</f>
        <v>0.462849849813393</v>
      </c>
      <c r="Q1139" s="8" t="n">
        <f aca="false">STDEV(K1115:K1139)*SQRT(365)</f>
        <v>0.321195992924435</v>
      </c>
      <c r="R1139" s="8" t="n">
        <f aca="false">STDEV(L1115:L1139)*SQRT(365)</f>
        <v>0.369410542751465</v>
      </c>
      <c r="S1139" s="8" t="n">
        <f aca="false">STDEV(M1115:M1139)*SQRT(365)</f>
        <v>0.398248640362706</v>
      </c>
      <c r="T1139" s="8" t="n">
        <f aca="false">CORREL(I1115:I1139,H1115:H1139)</f>
        <v>0.968803969075168</v>
      </c>
      <c r="U1139" s="8" t="n">
        <f aca="false">CORREL(J1115:J1139,I1115:I1139)</f>
        <v>0.917562047991012</v>
      </c>
      <c r="V1139" s="8" t="n">
        <f aca="false">CORREL(H1115:H1139,J1115:J1139)</f>
        <v>0.879652889365767</v>
      </c>
    </row>
    <row r="1140" customFormat="false" ht="12.75" hidden="false" customHeight="false" outlineLevel="0" collapsed="false">
      <c r="A1140" s="7" t="n">
        <v>36291</v>
      </c>
      <c r="B1140" s="0" t="n">
        <v>2.255</v>
      </c>
      <c r="C1140" s="0" t="n">
        <v>2.26</v>
      </c>
      <c r="D1140" s="0" t="n">
        <v>2.29</v>
      </c>
      <c r="E1140" s="9" t="n">
        <v>2.205</v>
      </c>
      <c r="F1140" s="9" t="n">
        <v>2.455</v>
      </c>
      <c r="G1140" s="9" t="n">
        <v>2.405</v>
      </c>
      <c r="H1140" s="0" t="n">
        <f aca="false">LN(B1140/B1139)</f>
        <v>0.006674107087693</v>
      </c>
      <c r="I1140" s="0" t="n">
        <f aca="false">LN(C1140/C1139)</f>
        <v>0.00221484032955282</v>
      </c>
      <c r="J1140" s="0" t="n">
        <f aca="false">LN(D1140/D1139)</f>
        <v>-0.00652885888246367</v>
      </c>
      <c r="K1140" s="0" t="n">
        <f aca="false">LN(E1140/E1139)</f>
        <v>0.0183071474443561</v>
      </c>
      <c r="L1140" s="0" t="n">
        <f aca="false">LN(F1140/F1139)</f>
        <v>0.00408163831964868</v>
      </c>
      <c r="M1140" s="0" t="n">
        <f aca="false">LN(G1140/G1139)</f>
        <v>0.00416667269484591</v>
      </c>
      <c r="N1140" s="8" t="n">
        <f aca="false">STDEV(H1116:H1140)*SQRT(365)</f>
        <v>0.393522585417717</v>
      </c>
      <c r="O1140" s="8" t="n">
        <f aca="false">STDEV(I1116:I1140)*SQRT(365)</f>
        <v>0.379541781835996</v>
      </c>
      <c r="P1140" s="8" t="n">
        <f aca="false">STDEV(J1116:J1140)*SQRT(365)</f>
        <v>0.458324311258625</v>
      </c>
      <c r="Q1140" s="8" t="n">
        <f aca="false">STDEV(K1116:K1140)*SQRT(365)</f>
        <v>0.326573456547079</v>
      </c>
      <c r="R1140" s="8" t="n">
        <f aca="false">STDEV(L1116:L1140)*SQRT(365)</f>
        <v>0.368608297967024</v>
      </c>
      <c r="S1140" s="8" t="n">
        <f aca="false">STDEV(M1116:M1140)*SQRT(365)</f>
        <v>0.396928854509106</v>
      </c>
      <c r="T1140" s="8" t="n">
        <f aca="false">CORREL(I1116:I1140,H1116:H1140)</f>
        <v>0.9679046176758</v>
      </c>
      <c r="U1140" s="8" t="n">
        <f aca="false">CORREL(J1116:J1140,I1116:I1140)</f>
        <v>0.917649749707305</v>
      </c>
      <c r="V1140" s="8" t="n">
        <f aca="false">CORREL(H1116:H1140,J1116:J1140)</f>
        <v>0.873698970723436</v>
      </c>
    </row>
    <row r="1141" customFormat="false" ht="12.75" hidden="false" customHeight="false" outlineLevel="0" collapsed="false">
      <c r="A1141" s="7" t="n">
        <v>36292</v>
      </c>
      <c r="B1141" s="0" t="n">
        <v>2.315</v>
      </c>
      <c r="C1141" s="0" t="n">
        <v>2.29</v>
      </c>
      <c r="D1141" s="0" t="n">
        <v>2.34</v>
      </c>
      <c r="E1141" s="9" t="n">
        <v>2.26</v>
      </c>
      <c r="F1141" s="9" t="n">
        <v>2.47</v>
      </c>
      <c r="G1141" s="9" t="n">
        <v>2.41</v>
      </c>
      <c r="H1141" s="0" t="n">
        <f aca="false">LN(B1141/B1140)</f>
        <v>0.0262597145835557</v>
      </c>
      <c r="I1141" s="0" t="n">
        <f aca="false">LN(C1141/C1140)</f>
        <v>0.0131870042819539</v>
      </c>
      <c r="J1141" s="0" t="n">
        <f aca="false">LN(D1141/D1140)</f>
        <v>0.0215991118034617</v>
      </c>
      <c r="K1141" s="0" t="n">
        <f aca="false">LN(E1141/E1140)</f>
        <v>0.0246373043853851</v>
      </c>
      <c r="L1141" s="0" t="n">
        <f aca="false">LN(F1141/F1140)</f>
        <v>0.00609138939340191</v>
      </c>
      <c r="M1141" s="0" t="n">
        <f aca="false">LN(G1141/G1140)</f>
        <v>0.00207684394483929</v>
      </c>
      <c r="N1141" s="8" t="n">
        <f aca="false">STDEV(H1117:H1141)*SQRT(365)</f>
        <v>0.40259863120068</v>
      </c>
      <c r="O1141" s="8" t="n">
        <f aca="false">STDEV(I1117:I1141)*SQRT(365)</f>
        <v>0.381780047673837</v>
      </c>
      <c r="P1141" s="8" t="n">
        <f aca="false">STDEV(J1117:J1141)*SQRT(365)</f>
        <v>0.459252716871895</v>
      </c>
      <c r="Q1141" s="8" t="n">
        <f aca="false">STDEV(K1117:K1141)*SQRT(365)</f>
        <v>0.337222581571142</v>
      </c>
      <c r="R1141" s="8" t="n">
        <f aca="false">STDEV(L1117:L1141)*SQRT(365)</f>
        <v>0.36806585115061</v>
      </c>
      <c r="S1141" s="8" t="n">
        <f aca="false">STDEV(M1117:M1141)*SQRT(365)</f>
        <v>0.39240925998838</v>
      </c>
      <c r="T1141" s="8" t="n">
        <f aca="false">CORREL(I1117:I1141,H1117:H1141)</f>
        <v>0.963766589728981</v>
      </c>
      <c r="U1141" s="8" t="n">
        <f aca="false">CORREL(J1117:J1141,I1117:I1141)</f>
        <v>0.925612816013503</v>
      </c>
      <c r="V1141" s="8" t="n">
        <f aca="false">CORREL(H1117:H1141,J1117:J1141)</f>
        <v>0.877482559790836</v>
      </c>
    </row>
    <row r="1142" customFormat="false" ht="12.75" hidden="false" customHeight="false" outlineLevel="0" collapsed="false">
      <c r="A1142" s="7" t="n">
        <v>36293</v>
      </c>
      <c r="B1142" s="0" t="n">
        <v>2.215</v>
      </c>
      <c r="C1142" s="0" t="n">
        <v>2.19</v>
      </c>
      <c r="D1142" s="0" t="n">
        <v>2.25</v>
      </c>
      <c r="E1142" s="9" t="n">
        <v>2.2</v>
      </c>
      <c r="F1142" s="9" t="n">
        <v>2.4</v>
      </c>
      <c r="G1142" s="9" t="n">
        <v>2.34</v>
      </c>
      <c r="H1142" s="0" t="n">
        <f aca="false">LN(B1142/B1141)</f>
        <v>-0.0441572840410985</v>
      </c>
      <c r="I1142" s="0" t="n">
        <f aca="false">LN(C1142/C1141)</f>
        <v>-0.0446502737377388</v>
      </c>
      <c r="J1142" s="0" t="n">
        <f aca="false">LN(D1142/D1141)</f>
        <v>-0.0392207131532813</v>
      </c>
      <c r="K1142" s="0" t="n">
        <f aca="false">LN(E1142/E1141)</f>
        <v>-0.0269074529199242</v>
      </c>
      <c r="L1142" s="0" t="n">
        <f aca="false">LN(F1142/F1141)</f>
        <v>-0.0287494132859861</v>
      </c>
      <c r="M1142" s="0" t="n">
        <f aca="false">LN(G1142/G1141)</f>
        <v>-0.0294758181329537</v>
      </c>
      <c r="N1142" s="8" t="n">
        <f aca="false">STDEV(H1118:H1142)*SQRT(365)</f>
        <v>0.441051244975356</v>
      </c>
      <c r="O1142" s="8" t="n">
        <f aca="false">STDEV(I1118:I1142)*SQRT(365)</f>
        <v>0.422244307956609</v>
      </c>
      <c r="P1142" s="8" t="n">
        <f aca="false">STDEV(J1118:J1142)*SQRT(365)</f>
        <v>0.48490962944766</v>
      </c>
      <c r="Q1142" s="8" t="n">
        <f aca="false">STDEV(K1118:K1142)*SQRT(365)</f>
        <v>0.356601324740926</v>
      </c>
      <c r="R1142" s="8" t="n">
        <f aca="false">STDEV(L1118:L1142)*SQRT(365)</f>
        <v>0.386177792905864</v>
      </c>
      <c r="S1142" s="8" t="n">
        <f aca="false">STDEV(M1118:M1142)*SQRT(365)</f>
        <v>0.410394079861181</v>
      </c>
      <c r="T1142" s="8" t="n">
        <f aca="false">CORREL(I1118:I1142,H1118:H1142)</f>
        <v>0.969889076521911</v>
      </c>
      <c r="U1142" s="8" t="n">
        <f aca="false">CORREL(J1118:J1142,I1118:I1142)</f>
        <v>0.929760993651053</v>
      </c>
      <c r="V1142" s="8" t="n">
        <f aca="false">CORREL(H1118:H1142,J1118:J1142)</f>
        <v>0.889724119998141</v>
      </c>
    </row>
    <row r="1143" customFormat="false" ht="12.75" hidden="false" customHeight="false" outlineLevel="0" collapsed="false">
      <c r="A1143" s="7" t="n">
        <v>36294</v>
      </c>
      <c r="B1143" s="0" t="n">
        <v>2.22</v>
      </c>
      <c r="C1143" s="0" t="n">
        <v>2.21</v>
      </c>
      <c r="D1143" s="0" t="n">
        <v>2.27</v>
      </c>
      <c r="E1143" s="9" t="n">
        <v>2.21</v>
      </c>
      <c r="F1143" s="9" t="n">
        <v>2.415</v>
      </c>
      <c r="G1143" s="9" t="n">
        <v>2.365</v>
      </c>
      <c r="H1143" s="0" t="n">
        <f aca="false">LN(B1143/B1142)</f>
        <v>0.0022547923870893</v>
      </c>
      <c r="I1143" s="0" t="n">
        <f aca="false">LN(C1143/C1142)</f>
        <v>0.00909097170125211</v>
      </c>
      <c r="J1143" s="0" t="n">
        <f aca="false">LN(D1143/D1142)</f>
        <v>0.0088496152769826</v>
      </c>
      <c r="K1143" s="0" t="n">
        <f aca="false">LN(E1143/E1142)</f>
        <v>0.00453515516539114</v>
      </c>
      <c r="L1143" s="0" t="n">
        <f aca="false">LN(F1143/F1142)</f>
        <v>0.00623054975063616</v>
      </c>
      <c r="M1143" s="0" t="n">
        <f aca="false">LN(G1143/G1142)</f>
        <v>0.0106270925742864</v>
      </c>
      <c r="N1143" s="8" t="n">
        <f aca="false">STDEV(H1119:H1143)*SQRT(365)</f>
        <v>0.441042763784627</v>
      </c>
      <c r="O1143" s="8" t="n">
        <f aca="false">STDEV(I1119:I1143)*SQRT(365)</f>
        <v>0.423430034923643</v>
      </c>
      <c r="P1143" s="8" t="n">
        <f aca="false">STDEV(J1119:J1143)*SQRT(365)</f>
        <v>0.486111775217143</v>
      </c>
      <c r="Q1143" s="8" t="n">
        <f aca="false">STDEV(K1119:K1143)*SQRT(365)</f>
        <v>0.356551134649895</v>
      </c>
      <c r="R1143" s="8" t="n">
        <f aca="false">STDEV(L1119:L1143)*SQRT(365)</f>
        <v>0.386746234227533</v>
      </c>
      <c r="S1143" s="8" t="n">
        <f aca="false">STDEV(M1119:M1143)*SQRT(365)</f>
        <v>0.412093538584853</v>
      </c>
      <c r="T1143" s="8" t="n">
        <f aca="false">CORREL(I1119:I1143,H1119:H1143)</f>
        <v>0.967776820257397</v>
      </c>
      <c r="U1143" s="8" t="n">
        <f aca="false">CORREL(J1119:J1143,I1119:I1143)</f>
        <v>0.930148562439996</v>
      </c>
      <c r="V1143" s="8" t="n">
        <f aca="false">CORREL(H1119:H1143,J1119:J1143)</f>
        <v>0.888166057818729</v>
      </c>
    </row>
    <row r="1144" customFormat="false" ht="12.75" hidden="false" customHeight="false" outlineLevel="0" collapsed="false">
      <c r="A1144" s="7" t="n">
        <v>36295</v>
      </c>
      <c r="B1144" s="0" t="n">
        <v>2.29</v>
      </c>
      <c r="C1144" s="0" t="n">
        <v>2.275</v>
      </c>
      <c r="D1144" s="0" t="n">
        <v>2.315</v>
      </c>
      <c r="E1144" s="9" t="n">
        <v>2.245</v>
      </c>
      <c r="F1144" s="9" t="n">
        <v>2.475</v>
      </c>
      <c r="G1144" s="9" t="n">
        <v>2.425</v>
      </c>
      <c r="H1144" s="0" t="n">
        <f aca="false">LN(B1144/B1143)</f>
        <v>0.0310446216819601</v>
      </c>
      <c r="I1144" s="0" t="n">
        <f aca="false">LN(C1144/C1143)</f>
        <v>0.0289875368732522</v>
      </c>
      <c r="J1144" s="0" t="n">
        <f aca="false">LN(D1144/D1143)</f>
        <v>0.0196298560448861</v>
      </c>
      <c r="K1144" s="0" t="n">
        <f aca="false">LN(E1144/E1143)</f>
        <v>0.0157130056645563</v>
      </c>
      <c r="L1144" s="0" t="n">
        <f aca="false">LN(F1144/F1143)</f>
        <v>0.0245411089161177</v>
      </c>
      <c r="M1144" s="0" t="n">
        <f aca="false">LN(G1144/G1143)</f>
        <v>0.0250535024455501</v>
      </c>
      <c r="N1144" s="8" t="n">
        <f aca="false">STDEV(H1120:H1144)*SQRT(365)</f>
        <v>0.45075276104351</v>
      </c>
      <c r="O1144" s="8" t="n">
        <f aca="false">STDEV(I1120:I1144)*SQRT(365)</f>
        <v>0.430349837124743</v>
      </c>
      <c r="P1144" s="8" t="n">
        <f aca="false">STDEV(J1120:J1144)*SQRT(365)</f>
        <v>0.447902002914447</v>
      </c>
      <c r="Q1144" s="8" t="n">
        <f aca="false">STDEV(K1120:K1144)*SQRT(365)</f>
        <v>0.35937586059627</v>
      </c>
      <c r="R1144" s="8" t="n">
        <f aca="false">STDEV(L1120:L1144)*SQRT(365)</f>
        <v>0.396842471992445</v>
      </c>
      <c r="S1144" s="8" t="n">
        <f aca="false">STDEV(M1120:M1144)*SQRT(365)</f>
        <v>0.420653845454566</v>
      </c>
      <c r="T1144" s="8" t="n">
        <f aca="false">CORREL(I1120:I1144,H1120:H1144)</f>
        <v>0.96929986422377</v>
      </c>
      <c r="U1144" s="8" t="n">
        <f aca="false">CORREL(J1120:J1144,I1120:I1144)</f>
        <v>0.956420849666754</v>
      </c>
      <c r="V1144" s="8" t="n">
        <f aca="false">CORREL(H1120:H1144,J1120:J1144)</f>
        <v>0.919051828944865</v>
      </c>
    </row>
    <row r="1145" customFormat="false" ht="12.75" hidden="false" customHeight="false" outlineLevel="0" collapsed="false">
      <c r="A1145" s="7" t="n">
        <v>36296</v>
      </c>
      <c r="B1145" s="0" t="n">
        <v>2.29</v>
      </c>
      <c r="C1145" s="0" t="n">
        <v>2.275</v>
      </c>
      <c r="D1145" s="0" t="n">
        <v>2.315</v>
      </c>
      <c r="E1145" s="9" t="n">
        <v>2.245</v>
      </c>
      <c r="F1145" s="9" t="n">
        <v>2.475</v>
      </c>
      <c r="G1145" s="9" t="n">
        <v>2.425</v>
      </c>
      <c r="H1145" s="0" t="n">
        <f aca="false">LN(B1145/B1144)</f>
        <v>0</v>
      </c>
      <c r="I1145" s="0" t="n">
        <f aca="false">LN(C1145/C1144)</f>
        <v>0</v>
      </c>
      <c r="J1145" s="0" t="n">
        <f aca="false">LN(D1145/D1144)</f>
        <v>0</v>
      </c>
      <c r="K1145" s="0" t="n">
        <f aca="false">LN(E1145/E1144)</f>
        <v>0</v>
      </c>
      <c r="L1145" s="0" t="n">
        <f aca="false">LN(F1145/F1144)</f>
        <v>0</v>
      </c>
      <c r="M1145" s="0" t="n">
        <f aca="false">LN(G1145/G1144)</f>
        <v>0</v>
      </c>
      <c r="N1145" s="8" t="n">
        <f aca="false">STDEV(H1121:H1145)*SQRT(365)</f>
        <v>0.437706599014281</v>
      </c>
      <c r="O1145" s="8" t="n">
        <f aca="false">STDEV(I1121:I1145)*SQRT(365)</f>
        <v>0.416406376762939</v>
      </c>
      <c r="P1145" s="8" t="n">
        <f aca="false">STDEV(J1121:J1145)*SQRT(365)</f>
        <v>0.44494349977751</v>
      </c>
      <c r="Q1145" s="8" t="n">
        <f aca="false">STDEV(K1121:K1145)*SQRT(365)</f>
        <v>0.347700115616143</v>
      </c>
      <c r="R1145" s="8" t="n">
        <f aca="false">STDEV(L1121:L1145)*SQRT(365)</f>
        <v>0.381687280199154</v>
      </c>
      <c r="S1145" s="8" t="n">
        <f aca="false">STDEV(M1121:M1145)*SQRT(365)</f>
        <v>0.398126910004086</v>
      </c>
      <c r="T1145" s="8" t="n">
        <f aca="false">CORREL(I1121:I1145,H1121:H1145)</f>
        <v>0.967430039960639</v>
      </c>
      <c r="U1145" s="8" t="n">
        <f aca="false">CORREL(J1121:J1145,I1121:I1145)</f>
        <v>0.964650711477369</v>
      </c>
      <c r="V1145" s="8" t="n">
        <f aca="false">CORREL(H1121:H1145,J1121:J1145)</f>
        <v>0.924135831210917</v>
      </c>
    </row>
    <row r="1146" customFormat="false" ht="12.75" hidden="false" customHeight="false" outlineLevel="0" collapsed="false">
      <c r="A1146" s="7" t="n">
        <v>36297</v>
      </c>
      <c r="B1146" s="0" t="n">
        <v>2.29</v>
      </c>
      <c r="C1146" s="0" t="n">
        <v>2.275</v>
      </c>
      <c r="D1146" s="0" t="n">
        <v>2.315</v>
      </c>
      <c r="E1146" s="9" t="n">
        <v>2.245</v>
      </c>
      <c r="F1146" s="9" t="n">
        <v>2.475</v>
      </c>
      <c r="G1146" s="9" t="n">
        <v>2.425</v>
      </c>
      <c r="H1146" s="0" t="n">
        <f aca="false">LN(B1146/B1145)</f>
        <v>0</v>
      </c>
      <c r="I1146" s="0" t="n">
        <f aca="false">LN(C1146/C1145)</f>
        <v>0</v>
      </c>
      <c r="J1146" s="0" t="n">
        <f aca="false">LN(D1146/D1145)</f>
        <v>0</v>
      </c>
      <c r="K1146" s="0" t="n">
        <f aca="false">LN(E1146/E1145)</f>
        <v>0</v>
      </c>
      <c r="L1146" s="0" t="n">
        <f aca="false">LN(F1146/F1145)</f>
        <v>0</v>
      </c>
      <c r="M1146" s="0" t="n">
        <f aca="false">LN(G1146/G1145)</f>
        <v>0</v>
      </c>
      <c r="N1146" s="8" t="n">
        <f aca="false">STDEV(H1122:H1146)*SQRT(365)</f>
        <v>0.437307022441888</v>
      </c>
      <c r="O1146" s="8" t="n">
        <f aca="false">STDEV(I1122:I1146)*SQRT(365)</f>
        <v>0.416163079779615</v>
      </c>
      <c r="P1146" s="8" t="n">
        <f aca="false">STDEV(J1122:J1146)*SQRT(365)</f>
        <v>0.444947179919102</v>
      </c>
      <c r="Q1146" s="8" t="n">
        <f aca="false">STDEV(K1122:K1146)*SQRT(365)</f>
        <v>0.347809999694483</v>
      </c>
      <c r="R1146" s="8" t="n">
        <f aca="false">STDEV(L1122:L1146)*SQRT(365)</f>
        <v>0.37999309297696</v>
      </c>
      <c r="S1146" s="8" t="n">
        <f aca="false">STDEV(M1122:M1146)*SQRT(365)</f>
        <v>0.397607712862232</v>
      </c>
      <c r="T1146" s="8" t="n">
        <f aca="false">CORREL(I1122:I1146,H1122:H1146)</f>
        <v>0.970860624773439</v>
      </c>
      <c r="U1146" s="8" t="n">
        <f aca="false">CORREL(J1122:J1146,I1122:I1146)</f>
        <v>0.966292410579662</v>
      </c>
      <c r="V1146" s="8" t="n">
        <f aca="false">CORREL(H1122:H1146,J1122:J1146)</f>
        <v>0.924384147158558</v>
      </c>
    </row>
    <row r="1147" customFormat="false" ht="12.75" hidden="false" customHeight="false" outlineLevel="0" collapsed="false">
      <c r="A1147" s="7" t="n">
        <v>36298</v>
      </c>
      <c r="B1147" s="0" t="n">
        <v>2.315</v>
      </c>
      <c r="C1147" s="0" t="n">
        <v>2.305</v>
      </c>
      <c r="D1147" s="0" t="n">
        <v>2.35</v>
      </c>
      <c r="E1147" s="9" t="n">
        <v>2.265</v>
      </c>
      <c r="F1147" s="9" t="n">
        <v>2.495</v>
      </c>
      <c r="G1147" s="9" t="n">
        <v>2.43</v>
      </c>
      <c r="H1147" s="0" t="n">
        <f aca="false">LN(B1147/B1146)</f>
        <v>0.0108578699720491</v>
      </c>
      <c r="I1147" s="0" t="n">
        <f aca="false">LN(C1147/C1146)</f>
        <v>0.0131006240456983</v>
      </c>
      <c r="J1147" s="0" t="n">
        <f aca="false">LN(D1147/D1146)</f>
        <v>0.0150056406178702</v>
      </c>
      <c r="K1147" s="0" t="n">
        <f aca="false">LN(E1147/E1146)</f>
        <v>0.00886923774077979</v>
      </c>
      <c r="L1147" s="0" t="n">
        <f aca="false">LN(F1147/F1146)</f>
        <v>0.00804833318282842</v>
      </c>
      <c r="M1147" s="0" t="n">
        <f aca="false">LN(G1147/G1146)</f>
        <v>0.00205973296301078</v>
      </c>
      <c r="N1147" s="8" t="n">
        <f aca="false">STDEV(H1123:H1147)*SQRT(365)</f>
        <v>0.420396051011609</v>
      </c>
      <c r="O1147" s="8" t="n">
        <f aca="false">STDEV(I1123:I1147)*SQRT(365)</f>
        <v>0.398995111087275</v>
      </c>
      <c r="P1147" s="8" t="n">
        <f aca="false">STDEV(J1123:J1147)*SQRT(365)</f>
        <v>0.435006483307675</v>
      </c>
      <c r="Q1147" s="8" t="n">
        <f aca="false">STDEV(K1123:K1147)*SQRT(365)</f>
        <v>0.333805995553616</v>
      </c>
      <c r="R1147" s="8" t="n">
        <f aca="false">STDEV(L1123:L1147)*SQRT(365)</f>
        <v>0.365133630093614</v>
      </c>
      <c r="S1147" s="8" t="n">
        <f aca="false">STDEV(M1123:M1147)*SQRT(365)</f>
        <v>0.387983614645351</v>
      </c>
      <c r="T1147" s="8" t="n">
        <f aca="false">CORREL(I1123:I1147,H1123:H1147)</f>
        <v>0.968234413593629</v>
      </c>
      <c r="U1147" s="8" t="n">
        <f aca="false">CORREL(J1123:J1147,I1123:I1147)</f>
        <v>0.966495277257589</v>
      </c>
      <c r="V1147" s="8" t="n">
        <f aca="false">CORREL(H1123:H1147,J1123:J1147)</f>
        <v>0.920563072730231</v>
      </c>
    </row>
    <row r="1148" customFormat="false" ht="12.75" hidden="false" customHeight="false" outlineLevel="0" collapsed="false">
      <c r="A1148" s="7" t="n">
        <v>36299</v>
      </c>
      <c r="B1148" s="0" t="n">
        <v>2.31</v>
      </c>
      <c r="C1148" s="0" t="n">
        <v>2.295</v>
      </c>
      <c r="D1148" s="0" t="n">
        <v>2.355</v>
      </c>
      <c r="E1148" s="9" t="n">
        <v>2.275</v>
      </c>
      <c r="F1148" s="9" t="n">
        <v>2.495</v>
      </c>
      <c r="G1148" s="9" t="n">
        <v>2.435</v>
      </c>
      <c r="H1148" s="0" t="n">
        <f aca="false">LN(B1148/B1147)</f>
        <v>-0.00216216300449513</v>
      </c>
      <c r="I1148" s="0" t="n">
        <f aca="false">LN(C1148/C1147)</f>
        <v>-0.00434783293610351</v>
      </c>
      <c r="J1148" s="0" t="n">
        <f aca="false">LN(D1148/D1147)</f>
        <v>0.00212539931231354</v>
      </c>
      <c r="K1148" s="0" t="n">
        <f aca="false">LN(E1148/E1147)</f>
        <v>0.0044052934679162</v>
      </c>
      <c r="L1148" s="0" t="n">
        <f aca="false">LN(F1148/F1147)</f>
        <v>0</v>
      </c>
      <c r="M1148" s="0" t="n">
        <f aca="false">LN(G1148/G1147)</f>
        <v>0.00205549918209596</v>
      </c>
      <c r="N1148" s="8" t="n">
        <f aca="false">STDEV(H1124:H1148)*SQRT(365)</f>
        <v>0.419561562513514</v>
      </c>
      <c r="O1148" s="8" t="n">
        <f aca="false">STDEV(I1124:I1148)*SQRT(365)</f>
        <v>0.398411856390706</v>
      </c>
      <c r="P1148" s="8" t="n">
        <f aca="false">STDEV(J1124:J1148)*SQRT(365)</f>
        <v>0.432013356037105</v>
      </c>
      <c r="Q1148" s="8" t="n">
        <f aca="false">STDEV(K1124:K1148)*SQRT(365)</f>
        <v>0.333105024359834</v>
      </c>
      <c r="R1148" s="8" t="n">
        <f aca="false">STDEV(L1124:L1148)*SQRT(365)</f>
        <v>0.365133630093614</v>
      </c>
      <c r="S1148" s="8" t="n">
        <f aca="false">STDEV(M1124:M1148)*SQRT(365)</f>
        <v>0.386483216482641</v>
      </c>
      <c r="T1148" s="8" t="n">
        <f aca="false">CORREL(I1124:I1148,H1124:H1148)</f>
        <v>0.96783205307475</v>
      </c>
      <c r="U1148" s="8" t="n">
        <f aca="false">CORREL(J1124:J1148,I1124:I1148)</f>
        <v>0.965626282286347</v>
      </c>
      <c r="V1148" s="8" t="n">
        <f aca="false">CORREL(H1124:H1148,J1124:J1148)</f>
        <v>0.920619550815162</v>
      </c>
    </row>
    <row r="1149" customFormat="false" ht="12.75" hidden="false" customHeight="false" outlineLevel="0" collapsed="false">
      <c r="A1149" s="7" t="n">
        <v>36300</v>
      </c>
      <c r="B1149" s="0" t="n">
        <v>2.275</v>
      </c>
      <c r="C1149" s="0" t="n">
        <v>2.26</v>
      </c>
      <c r="D1149" s="0" t="n">
        <v>2.315</v>
      </c>
      <c r="E1149" s="9" t="n">
        <v>2.255</v>
      </c>
      <c r="F1149" s="9" t="n">
        <v>2.455</v>
      </c>
      <c r="G1149" s="9" t="n">
        <v>2.4</v>
      </c>
      <c r="H1149" s="0" t="n">
        <f aca="false">LN(B1149/B1148)</f>
        <v>-0.0152674721307885</v>
      </c>
      <c r="I1149" s="0" t="n">
        <f aca="false">LN(C1149/C1148)</f>
        <v>-0.0153680302283141</v>
      </c>
      <c r="J1149" s="0" t="n">
        <f aca="false">LN(D1149/D1148)</f>
        <v>-0.0171310399301837</v>
      </c>
      <c r="K1149" s="0" t="n">
        <f aca="false">LN(E1149/E1148)</f>
        <v>-0.00883007944827204</v>
      </c>
      <c r="L1149" s="0" t="n">
        <f aca="false">LN(F1149/F1148)</f>
        <v>-0.0161619679569981</v>
      </c>
      <c r="M1149" s="0" t="n">
        <f aca="false">LN(G1149/G1148)</f>
        <v>-0.0144780191806532</v>
      </c>
      <c r="N1149" s="8" t="n">
        <f aca="false">STDEV(H1125:H1149)*SQRT(365)</f>
        <v>0.424077331019578</v>
      </c>
      <c r="O1149" s="8" t="n">
        <f aca="false">STDEV(I1125:I1149)*SQRT(365)</f>
        <v>0.403330529719018</v>
      </c>
      <c r="P1149" s="8" t="n">
        <f aca="false">STDEV(J1125:J1149)*SQRT(365)</f>
        <v>0.438243066405651</v>
      </c>
      <c r="Q1149" s="8" t="n">
        <f aca="false">STDEV(K1125:K1149)*SQRT(365)</f>
        <v>0.335529802365272</v>
      </c>
      <c r="R1149" s="8" t="n">
        <f aca="false">STDEV(L1125:L1149)*SQRT(365)</f>
        <v>0.370532700982898</v>
      </c>
      <c r="S1149" s="8" t="n">
        <f aca="false">STDEV(M1125:M1149)*SQRT(365)</f>
        <v>0.390842941657092</v>
      </c>
      <c r="T1149" s="8" t="n">
        <f aca="false">CORREL(I1125:I1149,H1125:H1149)</f>
        <v>0.968511282374734</v>
      </c>
      <c r="U1149" s="8" t="n">
        <f aca="false">CORREL(J1125:J1149,I1125:I1149)</f>
        <v>0.96648368507889</v>
      </c>
      <c r="V1149" s="8" t="n">
        <f aca="false">CORREL(H1125:H1149,J1125:J1149)</f>
        <v>0.922368344213142</v>
      </c>
    </row>
    <row r="1150" customFormat="false" ht="12.75" hidden="false" customHeight="false" outlineLevel="0" collapsed="false">
      <c r="A1150" s="7" t="n">
        <v>36301</v>
      </c>
      <c r="B1150" s="0" t="n">
        <v>2.275</v>
      </c>
      <c r="C1150" s="0" t="n">
        <v>2.26</v>
      </c>
      <c r="D1150" s="0" t="n">
        <v>2.3</v>
      </c>
      <c r="E1150" s="9" t="n">
        <v>2.26</v>
      </c>
      <c r="F1150" s="9" t="n">
        <v>2.465</v>
      </c>
      <c r="G1150" s="9" t="n">
        <v>2.405</v>
      </c>
      <c r="H1150" s="0" t="n">
        <f aca="false">LN(B1150/B1149)</f>
        <v>0</v>
      </c>
      <c r="I1150" s="0" t="n">
        <f aca="false">LN(C1150/C1149)</f>
        <v>0</v>
      </c>
      <c r="J1150" s="0" t="n">
        <f aca="false">LN(D1150/D1149)</f>
        <v>-0.00650056460309343</v>
      </c>
      <c r="K1150" s="0" t="n">
        <f aca="false">LN(E1150/E1149)</f>
        <v>0.00221484032955282</v>
      </c>
      <c r="L1150" s="0" t="n">
        <f aca="false">LN(F1150/F1149)</f>
        <v>0.00406504624816937</v>
      </c>
      <c r="M1150" s="0" t="n">
        <f aca="false">LN(G1150/G1149)</f>
        <v>0.00208116620382445</v>
      </c>
      <c r="N1150" s="8" t="n">
        <f aca="false">STDEV(H1126:H1150)*SQRT(365)</f>
        <v>0.424077331019578</v>
      </c>
      <c r="O1150" s="8" t="n">
        <f aca="false">STDEV(I1126:I1150)*SQRT(365)</f>
        <v>0.403330529719018</v>
      </c>
      <c r="P1150" s="8" t="n">
        <f aca="false">STDEV(J1126:J1150)*SQRT(365)</f>
        <v>0.439283284289699</v>
      </c>
      <c r="Q1150" s="8" t="n">
        <f aca="false">STDEV(K1126:K1150)*SQRT(365)</f>
        <v>0.335491478184693</v>
      </c>
      <c r="R1150" s="8" t="n">
        <f aca="false">STDEV(L1126:L1150)*SQRT(365)</f>
        <v>0.370912213519595</v>
      </c>
      <c r="S1150" s="8" t="n">
        <f aca="false">STDEV(M1126:M1150)*SQRT(365)</f>
        <v>0.390910308045176</v>
      </c>
      <c r="T1150" s="8" t="n">
        <f aca="false">CORREL(I1126:I1150,H1126:H1150)</f>
        <v>0.968511282374734</v>
      </c>
      <c r="U1150" s="8" t="n">
        <f aca="false">CORREL(J1126:J1150,I1126:I1150)</f>
        <v>0.964443336831101</v>
      </c>
      <c r="V1150" s="8" t="n">
        <f aca="false">CORREL(H1126:H1150,J1126:J1150)</f>
        <v>0.920324612648782</v>
      </c>
    </row>
    <row r="1151" customFormat="false" ht="12.75" hidden="false" customHeight="false" outlineLevel="0" collapsed="false">
      <c r="A1151" s="7" t="n">
        <v>36302</v>
      </c>
      <c r="B1151" s="0" t="n">
        <v>2.235</v>
      </c>
      <c r="C1151" s="0" t="n">
        <v>2.22</v>
      </c>
      <c r="D1151" s="0" t="n">
        <v>2.26</v>
      </c>
      <c r="E1151" s="9" t="n">
        <v>2.215</v>
      </c>
      <c r="F1151" s="9" t="n">
        <v>2.415</v>
      </c>
      <c r="G1151" s="9" t="n">
        <v>2.35</v>
      </c>
      <c r="H1151" s="0" t="n">
        <f aca="false">LN(B1151/B1150)</f>
        <v>-0.0177388243373816</v>
      </c>
      <c r="I1151" s="0" t="n">
        <f aca="false">LN(C1151/C1150)</f>
        <v>-0.0178576174000062</v>
      </c>
      <c r="J1151" s="0" t="n">
        <f aca="false">LN(D1151/D1150)</f>
        <v>-0.0175443096509095</v>
      </c>
      <c r="K1151" s="0" t="n">
        <f aca="false">LN(E1151/E1150)</f>
        <v>-0.0201124097870955</v>
      </c>
      <c r="L1151" s="0" t="n">
        <f aca="false">LN(F1151/F1150)</f>
        <v>-0.0204925203901173</v>
      </c>
      <c r="M1151" s="0" t="n">
        <f aca="false">LN(G1151/G1150)</f>
        <v>-0.0231345754016567</v>
      </c>
      <c r="N1151" s="8" t="n">
        <f aca="false">STDEV(H1127:H1151)*SQRT(365)</f>
        <v>0.427518371246676</v>
      </c>
      <c r="O1151" s="8" t="n">
        <f aca="false">STDEV(I1127:I1151)*SQRT(365)</f>
        <v>0.409282382489339</v>
      </c>
      <c r="P1151" s="8" t="n">
        <f aca="false">STDEV(J1127:J1151)*SQRT(365)</f>
        <v>0.445062401267004</v>
      </c>
      <c r="Q1151" s="8" t="n">
        <f aca="false">STDEV(K1127:K1151)*SQRT(365)</f>
        <v>0.345493806568612</v>
      </c>
      <c r="R1151" s="8" t="n">
        <f aca="false">STDEV(L1127:L1151)*SQRT(365)</f>
        <v>0.37789831121529</v>
      </c>
      <c r="S1151" s="8" t="n">
        <f aca="false">STDEV(M1127:M1151)*SQRT(365)</f>
        <v>0.401000021660069</v>
      </c>
      <c r="T1151" s="8" t="n">
        <f aca="false">CORREL(I1127:I1151,H1127:H1151)</f>
        <v>0.972368366454656</v>
      </c>
      <c r="U1151" s="8" t="n">
        <f aca="false">CORREL(J1127:J1151,I1127:I1151)</f>
        <v>0.965968593822843</v>
      </c>
      <c r="V1151" s="8" t="n">
        <f aca="false">CORREL(H1127:H1151,J1127:J1151)</f>
        <v>0.928583038064291</v>
      </c>
    </row>
    <row r="1152" customFormat="false" ht="12.75" hidden="false" customHeight="false" outlineLevel="0" collapsed="false">
      <c r="A1152" s="7" t="n">
        <v>36303</v>
      </c>
      <c r="B1152" s="0" t="n">
        <v>2.235</v>
      </c>
      <c r="C1152" s="0" t="n">
        <v>2.22</v>
      </c>
      <c r="D1152" s="0" t="n">
        <v>2.26</v>
      </c>
      <c r="E1152" s="9" t="n">
        <v>2.215</v>
      </c>
      <c r="F1152" s="9" t="n">
        <v>2.415</v>
      </c>
      <c r="G1152" s="9" t="n">
        <v>2.35</v>
      </c>
      <c r="H1152" s="0" t="n">
        <f aca="false">LN(B1152/B1151)</f>
        <v>0</v>
      </c>
      <c r="I1152" s="0" t="n">
        <f aca="false">LN(C1152/C1151)</f>
        <v>0</v>
      </c>
      <c r="J1152" s="0" t="n">
        <f aca="false">LN(D1152/D1151)</f>
        <v>0</v>
      </c>
      <c r="K1152" s="0" t="n">
        <f aca="false">LN(E1152/E1151)</f>
        <v>0</v>
      </c>
      <c r="L1152" s="0" t="n">
        <f aca="false">LN(F1152/F1151)</f>
        <v>0</v>
      </c>
      <c r="M1152" s="0" t="n">
        <f aca="false">LN(G1152/G1151)</f>
        <v>0</v>
      </c>
      <c r="N1152" s="8" t="n">
        <f aca="false">STDEV(H1128:H1152)*SQRT(365)</f>
        <v>0.397643650177972</v>
      </c>
      <c r="O1152" s="8" t="n">
        <f aca="false">STDEV(I1128:I1152)*SQRT(365)</f>
        <v>0.369914058819384</v>
      </c>
      <c r="P1152" s="8" t="n">
        <f aca="false">STDEV(J1128:J1152)*SQRT(365)</f>
        <v>0.374857928775539</v>
      </c>
      <c r="Q1152" s="8" t="n">
        <f aca="false">STDEV(K1128:K1152)*SQRT(365)</f>
        <v>0.307024944504194</v>
      </c>
      <c r="R1152" s="8" t="n">
        <f aca="false">STDEV(L1128:L1152)*SQRT(365)</f>
        <v>0.337976365516236</v>
      </c>
      <c r="S1152" s="8" t="n">
        <f aca="false">STDEV(M1128:M1152)*SQRT(365)</f>
        <v>0.357563978024695</v>
      </c>
      <c r="T1152" s="8" t="n">
        <f aca="false">CORREL(I1128:I1152,H1128:H1152)</f>
        <v>0.969730801649982</v>
      </c>
      <c r="U1152" s="8" t="n">
        <f aca="false">CORREL(J1128:J1152,I1128:I1152)</f>
        <v>0.965878384233043</v>
      </c>
      <c r="V1152" s="8" t="n">
        <f aca="false">CORREL(H1128:H1152,J1128:J1152)</f>
        <v>0.932600005221277</v>
      </c>
    </row>
    <row r="1153" customFormat="false" ht="12.75" hidden="false" customHeight="false" outlineLevel="0" collapsed="false">
      <c r="A1153" s="7" t="n">
        <v>36304</v>
      </c>
      <c r="B1153" s="0" t="n">
        <v>2.235</v>
      </c>
      <c r="C1153" s="0" t="n">
        <v>2.22</v>
      </c>
      <c r="D1153" s="0" t="n">
        <v>2.26</v>
      </c>
      <c r="E1153" s="9" t="n">
        <v>2.215</v>
      </c>
      <c r="F1153" s="9" t="n">
        <v>2.415</v>
      </c>
      <c r="G1153" s="9" t="n">
        <v>2.35</v>
      </c>
      <c r="H1153" s="0" t="n">
        <f aca="false">LN(B1153/B1152)</f>
        <v>0</v>
      </c>
      <c r="I1153" s="0" t="n">
        <f aca="false">LN(C1153/C1152)</f>
        <v>0</v>
      </c>
      <c r="J1153" s="0" t="n">
        <f aca="false">LN(D1153/D1152)</f>
        <v>0</v>
      </c>
      <c r="K1153" s="0" t="n">
        <f aca="false">LN(E1153/E1152)</f>
        <v>0</v>
      </c>
      <c r="L1153" s="0" t="n">
        <f aca="false">LN(F1153/F1152)</f>
        <v>0</v>
      </c>
      <c r="M1153" s="0" t="n">
        <f aca="false">LN(G1153/G1152)</f>
        <v>0</v>
      </c>
      <c r="N1153" s="8" t="n">
        <f aca="false">STDEV(H1129:H1153)*SQRT(365)</f>
        <v>0.397534463673448</v>
      </c>
      <c r="O1153" s="8" t="n">
        <f aca="false">STDEV(I1129:I1153)*SQRT(365)</f>
        <v>0.369009754456252</v>
      </c>
      <c r="P1153" s="8" t="n">
        <f aca="false">STDEV(J1129:J1153)*SQRT(365)</f>
        <v>0.374933968205938</v>
      </c>
      <c r="Q1153" s="8" t="n">
        <f aca="false">STDEV(K1129:K1153)*SQRT(365)</f>
        <v>0.306737287668291</v>
      </c>
      <c r="R1153" s="8" t="n">
        <f aca="false">STDEV(L1129:L1153)*SQRT(365)</f>
        <v>0.338028684720282</v>
      </c>
      <c r="S1153" s="8" t="n">
        <f aca="false">STDEV(M1129:M1153)*SQRT(365)</f>
        <v>0.356385992308612</v>
      </c>
      <c r="T1153" s="8" t="n">
        <f aca="false">CORREL(I1129:I1153,H1129:H1153)</f>
        <v>0.970643601305201</v>
      </c>
      <c r="U1153" s="8" t="n">
        <f aca="false">CORREL(J1129:J1153,I1129:I1153)</f>
        <v>0.968301495857057</v>
      </c>
      <c r="V1153" s="8" t="n">
        <f aca="false">CORREL(H1129:H1153,J1129:J1153)</f>
        <v>0.932915730127101</v>
      </c>
    </row>
    <row r="1154" customFormat="false" ht="12.75" hidden="false" customHeight="false" outlineLevel="0" collapsed="false">
      <c r="A1154" s="7" t="n">
        <v>36305</v>
      </c>
      <c r="B1154" s="0" t="n">
        <v>2.22</v>
      </c>
      <c r="C1154" s="0" t="n">
        <v>2.195</v>
      </c>
      <c r="D1154" s="0" t="n">
        <v>2.245</v>
      </c>
      <c r="E1154" s="9" t="n">
        <v>2.23</v>
      </c>
      <c r="F1154" s="9" t="n">
        <v>2.405</v>
      </c>
      <c r="G1154" s="9" t="n">
        <v>2.335</v>
      </c>
      <c r="H1154" s="0" t="n">
        <f aca="false">LN(B1154/B1153)</f>
        <v>-0.00673403218134396</v>
      </c>
      <c r="I1154" s="0" t="n">
        <f aca="false">LN(C1154/C1153)</f>
        <v>-0.0113251493570535</v>
      </c>
      <c r="J1154" s="0" t="n">
        <f aca="false">LN(D1154/D1153)</f>
        <v>-0.00665929208997674</v>
      </c>
      <c r="K1154" s="0" t="n">
        <f aca="false">LN(E1154/E1153)</f>
        <v>0.00674918197492855</v>
      </c>
      <c r="L1154" s="0" t="n">
        <f aca="false">LN(F1154/F1153)</f>
        <v>-0.00414938354681159</v>
      </c>
      <c r="M1154" s="0" t="n">
        <f aca="false">LN(G1154/G1153)</f>
        <v>-0.00640343703520702</v>
      </c>
      <c r="N1154" s="8" t="n">
        <f aca="false">STDEV(H1130:H1154)*SQRT(365)</f>
        <v>0.395978065978181</v>
      </c>
      <c r="O1154" s="8" t="n">
        <f aca="false">STDEV(I1130:I1154)*SQRT(365)</f>
        <v>0.366139421275276</v>
      </c>
      <c r="P1154" s="8" t="n">
        <f aca="false">STDEV(J1130:J1154)*SQRT(365)</f>
        <v>0.373050879976482</v>
      </c>
      <c r="Q1154" s="8" t="n">
        <f aca="false">STDEV(K1130:K1154)*SQRT(365)</f>
        <v>0.307123477106249</v>
      </c>
      <c r="R1154" s="8" t="n">
        <f aca="false">STDEV(L1130:L1154)*SQRT(365)</f>
        <v>0.334723427627111</v>
      </c>
      <c r="S1154" s="8" t="n">
        <f aca="false">STDEV(M1130:M1154)*SQRT(365)</f>
        <v>0.347554621648578</v>
      </c>
      <c r="T1154" s="8" t="n">
        <f aca="false">CORREL(I1130:I1154,H1130:H1154)</f>
        <v>0.970762896377609</v>
      </c>
      <c r="U1154" s="8" t="n">
        <f aca="false">CORREL(J1130:J1154,I1130:I1154)</f>
        <v>0.967722775843889</v>
      </c>
      <c r="V1154" s="8" t="n">
        <f aca="false">CORREL(H1130:H1154,J1130:J1154)</f>
        <v>0.932350420137881</v>
      </c>
    </row>
    <row r="1155" customFormat="false" ht="12.75" hidden="false" customHeight="false" outlineLevel="0" collapsed="false">
      <c r="A1155" s="7" t="n">
        <v>36306</v>
      </c>
      <c r="B1155" s="0" t="n">
        <v>2.195</v>
      </c>
      <c r="C1155" s="0" t="n">
        <v>2.175</v>
      </c>
      <c r="D1155" s="0" t="n">
        <v>2.245</v>
      </c>
      <c r="E1155" s="9" t="n">
        <v>2.23</v>
      </c>
      <c r="F1155" s="9" t="n">
        <v>2.39</v>
      </c>
      <c r="G1155" s="9" t="n">
        <v>2.305</v>
      </c>
      <c r="H1155" s="0" t="n">
        <f aca="false">LN(B1155/B1154)</f>
        <v>-0.0113251493570535</v>
      </c>
      <c r="I1155" s="0" t="n">
        <f aca="false">LN(C1155/C1154)</f>
        <v>-0.00915338198648725</v>
      </c>
      <c r="J1155" s="0" t="n">
        <f aca="false">LN(D1155/D1154)</f>
        <v>0</v>
      </c>
      <c r="K1155" s="0" t="n">
        <f aca="false">LN(E1155/E1154)</f>
        <v>0</v>
      </c>
      <c r="L1155" s="0" t="n">
        <f aca="false">LN(F1155/F1154)</f>
        <v>-0.00625653761430504</v>
      </c>
      <c r="M1155" s="0" t="n">
        <f aca="false">LN(G1155/G1154)</f>
        <v>-0.0129312146722487</v>
      </c>
      <c r="N1155" s="8" t="n">
        <f aca="false">STDEV(H1131:H1155)*SQRT(365)</f>
        <v>0.391726352142452</v>
      </c>
      <c r="O1155" s="8" t="n">
        <f aca="false">STDEV(I1131:I1155)*SQRT(365)</f>
        <v>0.350259273630222</v>
      </c>
      <c r="P1155" s="8" t="n">
        <f aca="false">STDEV(J1131:J1155)*SQRT(365)</f>
        <v>0.3481137405422</v>
      </c>
      <c r="Q1155" s="8" t="n">
        <f aca="false">STDEV(K1131:K1155)*SQRT(365)</f>
        <v>0.266602220523486</v>
      </c>
      <c r="R1155" s="8" t="n">
        <f aca="false">STDEV(L1131:L1155)*SQRT(365)</f>
        <v>0.308705646474219</v>
      </c>
      <c r="S1155" s="8" t="n">
        <f aca="false">STDEV(M1131:M1155)*SQRT(365)</f>
        <v>0.320701522235601</v>
      </c>
      <c r="T1155" s="8" t="n">
        <f aca="false">CORREL(I1131:I1155,H1131:H1155)</f>
        <v>0.978062267547574</v>
      </c>
      <c r="U1155" s="8" t="n">
        <f aca="false">CORREL(J1131:J1155,I1131:I1155)</f>
        <v>0.961232535311971</v>
      </c>
      <c r="V1155" s="8" t="n">
        <f aca="false">CORREL(H1131:H1155,J1131:J1155)</f>
        <v>0.940507025313376</v>
      </c>
    </row>
    <row r="1156" customFormat="false" ht="12.75" hidden="false" customHeight="false" outlineLevel="0" collapsed="false">
      <c r="A1156" s="7" t="n">
        <v>36307</v>
      </c>
      <c r="B1156" s="0" t="n">
        <v>2.225</v>
      </c>
      <c r="C1156" s="0" t="n">
        <v>2.215</v>
      </c>
      <c r="D1156" s="0" t="n">
        <v>2.275</v>
      </c>
      <c r="E1156" s="9" t="n">
        <v>2.24</v>
      </c>
      <c r="F1156" s="9" t="n">
        <v>2.42</v>
      </c>
      <c r="G1156" s="9" t="n">
        <v>2.34</v>
      </c>
      <c r="H1156" s="0" t="n">
        <f aca="false">LN(B1156/B1155)</f>
        <v>0.0135748690910691</v>
      </c>
      <c r="I1156" s="0" t="n">
        <f aca="false">LN(C1156/C1155)</f>
        <v>0.0182237389564517</v>
      </c>
      <c r="J1156" s="0" t="n">
        <f aca="false">LN(D1156/D1155)</f>
        <v>0.0132745312086961</v>
      </c>
      <c r="K1156" s="0" t="n">
        <f aca="false">LN(E1156/E1155)</f>
        <v>0.00447428039492111</v>
      </c>
      <c r="L1156" s="0" t="n">
        <f aca="false">LN(F1156/F1155)</f>
        <v>0.0124741742251756</v>
      </c>
      <c r="M1156" s="0" t="n">
        <f aca="false">LN(G1156/G1155)</f>
        <v>0.0150702529209982</v>
      </c>
      <c r="N1156" s="8" t="n">
        <f aca="false">STDEV(H1132:H1156)*SQRT(365)</f>
        <v>0.396030002878158</v>
      </c>
      <c r="O1156" s="8" t="n">
        <f aca="false">STDEV(I1132:I1156)*SQRT(365)</f>
        <v>0.358438523207316</v>
      </c>
      <c r="P1156" s="8" t="n">
        <f aca="false">STDEV(J1132:J1156)*SQRT(365)</f>
        <v>0.352394474201589</v>
      </c>
      <c r="Q1156" s="8" t="n">
        <f aca="false">STDEV(K1132:K1156)*SQRT(365)</f>
        <v>0.266824672652703</v>
      </c>
      <c r="R1156" s="8" t="n">
        <f aca="false">STDEV(L1132:L1156)*SQRT(365)</f>
        <v>0.313309104245119</v>
      </c>
      <c r="S1156" s="8" t="n">
        <f aca="false">STDEV(M1132:M1156)*SQRT(365)</f>
        <v>0.327255022992898</v>
      </c>
      <c r="T1156" s="8" t="n">
        <f aca="false">CORREL(I1132:I1156,H1132:H1156)</f>
        <v>0.976597581913049</v>
      </c>
      <c r="U1156" s="8" t="n">
        <f aca="false">CORREL(J1132:J1156,I1132:I1156)</f>
        <v>0.960897770040092</v>
      </c>
      <c r="V1156" s="8" t="n">
        <f aca="false">CORREL(H1132:H1156,J1132:J1156)</f>
        <v>0.941849881096462</v>
      </c>
    </row>
    <row r="1157" customFormat="false" ht="12.75" hidden="false" customHeight="false" outlineLevel="0" collapsed="false">
      <c r="A1157" s="7" t="n">
        <v>36308</v>
      </c>
      <c r="B1157" s="0" t="n">
        <v>2.265</v>
      </c>
      <c r="C1157" s="0" t="n">
        <v>2.26</v>
      </c>
      <c r="D1157" s="0" t="n">
        <v>2.29</v>
      </c>
      <c r="E1157" s="9" t="n">
        <v>2.265</v>
      </c>
      <c r="F1157" s="9" t="n">
        <v>2.45</v>
      </c>
      <c r="G1157" s="9" t="n">
        <v>2.355</v>
      </c>
      <c r="H1157" s="0" t="n">
        <f aca="false">LN(B1157/B1156)</f>
        <v>0.0178178433167939</v>
      </c>
      <c r="I1157" s="0" t="n">
        <f aca="false">LN(C1157/C1156)</f>
        <v>0.0201124097870955</v>
      </c>
      <c r="J1157" s="0" t="n">
        <f aca="false">LN(D1157/D1156)</f>
        <v>0.00657176516323452</v>
      </c>
      <c r="K1157" s="0" t="n">
        <f aca="false">LN(E1157/E1156)</f>
        <v>0.0110988930680488</v>
      </c>
      <c r="L1157" s="0" t="n">
        <f aca="false">LN(F1157/F1156)</f>
        <v>0.0123204843880407</v>
      </c>
      <c r="M1157" s="0" t="n">
        <f aca="false">LN(G1157/G1156)</f>
        <v>0.00638979809877099</v>
      </c>
      <c r="N1157" s="8" t="n">
        <f aca="false">STDEV(H1133:H1157)*SQRT(365)</f>
        <v>0.402615365805563</v>
      </c>
      <c r="O1157" s="8" t="n">
        <f aca="false">STDEV(I1133:I1157)*SQRT(365)</f>
        <v>0.36740195331621</v>
      </c>
      <c r="P1157" s="8" t="n">
        <f aca="false">STDEV(J1133:J1157)*SQRT(365)</f>
        <v>0.353436217219868</v>
      </c>
      <c r="Q1157" s="8" t="n">
        <f aca="false">STDEV(K1133:K1157)*SQRT(365)</f>
        <v>0.269263471565584</v>
      </c>
      <c r="R1157" s="8" t="n">
        <f aca="false">STDEV(L1133:L1157)*SQRT(365)</f>
        <v>0.317452518956642</v>
      </c>
      <c r="S1157" s="8" t="n">
        <f aca="false">STDEV(M1133:M1157)*SQRT(365)</f>
        <v>0.328586900352859</v>
      </c>
      <c r="T1157" s="8" t="n">
        <f aca="false">CORREL(I1133:I1157,H1133:H1157)</f>
        <v>0.976737181182344</v>
      </c>
      <c r="U1157" s="8" t="n">
        <f aca="false">CORREL(J1133:J1157,I1133:I1157)</f>
        <v>0.951542272051022</v>
      </c>
      <c r="V1157" s="8" t="n">
        <f aca="false">CORREL(H1133:H1157,J1133:J1157)</f>
        <v>0.937534789448817</v>
      </c>
    </row>
    <row r="1158" customFormat="false" ht="12.75" hidden="false" customHeight="false" outlineLevel="0" collapsed="false">
      <c r="A1158" s="7" t="n">
        <v>36309</v>
      </c>
      <c r="B1158" s="0" t="n">
        <v>2.23</v>
      </c>
      <c r="C1158" s="0" t="n">
        <v>2.23</v>
      </c>
      <c r="D1158" s="0" t="n">
        <v>2.255</v>
      </c>
      <c r="E1158" s="9" t="n">
        <v>2.18</v>
      </c>
      <c r="F1158" s="9" t="n">
        <v>2.4</v>
      </c>
      <c r="G1158" s="9" t="n">
        <v>2.315</v>
      </c>
      <c r="H1158" s="0" t="n">
        <f aca="false">LN(B1158/B1157)</f>
        <v>-0.01557317346297</v>
      </c>
      <c r="I1158" s="0" t="n">
        <f aca="false">LN(C1158/C1157)</f>
        <v>-0.013363227812167</v>
      </c>
      <c r="J1158" s="0" t="n">
        <f aca="false">LN(D1158/D1157)</f>
        <v>-0.0154018446115067</v>
      </c>
      <c r="K1158" s="0" t="n">
        <f aca="false">LN(E1158/E1157)</f>
        <v>-0.0382498821339997</v>
      </c>
      <c r="L1158" s="0" t="n">
        <f aca="false">LN(F1158/F1157)</f>
        <v>-0.0206192872027358</v>
      </c>
      <c r="M1158" s="0" t="n">
        <f aca="false">LN(G1158/G1157)</f>
        <v>-0.0171310399301837</v>
      </c>
      <c r="N1158" s="8" t="n">
        <f aca="false">STDEV(H1134:H1158)*SQRT(365)</f>
        <v>0.382859050277818</v>
      </c>
      <c r="O1158" s="8" t="n">
        <f aca="false">STDEV(I1134:I1158)*SQRT(365)</f>
        <v>0.360770292361099</v>
      </c>
      <c r="P1158" s="8" t="n">
        <f aca="false">STDEV(J1134:J1158)*SQRT(365)</f>
        <v>0.354814289749374</v>
      </c>
      <c r="Q1158" s="8" t="n">
        <f aca="false">STDEV(K1134:K1158)*SQRT(365)</f>
        <v>0.309494292231718</v>
      </c>
      <c r="R1158" s="8" t="n">
        <f aca="false">STDEV(L1134:L1158)*SQRT(365)</f>
        <v>0.315677454310369</v>
      </c>
      <c r="S1158" s="8" t="n">
        <f aca="false">STDEV(M1134:M1158)*SQRT(365)</f>
        <v>0.32113983666783</v>
      </c>
      <c r="T1158" s="8" t="n">
        <f aca="false">CORREL(I1134:I1158,H1134:H1158)</f>
        <v>0.981764662870766</v>
      </c>
      <c r="U1158" s="8" t="n">
        <f aca="false">CORREL(J1134:J1158,I1134:I1158)</f>
        <v>0.955381736150025</v>
      </c>
      <c r="V1158" s="8" t="n">
        <f aca="false">CORREL(H1134:H1158,J1134:J1158)</f>
        <v>0.957460497307567</v>
      </c>
    </row>
    <row r="1159" customFormat="false" ht="12.75" hidden="false" customHeight="false" outlineLevel="0" collapsed="false">
      <c r="A1159" s="7" t="n">
        <v>36310</v>
      </c>
      <c r="B1159" s="0" t="n">
        <v>2.23</v>
      </c>
      <c r="C1159" s="0" t="n">
        <v>2.23</v>
      </c>
      <c r="D1159" s="0" t="n">
        <v>2.255</v>
      </c>
      <c r="E1159" s="9" t="n">
        <v>2.18</v>
      </c>
      <c r="F1159" s="9" t="n">
        <v>2.4</v>
      </c>
      <c r="G1159" s="9" t="n">
        <v>2.315</v>
      </c>
      <c r="H1159" s="0" t="n">
        <f aca="false">LN(B1159/B1158)</f>
        <v>0</v>
      </c>
      <c r="I1159" s="0" t="n">
        <f aca="false">LN(C1159/C1158)</f>
        <v>0</v>
      </c>
      <c r="J1159" s="0" t="n">
        <f aca="false">LN(D1159/D1158)</f>
        <v>0</v>
      </c>
      <c r="K1159" s="0" t="n">
        <f aca="false">LN(E1159/E1158)</f>
        <v>0</v>
      </c>
      <c r="L1159" s="0" t="n">
        <f aca="false">LN(F1159/F1158)</f>
        <v>0</v>
      </c>
      <c r="M1159" s="0" t="n">
        <f aca="false">LN(G1159/G1158)</f>
        <v>0</v>
      </c>
      <c r="N1159" s="8" t="n">
        <f aca="false">STDEV(H1135:H1159)*SQRT(365)</f>
        <v>0.340718504540113</v>
      </c>
      <c r="O1159" s="8" t="n">
        <f aca="false">STDEV(I1135:I1159)*SQRT(365)</f>
        <v>0.320332847474627</v>
      </c>
      <c r="P1159" s="8" t="n">
        <f aca="false">STDEV(J1135:J1159)*SQRT(365)</f>
        <v>0.305299886104725</v>
      </c>
      <c r="Q1159" s="8" t="n">
        <f aca="false">STDEV(K1135:K1159)*SQRT(365)</f>
        <v>0.301018418537059</v>
      </c>
      <c r="R1159" s="8" t="n">
        <f aca="false">STDEV(L1135:L1159)*SQRT(365)</f>
        <v>0.275337869235898</v>
      </c>
      <c r="S1159" s="8" t="n">
        <f aca="false">STDEV(M1135:M1159)*SQRT(365)</f>
        <v>0.268616220379673</v>
      </c>
      <c r="T1159" s="8" t="n">
        <f aca="false">CORREL(I1135:I1159,H1135:H1159)</f>
        <v>0.97693305120098</v>
      </c>
      <c r="U1159" s="8" t="n">
        <f aca="false">CORREL(J1135:J1159,I1135:I1159)</f>
        <v>0.943677625874627</v>
      </c>
      <c r="V1159" s="8" t="n">
        <f aca="false">CORREL(H1135:H1159,J1135:J1159)</f>
        <v>0.946843295691023</v>
      </c>
    </row>
    <row r="1160" customFormat="false" ht="12.75" hidden="false" customHeight="false" outlineLevel="0" collapsed="false">
      <c r="A1160" s="7" t="n">
        <v>36311</v>
      </c>
      <c r="B1160" s="0" t="n">
        <v>2.23</v>
      </c>
      <c r="C1160" s="0" t="n">
        <v>2.23</v>
      </c>
      <c r="D1160" s="0" t="n">
        <v>2.255</v>
      </c>
      <c r="E1160" s="9" t="n">
        <v>2.18</v>
      </c>
      <c r="F1160" s="9" t="n">
        <v>2.4</v>
      </c>
      <c r="G1160" s="9" t="n">
        <v>2.315</v>
      </c>
      <c r="H1160" s="0" t="n">
        <f aca="false">LN(B1160/B1159)</f>
        <v>0</v>
      </c>
      <c r="I1160" s="0" t="n">
        <f aca="false">LN(C1160/C1159)</f>
        <v>0</v>
      </c>
      <c r="J1160" s="0" t="n">
        <f aca="false">LN(D1160/D1159)</f>
        <v>0</v>
      </c>
      <c r="K1160" s="0" t="n">
        <f aca="false">LN(E1160/E1159)</f>
        <v>0</v>
      </c>
      <c r="L1160" s="0" t="n">
        <f aca="false">LN(F1160/F1159)</f>
        <v>0</v>
      </c>
      <c r="M1160" s="0" t="n">
        <f aca="false">LN(G1160/G1159)</f>
        <v>0</v>
      </c>
      <c r="N1160" s="8" t="n">
        <f aca="false">STDEV(H1136:H1160)*SQRT(365)</f>
        <v>0.326071481801119</v>
      </c>
      <c r="O1160" s="8" t="n">
        <f aca="false">STDEV(I1136:I1160)*SQRT(365)</f>
        <v>0.307276116372115</v>
      </c>
      <c r="P1160" s="8" t="n">
        <f aca="false">STDEV(J1136:J1160)*SQRT(365)</f>
        <v>0.285953120707213</v>
      </c>
      <c r="Q1160" s="8" t="n">
        <f aca="false">STDEV(K1136:K1160)*SQRT(365)</f>
        <v>0.283981531063214</v>
      </c>
      <c r="R1160" s="8" t="n">
        <f aca="false">STDEV(L1136:L1160)*SQRT(365)</f>
        <v>0.259105522079094</v>
      </c>
      <c r="S1160" s="8" t="n">
        <f aca="false">STDEV(M1136:M1160)*SQRT(365)</f>
        <v>0.253420559620506</v>
      </c>
      <c r="T1160" s="8" t="n">
        <f aca="false">CORREL(I1136:I1160,H1136:H1160)</f>
        <v>0.974902373267039</v>
      </c>
      <c r="U1160" s="8" t="n">
        <f aca="false">CORREL(J1136:J1160,I1136:I1160)</f>
        <v>0.940138378056607</v>
      </c>
      <c r="V1160" s="8" t="n">
        <f aca="false">CORREL(H1136:H1160,J1136:J1160)</f>
        <v>0.942926557840361</v>
      </c>
    </row>
    <row r="1161" customFormat="false" ht="12.75" hidden="false" customHeight="false" outlineLevel="0" collapsed="false">
      <c r="A1161" s="7" t="n">
        <v>36312</v>
      </c>
      <c r="B1161" s="0" t="n">
        <v>2.25</v>
      </c>
      <c r="C1161" s="0" t="n">
        <v>2.275</v>
      </c>
      <c r="D1161" s="0" t="n">
        <v>2.225</v>
      </c>
      <c r="E1161" s="9" t="n">
        <v>2.205</v>
      </c>
      <c r="F1161" s="9" t="n">
        <v>2.47</v>
      </c>
      <c r="G1161" s="9" t="n">
        <v>2.37</v>
      </c>
      <c r="H1161" s="0" t="n">
        <f aca="false">LN(B1161/B1160)</f>
        <v>0.0089286307443014</v>
      </c>
      <c r="I1161" s="0" t="n">
        <f aca="false">LN(C1161/C1160)</f>
        <v>0.0199784669308863</v>
      </c>
      <c r="J1161" s="0" t="n">
        <f aca="false">LN(D1161/D1160)</f>
        <v>-0.013393057336438</v>
      </c>
      <c r="K1161" s="0" t="n">
        <f aca="false">LN(E1161/E1160)</f>
        <v>0.0114026320978116</v>
      </c>
      <c r="L1161" s="0" t="n">
        <f aca="false">LN(F1161/F1160)</f>
        <v>0.028749413285986</v>
      </c>
      <c r="M1161" s="0" t="n">
        <f aca="false">LN(G1161/G1160)</f>
        <v>0.0234802676088424</v>
      </c>
      <c r="N1161" s="8" t="n">
        <f aca="false">STDEV(H1137:H1161)*SQRT(365)</f>
        <v>0.326069875141816</v>
      </c>
      <c r="O1161" s="8" t="n">
        <f aca="false">STDEV(I1137:I1161)*SQRT(365)</f>
        <v>0.315752494689535</v>
      </c>
      <c r="P1161" s="8" t="n">
        <f aca="false">STDEV(J1137:J1161)*SQRT(365)</f>
        <v>0.280439833656064</v>
      </c>
      <c r="Q1161" s="8" t="n">
        <f aca="false">STDEV(K1137:K1161)*SQRT(365)</f>
        <v>0.284074011403052</v>
      </c>
      <c r="R1161" s="8" t="n">
        <f aca="false">STDEV(L1137:L1161)*SQRT(365)</f>
        <v>0.276970207985066</v>
      </c>
      <c r="S1161" s="8" t="n">
        <f aca="false">STDEV(M1137:M1161)*SQRT(365)</f>
        <v>0.26427091746754</v>
      </c>
      <c r="T1161" s="8" t="n">
        <f aca="false">CORREL(I1137:I1161,H1137:H1161)</f>
        <v>0.965720167625788</v>
      </c>
      <c r="U1161" s="8" t="n">
        <f aca="false">CORREL(J1137:J1161,I1137:I1161)</f>
        <v>0.860579605944572</v>
      </c>
      <c r="V1161" s="8" t="n">
        <f aca="false">CORREL(H1137:H1161,J1137:J1161)</f>
        <v>0.910803916831961</v>
      </c>
    </row>
    <row r="1162" customFormat="false" ht="12.75" hidden="false" customHeight="false" outlineLevel="0" collapsed="false">
      <c r="A1162" s="7" t="n">
        <v>36313</v>
      </c>
      <c r="B1162" s="0" t="n">
        <v>2.36</v>
      </c>
      <c r="C1162" s="0" t="n">
        <v>2.345</v>
      </c>
      <c r="D1162" s="0" t="n">
        <v>2.325</v>
      </c>
      <c r="E1162" s="9" t="n">
        <v>2.255</v>
      </c>
      <c r="F1162" s="9" t="n">
        <v>2.56</v>
      </c>
      <c r="G1162" s="9" t="n">
        <v>2.435</v>
      </c>
      <c r="H1162" s="0" t="n">
        <f aca="false">LN(B1162/B1161)</f>
        <v>0.0477314028211898</v>
      </c>
      <c r="I1162" s="0" t="n">
        <f aca="false">LN(C1162/C1161)</f>
        <v>0.0303053494953291</v>
      </c>
      <c r="J1162" s="0" t="n">
        <f aca="false">LN(D1162/D1161)</f>
        <v>0.0439631234211162</v>
      </c>
      <c r="K1162" s="0" t="n">
        <f aca="false">LN(E1162/E1161)</f>
        <v>0.0224224640558323</v>
      </c>
      <c r="L1162" s="0" t="n">
        <f aca="false">LN(F1162/F1161)</f>
        <v>0.0357891078515853</v>
      </c>
      <c r="M1162" s="0" t="n">
        <f aca="false">LN(G1162/G1161)</f>
        <v>0.0270568013875133</v>
      </c>
      <c r="N1162" s="8" t="n">
        <f aca="false">STDEV(H1138:H1162)*SQRT(365)</f>
        <v>0.337508881968919</v>
      </c>
      <c r="O1162" s="8" t="n">
        <f aca="false">STDEV(I1138:I1162)*SQRT(365)</f>
        <v>0.307675506800474</v>
      </c>
      <c r="P1162" s="8" t="n">
        <f aca="false">STDEV(J1138:J1162)*SQRT(365)</f>
        <v>0.301934822128925</v>
      </c>
      <c r="Q1162" s="8" t="n">
        <f aca="false">STDEV(K1138:K1162)*SQRT(365)</f>
        <v>0.268415265761942</v>
      </c>
      <c r="R1162" s="8" t="n">
        <f aca="false">STDEV(L1138:L1162)*SQRT(365)</f>
        <v>0.278381282597523</v>
      </c>
      <c r="S1162" s="8" t="n">
        <f aca="false">STDEV(M1138:M1162)*SQRT(365)</f>
        <v>0.259585964563015</v>
      </c>
      <c r="T1162" s="8" t="n">
        <f aca="false">CORREL(I1138:I1162,H1138:H1162)</f>
        <v>0.95095177540761</v>
      </c>
      <c r="U1162" s="8" t="n">
        <f aca="false">CORREL(J1138:J1162,I1138:I1162)</f>
        <v>0.841717183994959</v>
      </c>
      <c r="V1162" s="8" t="n">
        <f aca="false">CORREL(H1138:H1162,J1138:J1162)</f>
        <v>0.919126788461833</v>
      </c>
    </row>
    <row r="1163" customFormat="false" ht="12.75" hidden="false" customHeight="false" outlineLevel="0" collapsed="false">
      <c r="A1163" s="7" t="n">
        <v>36314</v>
      </c>
      <c r="B1163" s="0" t="n">
        <v>2.375</v>
      </c>
      <c r="C1163" s="0" t="n">
        <v>2.35</v>
      </c>
      <c r="D1163" s="0" t="n">
        <v>2.335</v>
      </c>
      <c r="E1163" s="9" t="n">
        <v>2.245</v>
      </c>
      <c r="F1163" s="9" t="n">
        <v>2.585</v>
      </c>
      <c r="G1163" s="9" t="n">
        <v>2.435</v>
      </c>
      <c r="H1163" s="0" t="n">
        <f aca="false">LN(B1163/B1162)</f>
        <v>0.00633581844908592</v>
      </c>
      <c r="I1163" s="0" t="n">
        <f aca="false">LN(C1163/C1162)</f>
        <v>0.00212992625782485</v>
      </c>
      <c r="J1163" s="0" t="n">
        <f aca="false">LN(D1163/D1162)</f>
        <v>0.00429185208154086</v>
      </c>
      <c r="K1163" s="0" t="n">
        <f aca="false">LN(E1163/E1162)</f>
        <v>-0.00444445176042391</v>
      </c>
      <c r="L1163" s="0" t="n">
        <f aca="false">LN(F1163/F1162)</f>
        <v>0.00971824946892135</v>
      </c>
      <c r="M1163" s="0" t="n">
        <f aca="false">LN(G1163/G1162)</f>
        <v>0</v>
      </c>
      <c r="N1163" s="8" t="n">
        <f aca="false">STDEV(H1139:H1163)*SQRT(365)</f>
        <v>0.337781067104343</v>
      </c>
      <c r="O1163" s="8" t="n">
        <f aca="false">STDEV(I1139:I1163)*SQRT(365)</f>
        <v>0.307618327941703</v>
      </c>
      <c r="P1163" s="8" t="n">
        <f aca="false">STDEV(J1139:J1163)*SQRT(365)</f>
        <v>0.302305236656546</v>
      </c>
      <c r="Q1163" s="8" t="n">
        <f aca="false">STDEV(K1139:K1163)*SQRT(365)</f>
        <v>0.269361082695144</v>
      </c>
      <c r="R1163" s="8" t="n">
        <f aca="false">STDEV(L1139:L1163)*SQRT(365)</f>
        <v>0.279877787647049</v>
      </c>
      <c r="S1163" s="8" t="n">
        <f aca="false">STDEV(M1139:M1163)*SQRT(365)</f>
        <v>0.259585964563015</v>
      </c>
      <c r="T1163" s="8" t="n">
        <f aca="false">CORREL(I1139:I1163,H1139:H1163)</f>
        <v>0.95015585023506</v>
      </c>
      <c r="U1163" s="8" t="n">
        <f aca="false">CORREL(J1139:J1163,I1139:I1163)</f>
        <v>0.841058142095058</v>
      </c>
      <c r="V1163" s="8" t="n">
        <f aca="false">CORREL(H1139:H1163,J1139:J1163)</f>
        <v>0.919488385296567</v>
      </c>
    </row>
    <row r="1164" customFormat="false" ht="12.75" hidden="false" customHeight="false" outlineLevel="0" collapsed="false">
      <c r="A1164" s="7" t="n">
        <v>36315</v>
      </c>
      <c r="B1164" s="0" t="n">
        <v>2.38</v>
      </c>
      <c r="C1164" s="0" t="n">
        <v>2.36</v>
      </c>
      <c r="D1164" s="0" t="n">
        <v>2.355</v>
      </c>
      <c r="E1164" s="9" t="n">
        <v>2.245</v>
      </c>
      <c r="F1164" s="9" t="n">
        <v>2.62</v>
      </c>
      <c r="G1164" s="9" t="n">
        <v>2.44</v>
      </c>
      <c r="H1164" s="0" t="n">
        <f aca="false">LN(B1164/B1163)</f>
        <v>0.00210305019677867</v>
      </c>
      <c r="I1164" s="0" t="n">
        <f aca="false">LN(C1164/C1163)</f>
        <v>0.004246290881451</v>
      </c>
      <c r="J1164" s="0" t="n">
        <f aca="false">LN(D1164/D1163)</f>
        <v>0.0085288363475205</v>
      </c>
      <c r="K1164" s="0" t="n">
        <f aca="false">LN(E1164/E1163)</f>
        <v>0</v>
      </c>
      <c r="L1164" s="0" t="n">
        <f aca="false">LN(F1164/F1163)</f>
        <v>0.013448809812613</v>
      </c>
      <c r="M1164" s="0" t="n">
        <f aca="false">LN(G1164/G1163)</f>
        <v>0.00205128277055736</v>
      </c>
      <c r="N1164" s="8" t="n">
        <f aca="false">STDEV(H1140:H1164)*SQRT(365)</f>
        <v>0.337654975788528</v>
      </c>
      <c r="O1164" s="8" t="n">
        <f aca="false">STDEV(I1140:I1164)*SQRT(365)</f>
        <v>0.307699688058652</v>
      </c>
      <c r="P1164" s="8" t="n">
        <f aca="false">STDEV(J1140:J1164)*SQRT(365)</f>
        <v>0.30383596139773</v>
      </c>
      <c r="Q1164" s="8" t="n">
        <f aca="false">STDEV(K1140:K1164)*SQRT(365)</f>
        <v>0.269361082695144</v>
      </c>
      <c r="R1164" s="8" t="n">
        <f aca="false">STDEV(L1140:L1164)*SQRT(365)</f>
        <v>0.282950883781183</v>
      </c>
      <c r="S1164" s="8" t="n">
        <f aca="false">STDEV(M1140:M1164)*SQRT(365)</f>
        <v>0.259624668058342</v>
      </c>
      <c r="T1164" s="8" t="n">
        <f aca="false">CORREL(I1140:I1164,H1140:H1164)</f>
        <v>0.949551103325976</v>
      </c>
      <c r="U1164" s="8" t="n">
        <f aca="false">CORREL(J1140:J1164,I1140:I1164)</f>
        <v>0.839607949988621</v>
      </c>
      <c r="V1164" s="8" t="n">
        <f aca="false">CORREL(H1140:H1164,J1140:J1164)</f>
        <v>0.914629354961147</v>
      </c>
    </row>
    <row r="1165" customFormat="false" ht="12.75" hidden="false" customHeight="false" outlineLevel="0" collapsed="false">
      <c r="A1165" s="7" t="n">
        <v>36316</v>
      </c>
      <c r="B1165" s="0" t="n">
        <v>2.305</v>
      </c>
      <c r="C1165" s="0" t="n">
        <v>2.32</v>
      </c>
      <c r="D1165" s="0" t="n">
        <v>2.315</v>
      </c>
      <c r="E1165" s="9" t="n">
        <v>2.165</v>
      </c>
      <c r="F1165" s="9" t="n">
        <v>2.545</v>
      </c>
      <c r="G1165" s="9" t="n">
        <v>2.415</v>
      </c>
      <c r="H1165" s="0" t="n">
        <f aca="false">LN(B1165/B1164)</f>
        <v>-0.0320198112347714</v>
      </c>
      <c r="I1165" s="0" t="n">
        <f aca="false">LN(C1165/C1164)</f>
        <v>-0.0170944333593002</v>
      </c>
      <c r="J1165" s="0" t="n">
        <f aca="false">LN(D1165/D1164)</f>
        <v>-0.0171310399301837</v>
      </c>
      <c r="K1165" s="0" t="n">
        <f aca="false">LN(E1165/E1164)</f>
        <v>-0.0362851597397645</v>
      </c>
      <c r="L1165" s="0" t="n">
        <f aca="false">LN(F1165/F1164)</f>
        <v>-0.0290436677705195</v>
      </c>
      <c r="M1165" s="0" t="n">
        <f aca="false">LN(G1165/G1164)</f>
        <v>-0.0102987522005745</v>
      </c>
      <c r="N1165" s="8" t="n">
        <f aca="false">STDEV(H1141:H1165)*SQRT(365)</f>
        <v>0.361758652570535</v>
      </c>
      <c r="O1165" s="8" t="n">
        <f aca="false">STDEV(I1141:I1165)*SQRT(365)</f>
        <v>0.316055460431145</v>
      </c>
      <c r="P1165" s="8" t="n">
        <f aca="false">STDEV(J1141:J1165)*SQRT(365)</f>
        <v>0.31038635392181</v>
      </c>
      <c r="Q1165" s="8" t="n">
        <f aca="false">STDEV(K1141:K1165)*SQRT(365)</f>
        <v>0.29678078953928</v>
      </c>
      <c r="R1165" s="8" t="n">
        <f aca="false">STDEV(L1141:L1165)*SQRT(365)</f>
        <v>0.307823247898947</v>
      </c>
      <c r="S1165" s="8" t="n">
        <f aca="false">STDEV(M1141:M1165)*SQRT(365)</f>
        <v>0.262591537292068</v>
      </c>
      <c r="T1165" s="8" t="n">
        <f aca="false">CORREL(I1141:I1165,H1141:H1165)</f>
        <v>0.945315521422314</v>
      </c>
      <c r="U1165" s="8" t="n">
        <f aca="false">CORREL(J1141:J1165,I1141:I1165)</f>
        <v>0.852093995570763</v>
      </c>
      <c r="V1165" s="8" t="n">
        <f aca="false">CORREL(H1141:H1165,J1141:J1165)</f>
        <v>0.921627990788547</v>
      </c>
    </row>
    <row r="1166" customFormat="false" ht="12.75" hidden="false" customHeight="false" outlineLevel="0" collapsed="false">
      <c r="A1166" s="7" t="n">
        <v>36317</v>
      </c>
      <c r="B1166" s="0" t="n">
        <v>2.305</v>
      </c>
      <c r="C1166" s="0" t="n">
        <v>2.32</v>
      </c>
      <c r="D1166" s="0" t="n">
        <v>2.315</v>
      </c>
      <c r="E1166" s="9" t="n">
        <v>2.165</v>
      </c>
      <c r="F1166" s="9" t="n">
        <v>2.545</v>
      </c>
      <c r="G1166" s="9" t="n">
        <v>2.415</v>
      </c>
      <c r="H1166" s="0" t="n">
        <f aca="false">LN(B1166/B1165)</f>
        <v>0</v>
      </c>
      <c r="I1166" s="0" t="n">
        <f aca="false">LN(C1166/C1165)</f>
        <v>0</v>
      </c>
      <c r="J1166" s="0" t="n">
        <f aca="false">LN(D1166/D1165)</f>
        <v>0</v>
      </c>
      <c r="K1166" s="0" t="n">
        <f aca="false">LN(E1166/E1165)</f>
        <v>0</v>
      </c>
      <c r="L1166" s="0" t="n">
        <f aca="false">LN(F1166/F1165)</f>
        <v>0</v>
      </c>
      <c r="M1166" s="0" t="n">
        <f aca="false">LN(G1166/G1165)</f>
        <v>0</v>
      </c>
      <c r="N1166" s="8" t="n">
        <f aca="false">STDEV(H1142:H1166)*SQRT(365)</f>
        <v>0.347366166523851</v>
      </c>
      <c r="O1166" s="8" t="n">
        <f aca="false">STDEV(I1142:I1166)*SQRT(365)</f>
        <v>0.312347527110556</v>
      </c>
      <c r="P1166" s="8" t="n">
        <f aca="false">STDEV(J1142:J1166)*SQRT(365)</f>
        <v>0.298741032777144</v>
      </c>
      <c r="Q1166" s="8" t="n">
        <f aca="false">STDEV(K1142:K1166)*SQRT(365)</f>
        <v>0.27915839172886</v>
      </c>
      <c r="R1166" s="8" t="n">
        <f aca="false">STDEV(L1142:L1166)*SQRT(365)</f>
        <v>0.307302954451785</v>
      </c>
      <c r="S1166" s="8" t="n">
        <f aca="false">STDEV(M1142:M1166)*SQRT(365)</f>
        <v>0.262481577461659</v>
      </c>
      <c r="T1166" s="8" t="n">
        <f aca="false">CORREL(I1142:I1166,H1142:H1166)</f>
        <v>0.951168561150549</v>
      </c>
      <c r="U1166" s="8" t="n">
        <f aca="false">CORREL(J1142:J1166,I1142:I1166)</f>
        <v>0.852162893226333</v>
      </c>
      <c r="V1166" s="8" t="n">
        <f aca="false">CORREL(H1142:H1166,J1142:J1166)</f>
        <v>0.915228364597599</v>
      </c>
    </row>
    <row r="1167" customFormat="false" ht="12.75" hidden="false" customHeight="false" outlineLevel="0" collapsed="false">
      <c r="A1167" s="7" t="n">
        <v>36318</v>
      </c>
      <c r="B1167" s="0" t="n">
        <v>2.305</v>
      </c>
      <c r="C1167" s="0" t="n">
        <v>2.32</v>
      </c>
      <c r="D1167" s="0" t="n">
        <v>2.315</v>
      </c>
      <c r="E1167" s="9" t="n">
        <v>2.165</v>
      </c>
      <c r="F1167" s="9" t="n">
        <v>2.545</v>
      </c>
      <c r="G1167" s="9" t="n">
        <v>2.415</v>
      </c>
      <c r="H1167" s="0" t="n">
        <f aca="false">LN(B1167/B1166)</f>
        <v>0</v>
      </c>
      <c r="I1167" s="0" t="n">
        <f aca="false">LN(C1167/C1166)</f>
        <v>0</v>
      </c>
      <c r="J1167" s="0" t="n">
        <f aca="false">LN(D1167/D1166)</f>
        <v>0</v>
      </c>
      <c r="K1167" s="0" t="n">
        <f aca="false">LN(E1167/E1166)</f>
        <v>0</v>
      </c>
      <c r="L1167" s="0" t="n">
        <f aca="false">LN(F1167/F1166)</f>
        <v>0</v>
      </c>
      <c r="M1167" s="0" t="n">
        <f aca="false">LN(G1167/G1166)</f>
        <v>0</v>
      </c>
      <c r="N1167" s="8" t="n">
        <f aca="false">STDEV(H1143:H1167)*SQRT(365)</f>
        <v>0.30009240591992</v>
      </c>
      <c r="O1167" s="8" t="n">
        <f aca="false">STDEV(I1143:I1167)*SQRT(365)</f>
        <v>0.255579880180354</v>
      </c>
      <c r="P1167" s="8" t="n">
        <f aca="false">STDEV(J1143:J1167)*SQRT(365)</f>
        <v>0.255790044112194</v>
      </c>
      <c r="Q1167" s="8" t="n">
        <f aca="false">STDEV(K1143:K1167)*SQRT(365)</f>
        <v>0.260545305862762</v>
      </c>
      <c r="R1167" s="8" t="n">
        <f aca="false">STDEV(L1143:L1167)*SQRT(365)</f>
        <v>0.283400569709401</v>
      </c>
      <c r="S1167" s="8" t="n">
        <f aca="false">STDEV(M1143:M1167)*SQRT(365)</f>
        <v>0.234692043500834</v>
      </c>
      <c r="T1167" s="8" t="n">
        <f aca="false">CORREL(I1143:I1167,H1143:H1167)</f>
        <v>0.935936611806167</v>
      </c>
      <c r="U1167" s="8" t="n">
        <f aca="false">CORREL(J1143:J1167,I1143:I1167)</f>
        <v>0.792339343683212</v>
      </c>
      <c r="V1167" s="8" t="n">
        <f aca="false">CORREL(H1143:H1167,J1143:J1167)</f>
        <v>0.885542414564333</v>
      </c>
    </row>
    <row r="1168" customFormat="false" ht="12.75" hidden="false" customHeight="false" outlineLevel="0" collapsed="false">
      <c r="A1168" s="7" t="n">
        <v>36319</v>
      </c>
      <c r="B1168" s="0" t="n">
        <v>2.41</v>
      </c>
      <c r="C1168" s="0" t="n">
        <v>2.415</v>
      </c>
      <c r="D1168" s="0" t="n">
        <v>2.445</v>
      </c>
      <c r="E1168" s="9" t="n">
        <v>2.26</v>
      </c>
      <c r="F1168" s="9" t="n">
        <v>2.715</v>
      </c>
      <c r="G1168" s="9" t="n">
        <v>2.505</v>
      </c>
      <c r="H1168" s="0" t="n">
        <f aca="false">LN(B1168/B1167)</f>
        <v>0.0445460710539519</v>
      </c>
      <c r="I1168" s="0" t="n">
        <f aca="false">LN(C1168/C1167)</f>
        <v>0.0401321014263174</v>
      </c>
      <c r="J1168" s="0" t="n">
        <f aca="false">LN(D1168/D1167)</f>
        <v>0.0546354353886379</v>
      </c>
      <c r="K1168" s="0" t="n">
        <f aca="false">LN(E1168/E1167)</f>
        <v>0.0429444518297413</v>
      </c>
      <c r="L1168" s="0" t="n">
        <f aca="false">LN(F1168/F1167)</f>
        <v>0.0646613033834128</v>
      </c>
      <c r="M1168" s="0" t="n">
        <f aca="false">LN(G1168/G1167)</f>
        <v>0.036589447432292</v>
      </c>
      <c r="N1168" s="8" t="n">
        <f aca="false">STDEV(H1144:H1168)*SQRT(365)</f>
        <v>0.342081057098388</v>
      </c>
      <c r="O1168" s="8" t="n">
        <f aca="false">STDEV(I1144:I1168)*SQRT(365)</f>
        <v>0.29290696617592</v>
      </c>
      <c r="P1168" s="8" t="n">
        <f aca="false">STDEV(J1144:J1168)*SQRT(365)</f>
        <v>0.326761510758085</v>
      </c>
      <c r="Q1168" s="8" t="n">
        <f aca="false">STDEV(K1144:K1168)*SQRT(365)</f>
        <v>0.3089832219886</v>
      </c>
      <c r="R1168" s="8" t="n">
        <f aca="false">STDEV(L1144:L1168)*SQRT(365)</f>
        <v>0.370223659832917</v>
      </c>
      <c r="S1168" s="8" t="n">
        <f aca="false">STDEV(M1144:M1168)*SQRT(365)</f>
        <v>0.26891811324408</v>
      </c>
      <c r="T1168" s="8" t="n">
        <f aca="false">CORREL(I1144:I1168,H1144:H1168)</f>
        <v>0.954375227025703</v>
      </c>
      <c r="U1168" s="8" t="n">
        <f aca="false">CORREL(J1144:J1168,I1144:I1168)</f>
        <v>0.845393915522403</v>
      </c>
      <c r="V1168" s="8" t="n">
        <f aca="false">CORREL(H1144:H1168,J1144:J1168)</f>
        <v>0.909521354484903</v>
      </c>
    </row>
    <row r="1169" customFormat="false" ht="12.75" hidden="false" customHeight="false" outlineLevel="0" collapsed="false">
      <c r="A1169" s="7" t="n">
        <v>36320</v>
      </c>
      <c r="B1169" s="0" t="n">
        <v>2.385</v>
      </c>
      <c r="C1169" s="0" t="n">
        <v>2.38</v>
      </c>
      <c r="D1169" s="0" t="n">
        <v>2.375</v>
      </c>
      <c r="E1169" s="9" t="n">
        <v>2.27</v>
      </c>
      <c r="F1169" s="9" t="n">
        <v>2.64</v>
      </c>
      <c r="G1169" s="9" t="n">
        <v>2.47</v>
      </c>
      <c r="H1169" s="0" t="n">
        <f aca="false">LN(B1169/B1168)</f>
        <v>-0.0104276231622593</v>
      </c>
      <c r="I1169" s="0" t="n">
        <f aca="false">LN(C1169/C1168)</f>
        <v>-0.0145987994211527</v>
      </c>
      <c r="J1169" s="0" t="n">
        <f aca="false">LN(D1169/D1168)</f>
        <v>-0.0290476854402308</v>
      </c>
      <c r="K1169" s="0" t="n">
        <f aca="false">LN(E1169/E1168)</f>
        <v>0.00441501820911691</v>
      </c>
      <c r="L1169" s="0" t="n">
        <f aca="false">LN(F1169/F1168)</f>
        <v>-0.0280130362276739</v>
      </c>
      <c r="M1169" s="0" t="n">
        <f aca="false">LN(G1169/G1168)</f>
        <v>-0.0140705838969422</v>
      </c>
      <c r="N1169" s="8" t="n">
        <f aca="false">STDEV(H1145:H1169)*SQRT(365)</f>
        <v>0.327281374891714</v>
      </c>
      <c r="O1169" s="8" t="n">
        <f aca="false">STDEV(I1145:I1169)*SQRT(365)</f>
        <v>0.282497752356295</v>
      </c>
      <c r="P1169" s="8" t="n">
        <f aca="false">STDEV(J1145:J1169)*SQRT(365)</f>
        <v>0.341616758422769</v>
      </c>
      <c r="Q1169" s="8" t="n">
        <f aca="false">STDEV(K1145:K1169)*SQRT(365)</f>
        <v>0.303713745783815</v>
      </c>
      <c r="R1169" s="8" t="n">
        <f aca="false">STDEV(L1145:L1169)*SQRT(365)</f>
        <v>0.381637737805228</v>
      </c>
      <c r="S1169" s="8" t="n">
        <f aca="false">STDEV(M1145:M1169)*SQRT(365)</f>
        <v>0.259977643713061</v>
      </c>
      <c r="T1169" s="8" t="n">
        <f aca="false">CORREL(I1145:I1169,H1145:H1169)</f>
        <v>0.947164158937554</v>
      </c>
      <c r="U1169" s="8" t="n">
        <f aca="false">CORREL(J1145:J1169,I1145:I1169)</f>
        <v>0.849832688611277</v>
      </c>
      <c r="V1169" s="8" t="n">
        <f aca="false">CORREL(H1145:H1169,J1145:J1169)</f>
        <v>0.895142281064002</v>
      </c>
    </row>
    <row r="1170" customFormat="false" ht="12.75" hidden="false" customHeight="false" outlineLevel="0" collapsed="false">
      <c r="A1170" s="7" t="n">
        <v>36321</v>
      </c>
      <c r="B1170" s="0" t="n">
        <v>2.38</v>
      </c>
      <c r="C1170" s="0" t="n">
        <v>2.375</v>
      </c>
      <c r="D1170" s="0" t="n">
        <v>2.4</v>
      </c>
      <c r="E1170" s="9" t="n">
        <v>2.295</v>
      </c>
      <c r="F1170" s="9" t="n">
        <v>2.575</v>
      </c>
      <c r="G1170" s="9" t="n">
        <v>2.49</v>
      </c>
      <c r="H1170" s="0" t="n">
        <f aca="false">LN(B1170/B1169)</f>
        <v>-0.00209863665692114</v>
      </c>
      <c r="I1170" s="0" t="n">
        <f aca="false">LN(C1170/C1169)</f>
        <v>-0.00210305019677879</v>
      </c>
      <c r="J1170" s="0" t="n">
        <f aca="false">LN(D1170/D1169)</f>
        <v>0.0104712998672954</v>
      </c>
      <c r="K1170" s="0" t="n">
        <f aca="false">LN(E1170/E1169)</f>
        <v>0.0109530120191971</v>
      </c>
      <c r="L1170" s="0" t="n">
        <f aca="false">LN(F1170/F1169)</f>
        <v>-0.0249293830425254</v>
      </c>
      <c r="M1170" s="0" t="n">
        <f aca="false">LN(G1170/G1169)</f>
        <v>0.0080645598367305</v>
      </c>
      <c r="N1170" s="8" t="n">
        <f aca="false">STDEV(H1146:H1170)*SQRT(365)</f>
        <v>0.327538069884533</v>
      </c>
      <c r="O1170" s="8" t="n">
        <f aca="false">STDEV(I1146:I1170)*SQRT(365)</f>
        <v>0.282816200769366</v>
      </c>
      <c r="P1170" s="8" t="n">
        <f aca="false">STDEV(J1146:J1170)*SQRT(365)</f>
        <v>0.343477629811173</v>
      </c>
      <c r="Q1170" s="8" t="n">
        <f aca="false">STDEV(K1146:K1170)*SQRT(365)</f>
        <v>0.306342946697608</v>
      </c>
      <c r="R1170" s="8" t="n">
        <f aca="false">STDEV(L1146:L1170)*SQRT(365)</f>
        <v>0.395826208144414</v>
      </c>
      <c r="S1170" s="8" t="n">
        <f aca="false">STDEV(M1146:M1170)*SQRT(365)</f>
        <v>0.261452691456058</v>
      </c>
      <c r="T1170" s="8" t="n">
        <f aca="false">CORREL(I1146:I1170,H1146:H1170)</f>
        <v>0.947235047574932</v>
      </c>
      <c r="U1170" s="8" t="n">
        <f aca="false">CORREL(J1146:J1170,I1146:I1170)</f>
        <v>0.83834522229689</v>
      </c>
      <c r="V1170" s="8" t="n">
        <f aca="false">CORREL(H1146:H1170,J1146:J1170)</f>
        <v>0.884731884018512</v>
      </c>
    </row>
    <row r="1171" customFormat="false" ht="12.75" hidden="false" customHeight="false" outlineLevel="0" collapsed="false">
      <c r="A1171" s="7" t="n">
        <v>36322</v>
      </c>
      <c r="B1171" s="0" t="n">
        <v>2.37</v>
      </c>
      <c r="C1171" s="0" t="n">
        <v>2.37</v>
      </c>
      <c r="D1171" s="0" t="n">
        <v>2.395</v>
      </c>
      <c r="E1171" s="9" t="n">
        <v>2.31</v>
      </c>
      <c r="F1171" s="9" t="n">
        <v>2.555</v>
      </c>
      <c r="G1171" s="9" t="n">
        <v>2.465</v>
      </c>
      <c r="H1171" s="0" t="n">
        <f aca="false">LN(B1171/B1170)</f>
        <v>-0.00421053253634338</v>
      </c>
      <c r="I1171" s="0" t="n">
        <f aca="false">LN(C1171/C1170)</f>
        <v>-0.0021074823395647</v>
      </c>
      <c r="J1171" s="0" t="n">
        <f aca="false">LN(D1171/D1170)</f>
        <v>-0.00208550649102137</v>
      </c>
      <c r="K1171" s="0" t="n">
        <f aca="false">LN(E1171/E1170)</f>
        <v>0.00651468102119367</v>
      </c>
      <c r="L1171" s="0" t="n">
        <f aca="false">LN(F1171/F1170)</f>
        <v>-0.00779731046003173</v>
      </c>
      <c r="M1171" s="0" t="n">
        <f aca="false">LN(G1171/G1170)</f>
        <v>-0.0100909029819629</v>
      </c>
      <c r="N1171" s="8" t="n">
        <f aca="false">STDEV(H1147:H1171)*SQRT(365)</f>
        <v>0.328233913913731</v>
      </c>
      <c r="O1171" s="8" t="n">
        <f aca="false">STDEV(I1147:I1171)*SQRT(365)</f>
        <v>0.28312567894892</v>
      </c>
      <c r="P1171" s="8" t="n">
        <f aca="false">STDEV(J1147:J1171)*SQRT(365)</f>
        <v>0.343703182296801</v>
      </c>
      <c r="Q1171" s="8" t="n">
        <f aca="false">STDEV(K1147:K1171)*SQRT(365)</f>
        <v>0.307068474022661</v>
      </c>
      <c r="R1171" s="8" t="n">
        <f aca="false">STDEV(L1147:L1171)*SQRT(365)</f>
        <v>0.397418922169738</v>
      </c>
      <c r="S1171" s="8" t="n">
        <f aca="false">STDEV(M1147:M1171)*SQRT(365)</f>
        <v>0.264894172103207</v>
      </c>
      <c r="T1171" s="8" t="n">
        <f aca="false">CORREL(I1147:I1171,H1147:H1171)</f>
        <v>0.947305292785189</v>
      </c>
      <c r="U1171" s="8" t="n">
        <f aca="false">CORREL(J1147:J1171,I1147:I1171)</f>
        <v>0.838574618920552</v>
      </c>
      <c r="V1171" s="8" t="n">
        <f aca="false">CORREL(H1147:H1171,J1147:J1171)</f>
        <v>0.884665533920204</v>
      </c>
    </row>
    <row r="1172" customFormat="false" ht="12.75" hidden="false" customHeight="false" outlineLevel="0" collapsed="false">
      <c r="A1172" s="7" t="n">
        <v>36323</v>
      </c>
      <c r="B1172" s="0" t="n">
        <v>2.29</v>
      </c>
      <c r="C1172" s="0" t="n">
        <v>2.305</v>
      </c>
      <c r="D1172" s="0" t="n">
        <v>2.33</v>
      </c>
      <c r="E1172" s="9" t="n">
        <v>2.235</v>
      </c>
      <c r="F1172" s="9" t="n">
        <v>2.47</v>
      </c>
      <c r="G1172" s="9" t="n">
        <v>2.4</v>
      </c>
      <c r="H1172" s="0" t="n">
        <f aca="false">LN(B1172/B1171)</f>
        <v>-0.0343381375808916</v>
      </c>
      <c r="I1172" s="0" t="n">
        <f aca="false">LN(C1172/C1171)</f>
        <v>-0.027809278698428</v>
      </c>
      <c r="J1172" s="0" t="n">
        <f aca="false">LN(D1172/D1171)</f>
        <v>-0.0275149632852694</v>
      </c>
      <c r="K1172" s="0" t="n">
        <f aca="false">LN(E1172/E1171)</f>
        <v>-0.0330062964681701</v>
      </c>
      <c r="L1172" s="0" t="n">
        <f aca="false">LN(F1172/F1171)</f>
        <v>-0.0338340730157819</v>
      </c>
      <c r="M1172" s="0" t="n">
        <f aca="false">LN(G1172/G1171)</f>
        <v>-0.0267230701407535</v>
      </c>
      <c r="N1172" s="8" t="n">
        <f aca="false">STDEV(H1148:H1172)*SQRT(365)</f>
        <v>0.352877281662714</v>
      </c>
      <c r="O1172" s="8" t="n">
        <f aca="false">STDEV(I1148:I1172)*SQRT(365)</f>
        <v>0.300548787737186</v>
      </c>
      <c r="P1172" s="8" t="n">
        <f aca="false">STDEV(J1148:J1172)*SQRT(365)</f>
        <v>0.356200715015495</v>
      </c>
      <c r="Q1172" s="8" t="n">
        <f aca="false">STDEV(K1148:K1172)*SQRT(365)</f>
        <v>0.331738344908431</v>
      </c>
      <c r="R1172" s="8" t="n">
        <f aca="false">STDEV(L1148:L1172)*SQRT(365)</f>
        <v>0.418234694016169</v>
      </c>
      <c r="S1172" s="8" t="n">
        <f aca="false">STDEV(M1148:M1172)*SQRT(365)</f>
        <v>0.284664648594211</v>
      </c>
      <c r="T1172" s="8" t="n">
        <f aca="false">CORREL(I1148:I1172,H1148:H1172)</f>
        <v>0.95466204568563</v>
      </c>
      <c r="U1172" s="8" t="n">
        <f aca="false">CORREL(J1148:J1172,I1148:I1172)</f>
        <v>0.850916641084118</v>
      </c>
      <c r="V1172" s="8" t="n">
        <f aca="false">CORREL(H1148:H1172,J1148:J1172)</f>
        <v>0.893812915038142</v>
      </c>
    </row>
    <row r="1173" customFormat="false" ht="12.75" hidden="false" customHeight="false" outlineLevel="0" collapsed="false">
      <c r="A1173" s="7" t="n">
        <v>36324</v>
      </c>
      <c r="B1173" s="0" t="n">
        <v>2.29</v>
      </c>
      <c r="C1173" s="0" t="n">
        <v>2.305</v>
      </c>
      <c r="D1173" s="0" t="n">
        <v>2.33</v>
      </c>
      <c r="E1173" s="9" t="n">
        <v>2.235</v>
      </c>
      <c r="F1173" s="9" t="n">
        <v>2.47</v>
      </c>
      <c r="G1173" s="9" t="n">
        <v>2.4</v>
      </c>
      <c r="H1173" s="0" t="n">
        <f aca="false">LN(B1173/B1172)</f>
        <v>0</v>
      </c>
      <c r="I1173" s="0" t="n">
        <f aca="false">LN(C1173/C1172)</f>
        <v>0</v>
      </c>
      <c r="J1173" s="0" t="n">
        <f aca="false">LN(D1173/D1172)</f>
        <v>0</v>
      </c>
      <c r="K1173" s="0" t="n">
        <f aca="false">LN(E1173/E1172)</f>
        <v>0</v>
      </c>
      <c r="L1173" s="0" t="n">
        <f aca="false">LN(F1173/F1172)</f>
        <v>0</v>
      </c>
      <c r="M1173" s="0" t="n">
        <f aca="false">LN(G1173/G1172)</f>
        <v>0</v>
      </c>
      <c r="N1173" s="8" t="n">
        <f aca="false">STDEV(H1149:H1173)*SQRT(365)</f>
        <v>0.352812977173963</v>
      </c>
      <c r="O1173" s="8" t="n">
        <f aca="false">STDEV(I1149:I1173)*SQRT(365)</f>
        <v>0.30005096410417</v>
      </c>
      <c r="P1173" s="8" t="n">
        <f aca="false">STDEV(J1149:J1173)*SQRT(365)</f>
        <v>0.35606937320165</v>
      </c>
      <c r="Q1173" s="8" t="n">
        <f aca="false">STDEV(K1149:K1173)*SQRT(365)</f>
        <v>0.331167505779521</v>
      </c>
      <c r="R1173" s="8" t="n">
        <f aca="false">STDEV(L1149:L1173)*SQRT(365)</f>
        <v>0.418234694016169</v>
      </c>
      <c r="S1173" s="8" t="n">
        <f aca="false">STDEV(M1149:M1173)*SQRT(365)</f>
        <v>0.284492651181355</v>
      </c>
      <c r="T1173" s="8" t="n">
        <f aca="false">CORREL(I1149:I1173,H1149:H1173)</f>
        <v>0.95528697474796</v>
      </c>
      <c r="U1173" s="8" t="n">
        <f aca="false">CORREL(J1149:J1173,I1149:I1173)</f>
        <v>0.854222450276348</v>
      </c>
      <c r="V1173" s="8" t="n">
        <f aca="false">CORREL(H1149:H1173,J1149:J1173)</f>
        <v>0.894861900856132</v>
      </c>
    </row>
    <row r="1174" customFormat="false" ht="12.75" hidden="false" customHeight="false" outlineLevel="0" collapsed="false">
      <c r="A1174" s="7" t="n">
        <v>36325</v>
      </c>
      <c r="B1174" s="0" t="n">
        <v>2.29</v>
      </c>
      <c r="C1174" s="0" t="n">
        <v>2.305</v>
      </c>
      <c r="D1174" s="0" t="n">
        <v>2.33</v>
      </c>
      <c r="E1174" s="9" t="n">
        <v>2.235</v>
      </c>
      <c r="F1174" s="9" t="n">
        <v>2.47</v>
      </c>
      <c r="G1174" s="9" t="n">
        <v>2.4</v>
      </c>
      <c r="H1174" s="0" t="n">
        <f aca="false">LN(B1174/B1173)</f>
        <v>0</v>
      </c>
      <c r="I1174" s="0" t="n">
        <f aca="false">LN(C1174/C1173)</f>
        <v>0</v>
      </c>
      <c r="J1174" s="0" t="n">
        <f aca="false">LN(D1174/D1173)</f>
        <v>0</v>
      </c>
      <c r="K1174" s="0" t="n">
        <f aca="false">LN(E1174/E1173)</f>
        <v>0</v>
      </c>
      <c r="L1174" s="0" t="n">
        <f aca="false">LN(F1174/F1173)</f>
        <v>0</v>
      </c>
      <c r="M1174" s="0" t="n">
        <f aca="false">LN(G1174/G1173)</f>
        <v>0</v>
      </c>
      <c r="N1174" s="8" t="n">
        <f aca="false">STDEV(H1150:H1174)*SQRT(365)</f>
        <v>0.347781147042736</v>
      </c>
      <c r="O1174" s="8" t="n">
        <f aca="false">STDEV(I1150:I1174)*SQRT(365)</f>
        <v>0.293621803733332</v>
      </c>
      <c r="P1174" s="8" t="n">
        <f aca="false">STDEV(J1150:J1174)*SQRT(365)</f>
        <v>0.349808640459194</v>
      </c>
      <c r="Q1174" s="8" t="n">
        <f aca="false">STDEV(K1150:K1174)*SQRT(365)</f>
        <v>0.329589531769115</v>
      </c>
      <c r="R1174" s="8" t="n">
        <f aca="false">STDEV(L1150:L1174)*SQRT(365)</f>
        <v>0.413505532509807</v>
      </c>
      <c r="S1174" s="8" t="n">
        <f aca="false">STDEV(M1150:M1174)*SQRT(365)</f>
        <v>0.279062212062156</v>
      </c>
      <c r="T1174" s="8" t="n">
        <f aca="false">CORREL(I1150:I1174,H1150:H1174)</f>
        <v>0.954386984241544</v>
      </c>
      <c r="U1174" s="8" t="n">
        <f aca="false">CORREL(J1150:J1174,I1150:I1174)</f>
        <v>0.848538777142999</v>
      </c>
      <c r="V1174" s="8" t="n">
        <f aca="false">CORREL(H1150:H1174,J1150:J1174)</f>
        <v>0.891612426313843</v>
      </c>
    </row>
    <row r="1175" customFormat="false" ht="12.75" hidden="false" customHeight="false" outlineLevel="0" collapsed="false">
      <c r="A1175" s="7" t="n">
        <v>36326</v>
      </c>
      <c r="B1175" s="0" t="n">
        <v>2.275</v>
      </c>
      <c r="C1175" s="0" t="n">
        <v>2.3</v>
      </c>
      <c r="D1175" s="0" t="n">
        <v>2.32</v>
      </c>
      <c r="E1175" s="9" t="n">
        <v>2.29</v>
      </c>
      <c r="F1175" s="9" t="n">
        <v>2.465</v>
      </c>
      <c r="G1175" s="9" t="n">
        <v>2.39</v>
      </c>
      <c r="H1175" s="0" t="n">
        <f aca="false">LN(B1175/B1174)</f>
        <v>-0.00657176516323461</v>
      </c>
      <c r="I1175" s="0" t="n">
        <f aca="false">LN(C1175/C1174)</f>
        <v>-0.00217155351350802</v>
      </c>
      <c r="J1175" s="0" t="n">
        <f aca="false">LN(D1175/D1174)</f>
        <v>-0.0043010818993907</v>
      </c>
      <c r="K1175" s="0" t="n">
        <f aca="false">LN(E1175/E1174)</f>
        <v>0.0243105895006163</v>
      </c>
      <c r="L1175" s="0" t="n">
        <f aca="false">LN(F1175/F1174)</f>
        <v>-0.00202634314523258</v>
      </c>
      <c r="M1175" s="0" t="n">
        <f aca="false">LN(G1175/G1174)</f>
        <v>-0.00417537141048051</v>
      </c>
      <c r="N1175" s="8" t="n">
        <f aca="false">STDEV(H1151:H1175)*SQRT(365)</f>
        <v>0.348761835610324</v>
      </c>
      <c r="O1175" s="8" t="n">
        <f aca="false">STDEV(I1151:I1175)*SQRT(365)</f>
        <v>0.293827674784941</v>
      </c>
      <c r="P1175" s="8" t="n">
        <f aca="false">STDEV(J1151:J1175)*SQRT(365)</f>
        <v>0.349262850128183</v>
      </c>
      <c r="Q1175" s="8" t="n">
        <f aca="false">STDEV(K1151:K1175)*SQRT(365)</f>
        <v>0.342761353648044</v>
      </c>
      <c r="R1175" s="8" t="n">
        <f aca="false">STDEV(L1151:L1175)*SQRT(365)</f>
        <v>0.413304406494853</v>
      </c>
      <c r="S1175" s="8" t="n">
        <f aca="false">STDEV(M1151:M1175)*SQRT(365)</f>
        <v>0.279376398838205</v>
      </c>
      <c r="T1175" s="8" t="n">
        <f aca="false">CORREL(I1151:I1175,H1151:H1175)</f>
        <v>0.953923612710491</v>
      </c>
      <c r="U1175" s="8" t="n">
        <f aca="false">CORREL(J1151:J1175,I1151:I1175)</f>
        <v>0.850507870427879</v>
      </c>
      <c r="V1175" s="8" t="n">
        <f aca="false">CORREL(H1151:H1175,J1151:J1175)</f>
        <v>0.894235726413005</v>
      </c>
    </row>
    <row r="1176" customFormat="false" ht="12.75" hidden="false" customHeight="false" outlineLevel="0" collapsed="false">
      <c r="A1176" s="7" t="n">
        <v>36327</v>
      </c>
      <c r="B1176" s="0" t="n">
        <v>2.275</v>
      </c>
      <c r="C1176" s="0" t="n">
        <v>2.28</v>
      </c>
      <c r="D1176" s="0" t="n">
        <v>2.325</v>
      </c>
      <c r="E1176" s="9" t="n">
        <v>2.315</v>
      </c>
      <c r="F1176" s="9" t="n">
        <v>2.455</v>
      </c>
      <c r="G1176" s="9" t="n">
        <v>2.375</v>
      </c>
      <c r="H1176" s="0" t="n">
        <f aca="false">LN(B1176/B1175)</f>
        <v>0</v>
      </c>
      <c r="I1176" s="0" t="n">
        <f aca="false">LN(C1176/C1175)</f>
        <v>-0.00873367996875467</v>
      </c>
      <c r="J1176" s="0" t="n">
        <f aca="false">LN(D1176/D1175)</f>
        <v>0.00215285336110109</v>
      </c>
      <c r="K1176" s="0" t="n">
        <f aca="false">LN(E1176/E1175)</f>
        <v>0.0108578699720491</v>
      </c>
      <c r="L1176" s="0" t="n">
        <f aca="false">LN(F1176/F1175)</f>
        <v>-0.00406504624816945</v>
      </c>
      <c r="M1176" s="0" t="n">
        <f aca="false">LN(G1176/G1175)</f>
        <v>-0.00629592845681481</v>
      </c>
      <c r="N1176" s="8" t="n">
        <f aca="false">STDEV(H1152:H1176)*SQRT(365)</f>
        <v>0.34155212267327</v>
      </c>
      <c r="O1176" s="8" t="n">
        <f aca="false">STDEV(I1152:I1176)*SQRT(365)</f>
        <v>0.287053131013772</v>
      </c>
      <c r="P1176" s="8" t="n">
        <f aca="false">STDEV(J1152:J1176)*SQRT(365)</f>
        <v>0.341950798481786</v>
      </c>
      <c r="Q1176" s="8" t="n">
        <f aca="false">STDEV(K1152:K1176)*SQRT(365)</f>
        <v>0.334732755667125</v>
      </c>
      <c r="R1176" s="8" t="n">
        <f aca="false">STDEV(L1152:L1176)*SQRT(365)</f>
        <v>0.405611931517416</v>
      </c>
      <c r="S1176" s="8" t="n">
        <f aca="false">STDEV(M1152:M1176)*SQRT(365)</f>
        <v>0.265461996356982</v>
      </c>
      <c r="T1176" s="8" t="n">
        <f aca="false">CORREL(I1152:I1176,H1152:H1176)</f>
        <v>0.944975330938257</v>
      </c>
      <c r="U1176" s="8" t="n">
        <f aca="false">CORREL(J1152:J1176,I1152:I1176)</f>
        <v>0.83399605152364</v>
      </c>
      <c r="V1176" s="8" t="n">
        <f aca="false">CORREL(H1152:H1176,J1152:J1176)</f>
        <v>0.889492461730986</v>
      </c>
    </row>
    <row r="1177" customFormat="false" ht="12.75" hidden="false" customHeight="false" outlineLevel="0" collapsed="false">
      <c r="A1177" s="7" t="n">
        <v>36328</v>
      </c>
      <c r="B1177" s="0" t="n">
        <v>2.26</v>
      </c>
      <c r="C1177" s="0" t="n">
        <v>2.275</v>
      </c>
      <c r="D1177" s="0" t="n">
        <v>2.325</v>
      </c>
      <c r="E1177" s="9" t="n">
        <v>2.34</v>
      </c>
      <c r="F1177" s="9" t="n">
        <v>2.44</v>
      </c>
      <c r="G1177" s="9" t="n">
        <v>2.365</v>
      </c>
      <c r="H1177" s="0" t="n">
        <f aca="false">LN(B1177/B1176)</f>
        <v>-0.00661523911871932</v>
      </c>
      <c r="I1177" s="0" t="n">
        <f aca="false">LN(C1177/C1176)</f>
        <v>-0.00219539056343562</v>
      </c>
      <c r="J1177" s="0" t="n">
        <f aca="false">LN(D1177/D1176)</f>
        <v>0</v>
      </c>
      <c r="K1177" s="0" t="n">
        <f aca="false">LN(E1177/E1176)</f>
        <v>0.0107412418314126</v>
      </c>
      <c r="L1177" s="0" t="n">
        <f aca="false">LN(F1177/F1176)</f>
        <v>-0.0061287219413735</v>
      </c>
      <c r="M1177" s="0" t="n">
        <f aca="false">LN(G1177/G1176)</f>
        <v>-0.0042194155427081</v>
      </c>
      <c r="N1177" s="8" t="n">
        <f aca="false">STDEV(H1153:H1177)*SQRT(365)</f>
        <v>0.342694529325805</v>
      </c>
      <c r="O1177" s="8" t="n">
        <f aca="false">STDEV(I1153:I1177)*SQRT(365)</f>
        <v>0.287299670506879</v>
      </c>
      <c r="P1177" s="8" t="n">
        <f aca="false">STDEV(J1153:J1177)*SQRT(365)</f>
        <v>0.341950798481786</v>
      </c>
      <c r="Q1177" s="8" t="n">
        <f aca="false">STDEV(K1153:K1177)*SQRT(365)</f>
        <v>0.336382835768575</v>
      </c>
      <c r="R1177" s="8" t="n">
        <f aca="false">STDEV(L1153:L1177)*SQRT(365)</f>
        <v>0.406438096493878</v>
      </c>
      <c r="S1177" s="8" t="n">
        <f aca="false">STDEV(M1153:M1177)*SQRT(365)</f>
        <v>0.266053240325127</v>
      </c>
      <c r="T1177" s="8" t="n">
        <f aca="false">CORREL(I1153:I1177,H1153:H1177)</f>
        <v>0.94450122417373</v>
      </c>
      <c r="U1177" s="8" t="n">
        <f aca="false">CORREL(J1153:J1177,I1153:I1177)</f>
        <v>0.833665844816225</v>
      </c>
      <c r="V1177" s="8" t="n">
        <f aca="false">CORREL(H1153:H1177,J1153:J1177)</f>
        <v>0.887501003718429</v>
      </c>
    </row>
    <row r="1178" customFormat="false" ht="12.75" hidden="false" customHeight="false" outlineLevel="0" collapsed="false">
      <c r="A1178" s="7" t="n">
        <v>36329</v>
      </c>
      <c r="B1178" s="0" t="n">
        <v>2.245</v>
      </c>
      <c r="C1178" s="0" t="n">
        <v>2.24</v>
      </c>
      <c r="D1178" s="0" t="n">
        <v>2.27</v>
      </c>
      <c r="E1178" s="9" t="n">
        <v>2.35</v>
      </c>
      <c r="F1178" s="9" t="n">
        <v>2.43</v>
      </c>
      <c r="G1178" s="9" t="n">
        <v>2.33</v>
      </c>
      <c r="H1178" s="0" t="n">
        <f aca="false">LN(B1178/B1177)</f>
        <v>-0.00665929208997674</v>
      </c>
      <c r="I1178" s="0" t="n">
        <f aca="false">LN(C1178/C1177)</f>
        <v>-0.0155041865359651</v>
      </c>
      <c r="J1178" s="0" t="n">
        <f aca="false">LN(D1178/D1177)</f>
        <v>-0.0239402075460084</v>
      </c>
      <c r="K1178" s="0" t="n">
        <f aca="false">LN(E1178/E1177)</f>
        <v>0.00426439878645774</v>
      </c>
      <c r="L1178" s="0" t="n">
        <f aca="false">LN(F1178/F1177)</f>
        <v>-0.00410678195265336</v>
      </c>
      <c r="M1178" s="0" t="n">
        <f aca="false">LN(G1178/G1177)</f>
        <v>-0.0149097543662872</v>
      </c>
      <c r="N1178" s="8" t="n">
        <f aca="false">STDEV(H1154:H1178)*SQRT(365)</f>
        <v>0.343768991270099</v>
      </c>
      <c r="O1178" s="8" t="n">
        <f aca="false">STDEV(I1154:I1178)*SQRT(365)</f>
        <v>0.294129712366304</v>
      </c>
      <c r="P1178" s="8" t="n">
        <f aca="false">STDEV(J1154:J1178)*SQRT(365)</f>
        <v>0.355139420577682</v>
      </c>
      <c r="Q1178" s="8" t="n">
        <f aca="false">STDEV(K1154:K1178)*SQRT(365)</f>
        <v>0.336354101725256</v>
      </c>
      <c r="R1178" s="8" t="n">
        <f aca="false">STDEV(L1154:L1178)*SQRT(365)</f>
        <v>0.406804158627013</v>
      </c>
      <c r="S1178" s="8" t="n">
        <f aca="false">STDEV(M1154:M1178)*SQRT(365)</f>
        <v>0.272296416707013</v>
      </c>
      <c r="T1178" s="8" t="n">
        <f aca="false">CORREL(I1154:I1178,H1154:H1178)</f>
        <v>0.936611532362479</v>
      </c>
      <c r="U1178" s="8" t="n">
        <f aca="false">CORREL(J1154:J1178,I1154:I1178)</f>
        <v>0.841918018889253</v>
      </c>
      <c r="V1178" s="8" t="n">
        <f aca="false">CORREL(H1154:H1178,J1154:J1178)</f>
        <v>0.873204554642621</v>
      </c>
    </row>
    <row r="1179" customFormat="false" ht="12.75" hidden="false" customHeight="false" outlineLevel="0" collapsed="false">
      <c r="A1179" s="7" t="n">
        <v>36330</v>
      </c>
      <c r="B1179" s="0" t="n">
        <v>2.24</v>
      </c>
      <c r="C1179" s="0" t="n">
        <v>2.235</v>
      </c>
      <c r="D1179" s="0" t="n">
        <v>2.265</v>
      </c>
      <c r="E1179" s="9" t="n">
        <v>2.335</v>
      </c>
      <c r="F1179" s="9" t="n">
        <v>2.42</v>
      </c>
      <c r="G1179" s="9" t="n">
        <v>2.335</v>
      </c>
      <c r="H1179" s="0" t="n">
        <f aca="false">LN(B1179/B1178)</f>
        <v>-0.00222965532726909</v>
      </c>
      <c r="I1179" s="0" t="n">
        <f aca="false">LN(C1179/C1178)</f>
        <v>-0.00223463780141649</v>
      </c>
      <c r="J1179" s="0" t="n">
        <f aca="false">LN(D1179/D1178)</f>
        <v>-0.00220507255831387</v>
      </c>
      <c r="K1179" s="0" t="n">
        <f aca="false">LN(E1179/E1178)</f>
        <v>-0.00640343703520702</v>
      </c>
      <c r="L1179" s="0" t="n">
        <f aca="false">LN(F1179/F1178)</f>
        <v>-0.00412371718386215</v>
      </c>
      <c r="M1179" s="0" t="n">
        <f aca="false">LN(G1179/G1178)</f>
        <v>0.00214362354325137</v>
      </c>
      <c r="N1179" s="8" t="n">
        <f aca="false">STDEV(H1155:H1179)*SQRT(365)</f>
        <v>0.342821034691977</v>
      </c>
      <c r="O1179" s="8" t="n">
        <f aca="false">STDEV(I1155:I1179)*SQRT(365)</f>
        <v>0.290668472153195</v>
      </c>
      <c r="P1179" s="8" t="n">
        <f aca="false">STDEV(J1155:J1179)*SQRT(365)</f>
        <v>0.354242189994164</v>
      </c>
      <c r="Q1179" s="8" t="n">
        <f aca="false">STDEV(K1155:K1179)*SQRT(365)</f>
        <v>0.337500269889123</v>
      </c>
      <c r="R1179" s="8" t="n">
        <f aca="false">STDEV(L1155:L1179)*SQRT(365)</f>
        <v>0.406799951293786</v>
      </c>
      <c r="S1179" s="8" t="n">
        <f aca="false">STDEV(M1155:M1179)*SQRT(365)</f>
        <v>0.271359651059646</v>
      </c>
      <c r="T1179" s="8" t="n">
        <f aca="false">CORREL(I1155:I1179,H1155:H1179)</f>
        <v>0.938761849636511</v>
      </c>
      <c r="U1179" s="8" t="n">
        <f aca="false">CORREL(J1155:J1179,I1155:I1179)</f>
        <v>0.84297748784985</v>
      </c>
      <c r="V1179" s="8" t="n">
        <f aca="false">CORREL(H1155:H1179,J1155:J1179)</f>
        <v>0.872536997322417</v>
      </c>
    </row>
    <row r="1180" customFormat="false" ht="12.75" hidden="false" customHeight="false" outlineLevel="0" collapsed="false">
      <c r="A1180" s="7" t="n">
        <v>36331</v>
      </c>
      <c r="B1180" s="0" t="n">
        <v>2.24</v>
      </c>
      <c r="C1180" s="0" t="n">
        <v>2.235</v>
      </c>
      <c r="D1180" s="0" t="n">
        <v>2.265</v>
      </c>
      <c r="E1180" s="9" t="n">
        <v>2.335</v>
      </c>
      <c r="F1180" s="9" t="n">
        <v>2.42</v>
      </c>
      <c r="G1180" s="9" t="n">
        <v>2.335</v>
      </c>
      <c r="H1180" s="0" t="n">
        <f aca="false">LN(B1180/B1179)</f>
        <v>0</v>
      </c>
      <c r="I1180" s="0" t="n">
        <f aca="false">LN(C1180/C1179)</f>
        <v>0</v>
      </c>
      <c r="J1180" s="0" t="n">
        <f aca="false">LN(D1180/D1179)</f>
        <v>0</v>
      </c>
      <c r="K1180" s="0" t="n">
        <f aca="false">LN(E1180/E1179)</f>
        <v>0</v>
      </c>
      <c r="L1180" s="0" t="n">
        <f aca="false">LN(F1180/F1179)</f>
        <v>0</v>
      </c>
      <c r="M1180" s="0" t="n">
        <f aca="false">LN(G1180/G1179)</f>
        <v>0</v>
      </c>
      <c r="N1180" s="8" t="n">
        <f aca="false">STDEV(H1156:H1180)*SQRT(365)</f>
        <v>0.339667562714034</v>
      </c>
      <c r="O1180" s="8" t="n">
        <f aca="false">STDEV(I1156:I1180)*SQRT(365)</f>
        <v>0.288030992432044</v>
      </c>
      <c r="P1180" s="8" t="n">
        <f aca="false">STDEV(J1156:J1180)*SQRT(365)</f>
        <v>0.354242189994164</v>
      </c>
      <c r="Q1180" s="8" t="n">
        <f aca="false">STDEV(K1156:K1180)*SQRT(365)</f>
        <v>0.337500269889123</v>
      </c>
      <c r="R1180" s="8" t="n">
        <f aca="false">STDEV(L1156:L1180)*SQRT(365)</f>
        <v>0.405979973906807</v>
      </c>
      <c r="S1180" s="8" t="n">
        <f aca="false">STDEV(M1156:M1180)*SQRT(365)</f>
        <v>0.266441842699017</v>
      </c>
      <c r="T1180" s="8" t="n">
        <f aca="false">CORREL(I1156:I1180,H1156:H1180)</f>
        <v>0.937612156704359</v>
      </c>
      <c r="U1180" s="8" t="n">
        <f aca="false">CORREL(J1156:J1180,I1156:I1180)</f>
        <v>0.850212546498004</v>
      </c>
      <c r="V1180" s="8" t="n">
        <f aca="false">CORREL(H1156:H1180,J1156:J1180)</f>
        <v>0.880129797514447</v>
      </c>
    </row>
    <row r="1181" customFormat="false" ht="12.75" hidden="false" customHeight="false" outlineLevel="0" collapsed="false">
      <c r="A1181" s="7" t="n">
        <v>36332</v>
      </c>
      <c r="B1181" s="0" t="n">
        <v>2.24</v>
      </c>
      <c r="C1181" s="0" t="n">
        <v>2.235</v>
      </c>
      <c r="D1181" s="0" t="n">
        <v>2.265</v>
      </c>
      <c r="E1181" s="9" t="n">
        <v>2.335</v>
      </c>
      <c r="F1181" s="9" t="n">
        <v>2.42</v>
      </c>
      <c r="G1181" s="9" t="n">
        <v>2.335</v>
      </c>
      <c r="H1181" s="0" t="n">
        <f aca="false">LN(B1181/B1180)</f>
        <v>0</v>
      </c>
      <c r="I1181" s="0" t="n">
        <f aca="false">LN(C1181/C1180)</f>
        <v>0</v>
      </c>
      <c r="J1181" s="0" t="n">
        <f aca="false">LN(D1181/D1180)</f>
        <v>0</v>
      </c>
      <c r="K1181" s="0" t="n">
        <f aca="false">LN(E1181/E1180)</f>
        <v>0</v>
      </c>
      <c r="L1181" s="0" t="n">
        <f aca="false">LN(F1181/F1180)</f>
        <v>0</v>
      </c>
      <c r="M1181" s="0" t="n">
        <f aca="false">LN(G1181/G1180)</f>
        <v>0</v>
      </c>
      <c r="N1181" s="8" t="n">
        <f aca="false">STDEV(H1157:H1181)*SQRT(365)</f>
        <v>0.335849041561435</v>
      </c>
      <c r="O1181" s="8" t="n">
        <f aca="false">STDEV(I1157:I1181)*SQRT(365)</f>
        <v>0.279843575413497</v>
      </c>
      <c r="P1181" s="8" t="n">
        <f aca="false">STDEV(J1157:J1181)*SQRT(365)</f>
        <v>0.350490610826763</v>
      </c>
      <c r="Q1181" s="8" t="n">
        <f aca="false">STDEV(K1157:K1181)*SQRT(365)</f>
        <v>0.337402225924335</v>
      </c>
      <c r="R1181" s="8" t="n">
        <f aca="false">STDEV(L1157:L1181)*SQRT(365)</f>
        <v>0.403172302971585</v>
      </c>
      <c r="S1181" s="8" t="n">
        <f aca="false">STDEV(M1157:M1181)*SQRT(365)</f>
        <v>0.260069591499127</v>
      </c>
      <c r="T1181" s="8" t="n">
        <f aca="false">CORREL(I1157:I1181,H1157:H1181)</f>
        <v>0.939168987857172</v>
      </c>
      <c r="U1181" s="8" t="n">
        <f aca="false">CORREL(J1157:J1181,I1157:I1181)</f>
        <v>0.848686657261919</v>
      </c>
      <c r="V1181" s="8" t="n">
        <f aca="false">CORREL(H1157:H1181,J1157:J1181)</f>
        <v>0.877465883817567</v>
      </c>
    </row>
    <row r="1182" customFormat="false" ht="12.75" hidden="false" customHeight="false" outlineLevel="0" collapsed="false">
      <c r="A1182" s="7" t="n">
        <v>36333</v>
      </c>
      <c r="B1182" s="0" t="n">
        <v>2.215</v>
      </c>
      <c r="C1182" s="0" t="n">
        <v>2.215</v>
      </c>
      <c r="D1182" s="0" t="n">
        <v>2.24</v>
      </c>
      <c r="E1182" s="9" t="n">
        <v>2.305</v>
      </c>
      <c r="F1182" s="9" t="n">
        <v>2.4</v>
      </c>
      <c r="G1182" s="9" t="n">
        <v>2.285</v>
      </c>
      <c r="H1182" s="0" t="n">
        <f aca="false">LN(B1182/B1181)</f>
        <v>-0.0112234623698497</v>
      </c>
      <c r="I1182" s="0" t="n">
        <f aca="false">LN(C1182/C1181)</f>
        <v>-0.00898882456843322</v>
      </c>
      <c r="J1182" s="0" t="n">
        <f aca="false">LN(D1182/D1181)</f>
        <v>-0.0110988930680488</v>
      </c>
      <c r="K1182" s="0" t="n">
        <f aca="false">LN(E1182/E1181)</f>
        <v>-0.0129312146722487</v>
      </c>
      <c r="L1182" s="0" t="n">
        <f aca="false">LN(F1182/F1181)</f>
        <v>-0.00829880281469507</v>
      </c>
      <c r="M1182" s="0" t="n">
        <f aca="false">LN(G1182/G1181)</f>
        <v>-0.0216458667746926</v>
      </c>
      <c r="N1182" s="8" t="n">
        <f aca="false">STDEV(H1158:H1182)*SQRT(365)</f>
        <v>0.331068538638236</v>
      </c>
      <c r="O1182" s="8" t="n">
        <f aca="false">STDEV(I1158:I1182)*SQRT(365)</f>
        <v>0.270540962849344</v>
      </c>
      <c r="P1182" s="8" t="n">
        <f aca="false">STDEV(J1158:J1182)*SQRT(365)</f>
        <v>0.351817609294104</v>
      </c>
      <c r="Q1182" s="8" t="n">
        <f aca="false">STDEV(K1158:K1182)*SQRT(365)</f>
        <v>0.33966600093754</v>
      </c>
      <c r="R1182" s="8" t="n">
        <f aca="false">STDEV(L1158:L1182)*SQRT(365)</f>
        <v>0.401283105717978</v>
      </c>
      <c r="S1182" s="8" t="n">
        <f aca="false">STDEV(M1158:M1182)*SQRT(365)</f>
        <v>0.27127458069437</v>
      </c>
      <c r="T1182" s="8" t="n">
        <f aca="false">CORREL(I1158:I1182,H1158:H1182)</f>
        <v>0.939132625728925</v>
      </c>
      <c r="U1182" s="8" t="n">
        <f aca="false">CORREL(J1158:J1182,I1158:I1182)</f>
        <v>0.866288666118426</v>
      </c>
      <c r="V1182" s="8" t="n">
        <f aca="false">CORREL(H1158:H1182,J1158:J1182)</f>
        <v>0.885026169871155</v>
      </c>
    </row>
    <row r="1183" customFormat="false" ht="12.75" hidden="false" customHeight="false" outlineLevel="0" collapsed="false">
      <c r="A1183" s="7" t="n">
        <v>36334</v>
      </c>
      <c r="B1183" s="0" t="n">
        <v>2.215</v>
      </c>
      <c r="C1183" s="0" t="n">
        <v>2.22</v>
      </c>
      <c r="D1183" s="0" t="n">
        <v>2.25</v>
      </c>
      <c r="E1183" s="9" t="n">
        <v>2.33</v>
      </c>
      <c r="F1183" s="9" t="n">
        <v>2.415</v>
      </c>
      <c r="G1183" s="9" t="n">
        <v>2.3</v>
      </c>
      <c r="H1183" s="0" t="n">
        <f aca="false">LN(B1183/B1182)</f>
        <v>0</v>
      </c>
      <c r="I1183" s="0" t="n">
        <f aca="false">LN(C1183/C1182)</f>
        <v>0.0022547923870893</v>
      </c>
      <c r="J1183" s="0" t="n">
        <f aca="false">LN(D1183/D1182)</f>
        <v>0.00445435034938015</v>
      </c>
      <c r="K1183" s="0" t="n">
        <f aca="false">LN(E1183/E1182)</f>
        <v>0.0107875911289974</v>
      </c>
      <c r="L1183" s="0" t="n">
        <f aca="false">LN(F1183/F1182)</f>
        <v>0.00623054975063616</v>
      </c>
      <c r="M1183" s="0" t="n">
        <f aca="false">LN(G1183/G1182)</f>
        <v>0.00654309858893589</v>
      </c>
      <c r="N1183" s="8" t="n">
        <f aca="false">STDEV(H1159:H1183)*SQRT(365)</f>
        <v>0.325873303571759</v>
      </c>
      <c r="O1183" s="8" t="n">
        <f aca="false">STDEV(I1159:I1183)*SQRT(365)</f>
        <v>0.26605954258598</v>
      </c>
      <c r="P1183" s="8" t="n">
        <f aca="false">STDEV(J1159:J1183)*SQRT(365)</f>
        <v>0.347509974371341</v>
      </c>
      <c r="Q1183" s="8" t="n">
        <f aca="false">STDEV(K1159:K1183)*SQRT(365)</f>
        <v>0.30394888938247</v>
      </c>
      <c r="R1183" s="8" t="n">
        <f aca="false">STDEV(L1159:L1183)*SQRT(365)</f>
        <v>0.394192384779541</v>
      </c>
      <c r="S1183" s="8" t="n">
        <f aca="false">STDEV(M1159:M1183)*SQRT(365)</f>
        <v>0.265152710809403</v>
      </c>
      <c r="T1183" s="8" t="n">
        <f aca="false">CORREL(I1159:I1183,H1159:H1183)</f>
        <v>0.936608429153042</v>
      </c>
      <c r="U1183" s="8" t="n">
        <f aca="false">CORREL(J1159:J1183,I1159:I1183)</f>
        <v>0.862452281105147</v>
      </c>
      <c r="V1183" s="8" t="n">
        <f aca="false">CORREL(H1159:H1183,J1159:J1183)</f>
        <v>0.880636008683475</v>
      </c>
    </row>
    <row r="1184" customFormat="false" ht="12.75" hidden="false" customHeight="false" outlineLevel="0" collapsed="false">
      <c r="A1184" s="7" t="n">
        <v>36335</v>
      </c>
      <c r="B1184" s="0" t="n">
        <v>2.245</v>
      </c>
      <c r="C1184" s="0" t="n">
        <v>2.245</v>
      </c>
      <c r="D1184" s="0" t="n">
        <v>2.295</v>
      </c>
      <c r="E1184" s="9" t="n">
        <v>2.335</v>
      </c>
      <c r="F1184" s="9" t="n">
        <v>2.44</v>
      </c>
      <c r="G1184" s="9" t="n">
        <v>2.33</v>
      </c>
      <c r="H1184" s="0" t="n">
        <f aca="false">LN(B1184/B1183)</f>
        <v>0.0134531176971187</v>
      </c>
      <c r="I1184" s="0" t="n">
        <f aca="false">LN(C1184/C1183)</f>
        <v>0.0111983253100295</v>
      </c>
      <c r="J1184" s="0" t="n">
        <f aca="false">LN(D1184/D1183)</f>
        <v>0.0198026272961797</v>
      </c>
      <c r="K1184" s="0" t="n">
        <f aca="false">LN(E1184/E1183)</f>
        <v>0.00214362354325137</v>
      </c>
      <c r="L1184" s="0" t="n">
        <f aca="false">LN(F1184/F1183)</f>
        <v>0.0102987522005745</v>
      </c>
      <c r="M1184" s="0" t="n">
        <f aca="false">LN(G1184/G1183)</f>
        <v>0.0129591446425053</v>
      </c>
      <c r="N1184" s="8" t="n">
        <f aca="false">STDEV(H1160:H1184)*SQRT(365)</f>
        <v>0.330070115894694</v>
      </c>
      <c r="O1184" s="8" t="n">
        <f aca="false">STDEV(I1160:I1184)*SQRT(365)</f>
        <v>0.269591897027132</v>
      </c>
      <c r="P1184" s="8" t="n">
        <f aca="false">STDEV(J1160:J1184)*SQRT(365)</f>
        <v>0.355727376541761</v>
      </c>
      <c r="Q1184" s="8" t="n">
        <f aca="false">STDEV(K1160:K1184)*SQRT(365)</f>
        <v>0.303773708477075</v>
      </c>
      <c r="R1184" s="8" t="n">
        <f aca="false">STDEV(L1160:L1184)*SQRT(365)</f>
        <v>0.396053159612545</v>
      </c>
      <c r="S1184" s="8" t="n">
        <f aca="false">STDEV(M1160:M1184)*SQRT(365)</f>
        <v>0.269926600881112</v>
      </c>
      <c r="T1184" s="8" t="n">
        <f aca="false">CORREL(I1160:I1184,H1160:H1184)</f>
        <v>0.938231759018074</v>
      </c>
      <c r="U1184" s="8" t="n">
        <f aca="false">CORREL(J1160:J1184,I1160:I1184)</f>
        <v>0.865972477950886</v>
      </c>
      <c r="V1184" s="8" t="n">
        <f aca="false">CORREL(H1160:H1184,J1160:J1184)</f>
        <v>0.883328162126747</v>
      </c>
    </row>
    <row r="1185" customFormat="false" ht="12.75" hidden="false" customHeight="false" outlineLevel="0" collapsed="false">
      <c r="A1185" s="7" t="n">
        <v>36336</v>
      </c>
      <c r="B1185" s="0" t="n">
        <v>2.255</v>
      </c>
      <c r="C1185" s="0" t="n">
        <v>2.255</v>
      </c>
      <c r="D1185" s="0" t="n">
        <v>2.29</v>
      </c>
      <c r="E1185" s="9" t="n">
        <v>2.34</v>
      </c>
      <c r="F1185" s="9" t="n">
        <v>2.485</v>
      </c>
      <c r="G1185" s="9" t="n">
        <v>2.335</v>
      </c>
      <c r="H1185" s="0" t="n">
        <f aca="false">LN(B1185/B1184)</f>
        <v>0.00444445176042398</v>
      </c>
      <c r="I1185" s="0" t="n">
        <f aca="false">LN(C1185/C1184)</f>
        <v>0.00444445176042398</v>
      </c>
      <c r="J1185" s="0" t="n">
        <f aca="false">LN(D1185/D1184)</f>
        <v>-0.00218102594636011</v>
      </c>
      <c r="K1185" s="0" t="n">
        <f aca="false">LN(E1185/E1184)</f>
        <v>0.00213903824874944</v>
      </c>
      <c r="L1185" s="0" t="n">
        <f aca="false">LN(F1185/F1184)</f>
        <v>0.0182746202434815</v>
      </c>
      <c r="M1185" s="0" t="n">
        <f aca="false">LN(G1185/G1184)</f>
        <v>0.00214362354325137</v>
      </c>
      <c r="N1185" s="8" t="n">
        <f aca="false">STDEV(H1161:H1185)*SQRT(365)</f>
        <v>0.330451851933927</v>
      </c>
      <c r="O1185" s="8" t="n">
        <f aca="false">STDEV(I1161:I1185)*SQRT(365)</f>
        <v>0.270059134232695</v>
      </c>
      <c r="P1185" s="8" t="n">
        <f aca="false">STDEV(J1161:J1185)*SQRT(365)</f>
        <v>0.355890537055312</v>
      </c>
      <c r="Q1185" s="8" t="n">
        <f aca="false">STDEV(K1161:K1185)*SQRT(365)</f>
        <v>0.303589377812652</v>
      </c>
      <c r="R1185" s="8" t="n">
        <f aca="false">STDEV(L1161:L1185)*SQRT(365)</f>
        <v>0.401704409002676</v>
      </c>
      <c r="S1185" s="8" t="n">
        <f aca="false">STDEV(M1161:M1185)*SQRT(365)</f>
        <v>0.270019655173019</v>
      </c>
      <c r="T1185" s="8" t="n">
        <f aca="false">CORREL(I1161:I1185,H1161:H1185)</f>
        <v>0.938351954474696</v>
      </c>
      <c r="U1185" s="8" t="n">
        <f aca="false">CORREL(J1161:J1185,I1161:I1185)</f>
        <v>0.862203327949376</v>
      </c>
      <c r="V1185" s="8" t="n">
        <f aca="false">CORREL(H1161:H1185,J1161:J1185)</f>
        <v>0.880371259767281</v>
      </c>
    </row>
    <row r="1186" customFormat="false" ht="12.75" hidden="false" customHeight="false" outlineLevel="0" collapsed="false">
      <c r="A1186" s="7" t="n">
        <v>36337</v>
      </c>
      <c r="B1186" s="0" t="n">
        <v>2.265</v>
      </c>
      <c r="C1186" s="0" t="n">
        <v>2.27</v>
      </c>
      <c r="D1186" s="0" t="n">
        <v>2.295</v>
      </c>
      <c r="E1186" s="9" t="n">
        <v>2.335</v>
      </c>
      <c r="F1186" s="9" t="n">
        <v>2.55</v>
      </c>
      <c r="G1186" s="9" t="n">
        <v>2.35</v>
      </c>
      <c r="H1186" s="0" t="n">
        <f aca="false">LN(B1186/B1185)</f>
        <v>0.00442478598035586</v>
      </c>
      <c r="I1186" s="0" t="n">
        <f aca="false">LN(C1186/C1185)</f>
        <v>0.00662985853866958</v>
      </c>
      <c r="J1186" s="0" t="n">
        <f aca="false">LN(D1186/D1185)</f>
        <v>0.00218102594636015</v>
      </c>
      <c r="K1186" s="0" t="n">
        <f aca="false">LN(E1186/E1185)</f>
        <v>-0.00213903824874942</v>
      </c>
      <c r="L1186" s="0" t="n">
        <f aca="false">LN(F1186/F1185)</f>
        <v>0.0258206996217428</v>
      </c>
      <c r="M1186" s="0" t="n">
        <f aca="false">LN(G1186/G1185)</f>
        <v>0.00640343703520701</v>
      </c>
      <c r="N1186" s="8" t="n">
        <f aca="false">STDEV(H1162:H1186)*SQRT(365)</f>
        <v>0.329139060192999</v>
      </c>
      <c r="O1186" s="8" t="n">
        <f aca="false">STDEV(I1162:I1186)*SQRT(365)</f>
        <v>0.260005461989096</v>
      </c>
      <c r="P1186" s="8" t="n">
        <f aca="false">STDEV(J1162:J1186)*SQRT(365)</f>
        <v>0.351515355670623</v>
      </c>
      <c r="Q1186" s="8" t="n">
        <f aca="false">STDEV(K1162:K1186)*SQRT(365)</f>
        <v>0.302182167751456</v>
      </c>
      <c r="R1186" s="8" t="n">
        <f aca="false">STDEV(L1162:L1186)*SQRT(365)</f>
        <v>0.398816537540702</v>
      </c>
      <c r="S1186" s="8" t="n">
        <f aca="false">STDEV(M1162:M1186)*SQRT(365)</f>
        <v>0.25524662315117</v>
      </c>
      <c r="T1186" s="8" t="n">
        <f aca="false">CORREL(I1162:I1186,H1162:H1186)</f>
        <v>0.953022965149043</v>
      </c>
      <c r="U1186" s="8" t="n">
        <f aca="false">CORREL(J1162:J1186,I1162:I1186)</f>
        <v>0.955215671786341</v>
      </c>
      <c r="V1186" s="8" t="n">
        <f aca="false">CORREL(H1162:H1186,J1162:J1186)</f>
        <v>0.911692131590069</v>
      </c>
    </row>
    <row r="1187" customFormat="false" ht="12.75" hidden="false" customHeight="false" outlineLevel="0" collapsed="false">
      <c r="A1187" s="7" t="n">
        <v>36338</v>
      </c>
      <c r="B1187" s="0" t="n">
        <v>2.265</v>
      </c>
      <c r="C1187" s="0" t="n">
        <v>2.27</v>
      </c>
      <c r="D1187" s="0" t="n">
        <v>2.295</v>
      </c>
      <c r="E1187" s="9" t="n">
        <v>2.335</v>
      </c>
      <c r="F1187" s="9" t="n">
        <v>2.55</v>
      </c>
      <c r="G1187" s="9" t="n">
        <v>2.35</v>
      </c>
      <c r="H1187" s="0" t="n">
        <f aca="false">LN(B1187/B1186)</f>
        <v>0</v>
      </c>
      <c r="I1187" s="0" t="n">
        <f aca="false">LN(C1187/C1186)</f>
        <v>0</v>
      </c>
      <c r="J1187" s="0" t="n">
        <f aca="false">LN(D1187/D1186)</f>
        <v>0</v>
      </c>
      <c r="K1187" s="0" t="n">
        <f aca="false">LN(E1187/E1186)</f>
        <v>0</v>
      </c>
      <c r="L1187" s="0" t="n">
        <f aca="false">LN(F1187/F1186)</f>
        <v>0</v>
      </c>
      <c r="M1187" s="0" t="n">
        <f aca="false">LN(G1187/G1186)</f>
        <v>0</v>
      </c>
      <c r="N1187" s="8" t="n">
        <f aca="false">STDEV(H1163:H1187)*SQRT(365)</f>
        <v>0.269598753186233</v>
      </c>
      <c r="O1187" s="8" t="n">
        <f aca="false">STDEV(I1163:I1187)*SQRT(365)</f>
        <v>0.230207435609</v>
      </c>
      <c r="P1187" s="8" t="n">
        <f aca="false">STDEV(J1163:J1187)*SQRT(365)</f>
        <v>0.307652627600316</v>
      </c>
      <c r="Q1187" s="8" t="n">
        <f aca="false">STDEV(K1163:K1187)*SQRT(365)</f>
        <v>0.291418465692424</v>
      </c>
      <c r="R1187" s="8" t="n">
        <f aca="false">STDEV(L1163:L1187)*SQRT(365)</f>
        <v>0.374411066288692</v>
      </c>
      <c r="S1187" s="8" t="n">
        <f aca="false">STDEV(M1163:M1187)*SQRT(365)</f>
        <v>0.230852650775255</v>
      </c>
      <c r="T1187" s="8" t="n">
        <f aca="false">CORREL(I1163:I1187,H1163:H1187)</f>
        <v>0.946404249278904</v>
      </c>
      <c r="U1187" s="8" t="n">
        <f aca="false">CORREL(J1163:J1187,I1163:I1187)</f>
        <v>0.942368060227068</v>
      </c>
      <c r="V1187" s="8" t="n">
        <f aca="false">CORREL(H1163:H1187,J1163:J1187)</f>
        <v>0.88455629507167</v>
      </c>
    </row>
    <row r="1188" customFormat="false" ht="12.75" hidden="false" customHeight="false" outlineLevel="0" collapsed="false">
      <c r="A1188" s="7" t="n">
        <v>36339</v>
      </c>
      <c r="B1188" s="0" t="n">
        <v>2.265</v>
      </c>
      <c r="C1188" s="0" t="n">
        <v>2.27</v>
      </c>
      <c r="D1188" s="0" t="n">
        <v>2.295</v>
      </c>
      <c r="E1188" s="9" t="n">
        <v>2.335</v>
      </c>
      <c r="F1188" s="9" t="n">
        <v>2.55</v>
      </c>
      <c r="G1188" s="9" t="n">
        <v>2.35</v>
      </c>
      <c r="H1188" s="0" t="n">
        <f aca="false">LN(B1188/B1187)</f>
        <v>0</v>
      </c>
      <c r="I1188" s="0" t="n">
        <f aca="false">LN(C1188/C1187)</f>
        <v>0</v>
      </c>
      <c r="J1188" s="0" t="n">
        <f aca="false">LN(D1188/D1187)</f>
        <v>0</v>
      </c>
      <c r="K1188" s="0" t="n">
        <f aca="false">LN(E1188/E1187)</f>
        <v>0</v>
      </c>
      <c r="L1188" s="0" t="n">
        <f aca="false">LN(F1188/F1187)</f>
        <v>0</v>
      </c>
      <c r="M1188" s="0" t="n">
        <f aca="false">LN(G1188/G1187)</f>
        <v>0</v>
      </c>
      <c r="N1188" s="8" t="n">
        <f aca="false">STDEV(H1164:H1188)*SQRT(365)</f>
        <v>0.267828012644448</v>
      </c>
      <c r="O1188" s="8" t="n">
        <f aca="false">STDEV(I1164:I1188)*SQRT(365)</f>
        <v>0.229868385111881</v>
      </c>
      <c r="P1188" s="8" t="n">
        <f aca="false">STDEV(J1164:J1188)*SQRT(365)</f>
        <v>0.307068364420269</v>
      </c>
      <c r="Q1188" s="8" t="n">
        <f aca="false">STDEV(K1164:K1188)*SQRT(365)</f>
        <v>0.290557705507143</v>
      </c>
      <c r="R1188" s="8" t="n">
        <f aca="false">STDEV(L1164:L1188)*SQRT(365)</f>
        <v>0.372348726276541</v>
      </c>
      <c r="S1188" s="8" t="n">
        <f aca="false">STDEV(M1164:M1188)*SQRT(365)</f>
        <v>0.230852650775255</v>
      </c>
      <c r="T1188" s="8" t="n">
        <f aca="false">CORREL(I1164:I1188,H1164:H1188)</f>
        <v>0.947699864996998</v>
      </c>
      <c r="U1188" s="8" t="n">
        <f aca="false">CORREL(J1164:J1188,I1164:I1188)</f>
        <v>0.942064607558657</v>
      </c>
      <c r="V1188" s="8" t="n">
        <f aca="false">CORREL(H1164:H1188,J1164:J1188)</f>
        <v>0.884956061009522</v>
      </c>
    </row>
    <row r="1189" customFormat="false" ht="12.75" hidden="false" customHeight="false" outlineLevel="0" collapsed="false">
      <c r="A1189" s="7" t="n">
        <v>36340</v>
      </c>
      <c r="B1189" s="0" t="n">
        <v>2.26</v>
      </c>
      <c r="C1189" s="0" t="n">
        <v>2.25</v>
      </c>
      <c r="D1189" s="0" t="n">
        <v>2.265</v>
      </c>
      <c r="E1189" s="9" t="n">
        <v>2.37</v>
      </c>
      <c r="F1189" s="9" t="n">
        <v>2.555</v>
      </c>
      <c r="G1189" s="9" t="n">
        <v>2.355</v>
      </c>
      <c r="H1189" s="0" t="n">
        <f aca="false">LN(B1189/B1188)</f>
        <v>-0.00220994565080296</v>
      </c>
      <c r="I1189" s="0" t="n">
        <f aca="false">LN(C1189/C1188)</f>
        <v>-0.0088496152769825</v>
      </c>
      <c r="J1189" s="0" t="n">
        <f aca="false">LN(D1189/D1188)</f>
        <v>-0.0131580845775111</v>
      </c>
      <c r="K1189" s="0" t="n">
        <f aca="false">LN(E1189/E1188)</f>
        <v>0.0148780640261793</v>
      </c>
      <c r="L1189" s="0" t="n">
        <f aca="false">LN(F1189/F1188)</f>
        <v>0.00195886448533319</v>
      </c>
      <c r="M1189" s="0" t="n">
        <f aca="false">LN(G1189/G1188)</f>
        <v>0.00212539931231354</v>
      </c>
      <c r="N1189" s="8" t="n">
        <f aca="false">STDEV(H1165:H1189)*SQRT(365)</f>
        <v>0.267354989386743</v>
      </c>
      <c r="O1189" s="8" t="n">
        <f aca="false">STDEV(I1165:I1189)*SQRT(365)</f>
        <v>0.230434619643498</v>
      </c>
      <c r="P1189" s="8" t="n">
        <f aca="false">STDEV(J1165:J1189)*SQRT(365)</f>
        <v>0.308343597962165</v>
      </c>
      <c r="Q1189" s="8" t="n">
        <f aca="false">STDEV(K1165:K1189)*SQRT(365)</f>
        <v>0.294862814566122</v>
      </c>
      <c r="R1189" s="8" t="n">
        <f aca="false">STDEV(L1165:L1189)*SQRT(365)</f>
        <v>0.368348083753565</v>
      </c>
      <c r="S1189" s="8" t="n">
        <f aca="false">STDEV(M1165:M1189)*SQRT(365)</f>
        <v>0.230869779290523</v>
      </c>
      <c r="T1189" s="8" t="n">
        <f aca="false">CORREL(I1165:I1189,H1165:H1189)</f>
        <v>0.94150197529761</v>
      </c>
      <c r="U1189" s="8" t="n">
        <f aca="false">CORREL(J1165:J1189,I1165:I1189)</f>
        <v>0.942235347152713</v>
      </c>
      <c r="V1189" s="8" t="n">
        <f aca="false">CORREL(H1165:H1189,J1165:J1189)</f>
        <v>0.876081398887885</v>
      </c>
    </row>
    <row r="1190" customFormat="false" ht="12.75" hidden="false" customHeight="false" outlineLevel="0" collapsed="false">
      <c r="A1190" s="7" t="n">
        <v>36341</v>
      </c>
      <c r="B1190" s="0" t="n">
        <v>2.34</v>
      </c>
      <c r="C1190" s="0" t="n">
        <v>2.315</v>
      </c>
      <c r="D1190" s="0" t="n">
        <v>2.35</v>
      </c>
      <c r="E1190" s="9" t="n">
        <v>2.495</v>
      </c>
      <c r="F1190" s="9" t="n">
        <v>2.605</v>
      </c>
      <c r="G1190" s="9" t="n">
        <v>2.435</v>
      </c>
      <c r="H1190" s="0" t="n">
        <f aca="false">LN(B1190/B1189)</f>
        <v>0.0347861160854156</v>
      </c>
      <c r="I1190" s="0" t="n">
        <f aca="false">LN(C1190/C1189)</f>
        <v>0.0284794713218687</v>
      </c>
      <c r="J1190" s="0" t="n">
        <f aca="false">LN(D1190/D1189)</f>
        <v>0.0368405692210702</v>
      </c>
      <c r="K1190" s="0" t="n">
        <f aca="false">LN(E1190/E1189)</f>
        <v>0.0513987740564421</v>
      </c>
      <c r="L1190" s="0" t="n">
        <f aca="false">LN(F1190/F1189)</f>
        <v>0.0193804515496624</v>
      </c>
      <c r="M1190" s="0" t="n">
        <f aca="false">LN(G1190/G1189)</f>
        <v>0.033406029066172</v>
      </c>
      <c r="N1190" s="8" t="n">
        <f aca="false">STDEV(H1166:H1190)*SQRT(365)</f>
        <v>0.275280525353559</v>
      </c>
      <c r="O1190" s="8" t="n">
        <f aca="false">STDEV(I1166:I1190)*SQRT(365)</f>
        <v>0.249748364485174</v>
      </c>
      <c r="P1190" s="8" t="n">
        <f aca="false">STDEV(J1166:J1190)*SQRT(365)</f>
        <v>0.334724361458939</v>
      </c>
      <c r="Q1190" s="8" t="n">
        <f aca="false">STDEV(K1166:K1190)*SQRT(365)</f>
        <v>0.310871067015528</v>
      </c>
      <c r="R1190" s="8" t="n">
        <f aca="false">STDEV(L1166:L1190)*SQRT(365)</f>
        <v>0.358632750024071</v>
      </c>
      <c r="S1190" s="8" t="n">
        <f aca="false">STDEV(M1166:M1190)*SQRT(365)</f>
        <v>0.263406829544968</v>
      </c>
      <c r="T1190" s="8" t="n">
        <f aca="false">CORREL(I1166:I1190,H1166:H1190)</f>
        <v>0.963889325319011</v>
      </c>
      <c r="U1190" s="8" t="n">
        <f aca="false">CORREL(J1166:J1190,I1166:I1190)</f>
        <v>0.952221283424056</v>
      </c>
      <c r="V1190" s="8" t="n">
        <f aca="false">CORREL(H1166:H1190,J1166:J1190)</f>
        <v>0.916599435794352</v>
      </c>
    </row>
    <row r="1191" customFormat="false" ht="12.75" hidden="false" customHeight="false" outlineLevel="0" collapsed="false">
      <c r="A1191" s="7" t="n">
        <v>36342</v>
      </c>
      <c r="B1191" s="0" t="n">
        <v>2.33</v>
      </c>
      <c r="C1191" s="0" t="n">
        <v>2.315</v>
      </c>
      <c r="D1191" s="0" t="n">
        <v>2.335</v>
      </c>
      <c r="E1191" s="9" t="n">
        <v>2.48</v>
      </c>
      <c r="F1191" s="9" t="n">
        <v>2.615</v>
      </c>
      <c r="G1191" s="9" t="n">
        <v>2.435</v>
      </c>
      <c r="H1191" s="0" t="n">
        <f aca="false">LN(B1191/B1190)</f>
        <v>-0.00428266179200074</v>
      </c>
      <c r="I1191" s="0" t="n">
        <f aca="false">LN(C1191/C1190)</f>
        <v>0</v>
      </c>
      <c r="J1191" s="0" t="n">
        <f aca="false">LN(D1191/D1190)</f>
        <v>-0.00640343703520702</v>
      </c>
      <c r="K1191" s="0" t="n">
        <f aca="false">LN(E1191/E1190)</f>
        <v>-0.00603016902659119</v>
      </c>
      <c r="L1191" s="0" t="n">
        <f aca="false">LN(F1191/F1190)</f>
        <v>0.00383142231155609</v>
      </c>
      <c r="M1191" s="0" t="n">
        <f aca="false">LN(G1191/G1190)</f>
        <v>0</v>
      </c>
      <c r="N1191" s="8" t="n">
        <f aca="false">STDEV(H1167:H1191)*SQRT(365)</f>
        <v>0.275908814063791</v>
      </c>
      <c r="O1191" s="8" t="n">
        <f aca="false">STDEV(I1167:I1191)*SQRT(365)</f>
        <v>0.249748364485174</v>
      </c>
      <c r="P1191" s="8" t="n">
        <f aca="false">STDEV(J1167:J1191)*SQRT(365)</f>
        <v>0.335791547408207</v>
      </c>
      <c r="Q1191" s="8" t="n">
        <f aca="false">STDEV(K1167:K1191)*SQRT(365)</f>
        <v>0.313388841001714</v>
      </c>
      <c r="R1191" s="8" t="n">
        <f aca="false">STDEV(L1167:L1191)*SQRT(365)</f>
        <v>0.358780086609552</v>
      </c>
      <c r="S1191" s="8" t="n">
        <f aca="false">STDEV(M1167:M1191)*SQRT(365)</f>
        <v>0.263406829544968</v>
      </c>
      <c r="T1191" s="8" t="n">
        <f aca="false">CORREL(I1167:I1191,H1167:H1191)</f>
        <v>0.96161282308124</v>
      </c>
      <c r="U1191" s="8" t="n">
        <f aca="false">CORREL(J1167:J1191,I1167:I1191)</f>
        <v>0.949094794577916</v>
      </c>
      <c r="V1191" s="8" t="n">
        <f aca="false">CORREL(H1167:H1191,J1167:J1191)</f>
        <v>0.916982959944594</v>
      </c>
    </row>
    <row r="1192" customFormat="false" ht="12.75" hidden="false" customHeight="false" outlineLevel="0" collapsed="false">
      <c r="A1192" s="7" t="n">
        <v>36343</v>
      </c>
      <c r="B1192" s="0" t="n">
        <v>2.32</v>
      </c>
      <c r="C1192" s="0" t="n">
        <v>2.285</v>
      </c>
      <c r="D1192" s="0" t="n">
        <v>2.295</v>
      </c>
      <c r="E1192" s="9" t="n">
        <v>2.435</v>
      </c>
      <c r="F1192" s="9" t="n">
        <v>2.555</v>
      </c>
      <c r="G1192" s="9" t="n">
        <v>2.41</v>
      </c>
      <c r="H1192" s="0" t="n">
        <f aca="false">LN(B1192/B1191)</f>
        <v>-0.0043010818993907</v>
      </c>
      <c r="I1192" s="0" t="n">
        <f aca="false">LN(C1192/C1191)</f>
        <v>-0.0130436631920293</v>
      </c>
      <c r="J1192" s="0" t="n">
        <f aca="false">LN(D1192/D1191)</f>
        <v>-0.0172790476083522</v>
      </c>
      <c r="K1192" s="0" t="n">
        <f aca="false">LN(E1192/E1191)</f>
        <v>-0.0183118036423376</v>
      </c>
      <c r="L1192" s="0" t="n">
        <f aca="false">LN(F1192/F1191)</f>
        <v>-0.0232118738612185</v>
      </c>
      <c r="M1192" s="0" t="n">
        <f aca="false">LN(G1192/G1191)</f>
        <v>-0.0103200090319895</v>
      </c>
      <c r="N1192" s="8" t="n">
        <f aca="false">STDEV(H1168:H1192)*SQRT(365)</f>
        <v>0.276499936381931</v>
      </c>
      <c r="O1192" s="8" t="n">
        <f aca="false">STDEV(I1168:I1192)*SQRT(365)</f>
        <v>0.254605594797843</v>
      </c>
      <c r="P1192" s="8" t="n">
        <f aca="false">STDEV(J1168:J1192)*SQRT(365)</f>
        <v>0.342484834949594</v>
      </c>
      <c r="Q1192" s="8" t="n">
        <f aca="false">STDEV(K1168:K1192)*SQRT(365)</f>
        <v>0.325783144703865</v>
      </c>
      <c r="R1192" s="8" t="n">
        <f aca="false">STDEV(L1168:L1192)*SQRT(365)</f>
        <v>0.370615406044104</v>
      </c>
      <c r="S1192" s="8" t="n">
        <f aca="false">STDEV(M1168:M1192)*SQRT(365)</f>
        <v>0.266536397006981</v>
      </c>
      <c r="T1192" s="8" t="n">
        <f aca="false">CORREL(I1168:I1192,H1168:H1192)</f>
        <v>0.954021842762503</v>
      </c>
      <c r="U1192" s="8" t="n">
        <f aca="false">CORREL(J1168:J1192,I1168:I1192)</f>
        <v>0.951053192615736</v>
      </c>
      <c r="V1192" s="8" t="n">
        <f aca="false">CORREL(H1168:H1192,J1168:J1192)</f>
        <v>0.910033239342224</v>
      </c>
    </row>
    <row r="1193" customFormat="false" ht="12.75" hidden="false" customHeight="false" outlineLevel="0" collapsed="false">
      <c r="A1193" s="7" t="n">
        <v>36344</v>
      </c>
      <c r="B1193" s="0" t="n">
        <v>2.28</v>
      </c>
      <c r="C1193" s="0" t="n">
        <v>2.265</v>
      </c>
      <c r="D1193" s="0" t="n">
        <v>2.29</v>
      </c>
      <c r="E1193" s="9" t="n">
        <v>2.245</v>
      </c>
      <c r="F1193" s="9" t="n">
        <v>2.605</v>
      </c>
      <c r="G1193" s="9" t="n">
        <v>2.415</v>
      </c>
      <c r="H1193" s="0" t="n">
        <f aca="false">LN(B1193/B1192)</f>
        <v>-0.0173917427118692</v>
      </c>
      <c r="I1193" s="0" t="n">
        <f aca="false">LN(C1193/C1192)</f>
        <v>-0.00879126541117066</v>
      </c>
      <c r="J1193" s="0" t="n">
        <f aca="false">LN(D1193/D1192)</f>
        <v>-0.00218102594636011</v>
      </c>
      <c r="K1193" s="0" t="n">
        <f aca="false">LN(E1193/E1192)</f>
        <v>-0.0812412353403354</v>
      </c>
      <c r="L1193" s="0" t="n">
        <f aca="false">LN(F1193/F1192)</f>
        <v>0.0193804515496624</v>
      </c>
      <c r="M1193" s="0" t="n">
        <f aca="false">LN(G1193/G1192)</f>
        <v>0.00207253960197238</v>
      </c>
      <c r="N1193" s="8" t="n">
        <f aca="false">STDEV(H1169:H1193)*SQRT(365)</f>
        <v>0.221424232424613</v>
      </c>
      <c r="O1193" s="8" t="n">
        <f aca="false">STDEV(I1169:I1193)*SQRT(365)</f>
        <v>0.19784896955921</v>
      </c>
      <c r="P1193" s="8" t="n">
        <f aca="false">STDEV(J1169:J1193)*SQRT(365)</f>
        <v>0.263452641373876</v>
      </c>
      <c r="Q1193" s="8" t="n">
        <f aca="false">STDEV(K1169:K1193)*SQRT(365)</f>
        <v>0.432249646328742</v>
      </c>
      <c r="R1193" s="8" t="n">
        <f aca="false">STDEV(L1169:L1193)*SQRT(365)</f>
        <v>0.280088348828225</v>
      </c>
      <c r="S1193" s="8" t="n">
        <f aca="false">STDEV(M1169:M1193)*SQRT(365)</f>
        <v>0.223460135041354</v>
      </c>
      <c r="T1193" s="8" t="n">
        <f aca="false">CORREL(I1169:I1193,H1169:H1193)</f>
        <v>0.91478665078679</v>
      </c>
      <c r="U1193" s="8" t="n">
        <f aca="false">CORREL(J1169:J1193,I1169:I1193)</f>
        <v>0.909394947500362</v>
      </c>
      <c r="V1193" s="8" t="n">
        <f aca="false">CORREL(H1169:H1193,J1169:J1193)</f>
        <v>0.814211487464637</v>
      </c>
    </row>
    <row r="1194" customFormat="false" ht="12.75" hidden="false" customHeight="false" outlineLevel="0" collapsed="false">
      <c r="A1194" s="7" t="n">
        <v>36345</v>
      </c>
      <c r="B1194" s="0" t="n">
        <v>2.28</v>
      </c>
      <c r="C1194" s="0" t="n">
        <v>2.265</v>
      </c>
      <c r="D1194" s="0" t="n">
        <v>2.29</v>
      </c>
      <c r="E1194" s="9" t="n">
        <v>2.245</v>
      </c>
      <c r="F1194" s="9" t="n">
        <v>2.605</v>
      </c>
      <c r="G1194" s="9" t="n">
        <v>2.415</v>
      </c>
      <c r="H1194" s="0" t="n">
        <f aca="false">LN(B1194/B1193)</f>
        <v>0</v>
      </c>
      <c r="I1194" s="0" t="n">
        <f aca="false">LN(C1194/C1193)</f>
        <v>0</v>
      </c>
      <c r="J1194" s="0" t="n">
        <f aca="false">LN(D1194/D1193)</f>
        <v>0</v>
      </c>
      <c r="K1194" s="0" t="n">
        <f aca="false">LN(E1194/E1193)</f>
        <v>0</v>
      </c>
      <c r="L1194" s="0" t="n">
        <f aca="false">LN(F1194/F1193)</f>
        <v>0</v>
      </c>
      <c r="M1194" s="0" t="n">
        <f aca="false">LN(G1194/G1193)</f>
        <v>0</v>
      </c>
      <c r="N1194" s="8" t="n">
        <f aca="false">STDEV(H1170:H1194)*SQRT(365)</f>
        <v>0.219117246639518</v>
      </c>
      <c r="O1194" s="8" t="n">
        <f aca="false">STDEV(I1170:I1194)*SQRT(365)</f>
        <v>0.192125636632027</v>
      </c>
      <c r="P1194" s="8" t="n">
        <f aca="false">STDEV(J1170:J1194)*SQRT(365)</f>
        <v>0.241611917026584</v>
      </c>
      <c r="Q1194" s="8" t="n">
        <f aca="false">STDEV(K1170:K1194)*SQRT(365)</f>
        <v>0.431851457208215</v>
      </c>
      <c r="R1194" s="8" t="n">
        <f aca="false">STDEV(L1170:L1194)*SQRT(365)</f>
        <v>0.259706172251621</v>
      </c>
      <c r="S1194" s="8" t="n">
        <f aca="false">STDEV(M1170:M1194)*SQRT(365)</f>
        <v>0.217782941664806</v>
      </c>
      <c r="T1194" s="8" t="n">
        <f aca="false">CORREL(I1170:I1194,H1170:H1194)</f>
        <v>0.916121749173626</v>
      </c>
      <c r="U1194" s="8" t="n">
        <f aca="false">CORREL(J1170:J1194,I1170:I1194)</f>
        <v>0.913589462842309</v>
      </c>
      <c r="V1194" s="8" t="n">
        <f aca="false">CORREL(H1170:H1194,J1170:J1194)</f>
        <v>0.833022741359856</v>
      </c>
    </row>
    <row r="1195" customFormat="false" ht="12.75" hidden="false" customHeight="false" outlineLevel="0" collapsed="false">
      <c r="A1195" s="7" t="n">
        <v>36346</v>
      </c>
      <c r="B1195" s="0" t="n">
        <v>2.28</v>
      </c>
      <c r="C1195" s="0" t="n">
        <v>2.265</v>
      </c>
      <c r="D1195" s="0" t="n">
        <v>2.29</v>
      </c>
      <c r="E1195" s="9" t="n">
        <v>2.245</v>
      </c>
      <c r="F1195" s="9" t="n">
        <v>2.605</v>
      </c>
      <c r="G1195" s="9" t="n">
        <v>2.415</v>
      </c>
      <c r="H1195" s="0" t="n">
        <f aca="false">LN(B1195/B1194)</f>
        <v>0</v>
      </c>
      <c r="I1195" s="0" t="n">
        <f aca="false">LN(C1195/C1194)</f>
        <v>0</v>
      </c>
      <c r="J1195" s="0" t="n">
        <f aca="false">LN(D1195/D1194)</f>
        <v>0</v>
      </c>
      <c r="K1195" s="0" t="n">
        <f aca="false">LN(E1195/E1194)</f>
        <v>0</v>
      </c>
      <c r="L1195" s="0" t="n">
        <f aca="false">LN(F1195/F1194)</f>
        <v>0</v>
      </c>
      <c r="M1195" s="0" t="n">
        <f aca="false">LN(G1195/G1194)</f>
        <v>0</v>
      </c>
      <c r="N1195" s="8" t="n">
        <f aca="false">STDEV(H1171:H1195)*SQRT(365)</f>
        <v>0.219220591268159</v>
      </c>
      <c r="O1195" s="8" t="n">
        <f aca="false">STDEV(I1171:I1195)*SQRT(365)</f>
        <v>0.192273315907513</v>
      </c>
      <c r="P1195" s="8" t="n">
        <f aca="false">STDEV(J1171:J1195)*SQRT(365)</f>
        <v>0.237018418064701</v>
      </c>
      <c r="Q1195" s="8" t="n">
        <f aca="false">STDEV(K1171:K1195)*SQRT(365)</f>
        <v>0.429477125903069</v>
      </c>
      <c r="R1195" s="8" t="n">
        <f aca="false">STDEV(L1171:L1195)*SQRT(365)</f>
        <v>0.240878492457584</v>
      </c>
      <c r="S1195" s="8" t="n">
        <f aca="false">STDEV(M1171:M1195)*SQRT(365)</f>
        <v>0.214894827148302</v>
      </c>
      <c r="T1195" s="8" t="n">
        <f aca="false">CORREL(I1171:I1195,H1171:H1195)</f>
        <v>0.916197034672105</v>
      </c>
      <c r="U1195" s="8" t="n">
        <f aca="false">CORREL(J1171:J1195,I1171:I1195)</f>
        <v>0.932323344718065</v>
      </c>
      <c r="V1195" s="8" t="n">
        <f aca="false">CORREL(H1171:H1195,J1171:J1195)</f>
        <v>0.850831866790646</v>
      </c>
    </row>
    <row r="1196" customFormat="false" ht="12.75" hidden="false" customHeight="false" outlineLevel="0" collapsed="false">
      <c r="A1196" s="7" t="n">
        <v>36347</v>
      </c>
      <c r="B1196" s="0" t="n">
        <v>2.28</v>
      </c>
      <c r="C1196" s="0" t="n">
        <v>2.265</v>
      </c>
      <c r="D1196" s="0" t="n">
        <v>2.29</v>
      </c>
      <c r="E1196" s="9" t="n">
        <v>2.245</v>
      </c>
      <c r="F1196" s="9" t="n">
        <v>2.605</v>
      </c>
      <c r="G1196" s="9" t="n">
        <v>2.415</v>
      </c>
      <c r="H1196" s="0" t="n">
        <f aca="false">LN(B1196/B1195)</f>
        <v>0</v>
      </c>
      <c r="I1196" s="0" t="n">
        <f aca="false">LN(C1196/C1195)</f>
        <v>0</v>
      </c>
      <c r="J1196" s="0" t="n">
        <f aca="false">LN(D1196/D1195)</f>
        <v>0</v>
      </c>
      <c r="K1196" s="0" t="n">
        <f aca="false">LN(E1196/E1195)</f>
        <v>0</v>
      </c>
      <c r="L1196" s="0" t="n">
        <f aca="false">LN(F1196/F1195)</f>
        <v>0</v>
      </c>
      <c r="M1196" s="0" t="n">
        <f aca="false">LN(G1196/G1195)</f>
        <v>0</v>
      </c>
      <c r="N1196" s="8" t="n">
        <f aca="false">STDEV(H1172:H1196)*SQRT(365)</f>
        <v>0.219082535985294</v>
      </c>
      <c r="O1196" s="8" t="n">
        <f aca="false">STDEV(I1172:I1196)*SQRT(365)</f>
        <v>0.192406796214238</v>
      </c>
      <c r="P1196" s="8" t="n">
        <f aca="false">STDEV(J1172:J1196)*SQRT(365)</f>
        <v>0.237124405937342</v>
      </c>
      <c r="Q1196" s="8" t="n">
        <f aca="false">STDEV(K1172:K1196)*SQRT(365)</f>
        <v>0.428491228122917</v>
      </c>
      <c r="R1196" s="8" t="n">
        <f aca="false">STDEV(L1172:L1196)*SQRT(365)</f>
        <v>0.238643959750891</v>
      </c>
      <c r="S1196" s="8" t="n">
        <f aca="false">STDEV(M1172:M1196)*SQRT(365)</f>
        <v>0.212001685202763</v>
      </c>
      <c r="T1196" s="8" t="n">
        <f aca="false">CORREL(I1172:I1196,H1172:H1196)</f>
        <v>0.91699596066086</v>
      </c>
      <c r="U1196" s="8" t="n">
        <f aca="false">CORREL(J1172:J1196,I1172:I1196)</f>
        <v>0.932373504465513</v>
      </c>
      <c r="V1196" s="8" t="n">
        <f aca="false">CORREL(H1172:H1196,J1172:J1196)</f>
        <v>0.851675531449728</v>
      </c>
    </row>
    <row r="1197" customFormat="false" ht="12.75" hidden="false" customHeight="false" outlineLevel="0" collapsed="false">
      <c r="A1197" s="7" t="n">
        <v>36348</v>
      </c>
      <c r="B1197" s="0" t="n">
        <v>2.32</v>
      </c>
      <c r="C1197" s="0" t="n">
        <v>2.28</v>
      </c>
      <c r="D1197" s="0" t="n">
        <v>2.34</v>
      </c>
      <c r="E1197" s="9" t="n">
        <v>2.43</v>
      </c>
      <c r="F1197" s="9" t="n">
        <v>2.665</v>
      </c>
      <c r="G1197" s="9" t="n">
        <v>2.415</v>
      </c>
      <c r="H1197" s="0" t="n">
        <f aca="false">LN(B1197/B1196)</f>
        <v>0.0173917427118692</v>
      </c>
      <c r="I1197" s="0" t="n">
        <f aca="false">LN(C1197/C1196)</f>
        <v>0.00660068403135187</v>
      </c>
      <c r="J1197" s="0" t="n">
        <f aca="false">LN(D1197/D1196)</f>
        <v>0.0215991118034617</v>
      </c>
      <c r="K1197" s="0" t="n">
        <f aca="false">LN(E1197/E1196)</f>
        <v>0.0791857361582396</v>
      </c>
      <c r="L1197" s="0" t="n">
        <f aca="false">LN(F1197/F1196)</f>
        <v>0.0227713824124776</v>
      </c>
      <c r="M1197" s="0" t="n">
        <f aca="false">LN(G1197/G1196)</f>
        <v>0</v>
      </c>
      <c r="N1197" s="8" t="n">
        <f aca="false">STDEV(H1173:H1197)*SQRT(365)</f>
        <v>0.188344703275604</v>
      </c>
      <c r="O1197" s="8" t="n">
        <f aca="false">STDEV(I1173:I1197)*SQRT(365)</f>
        <v>0.164615852594523</v>
      </c>
      <c r="P1197" s="8" t="n">
        <f aca="false">STDEV(J1173:J1197)*SQRT(365)</f>
        <v>0.230262205570345</v>
      </c>
      <c r="Q1197" s="8" t="n">
        <f aca="false">STDEV(K1173:K1197)*SQRT(365)</f>
        <v>0.508564103316821</v>
      </c>
      <c r="R1197" s="8" t="n">
        <f aca="false">STDEV(L1173:L1197)*SQRT(365)</f>
        <v>0.210103333224827</v>
      </c>
      <c r="S1197" s="8" t="n">
        <f aca="false">STDEV(M1173:M1197)*SQRT(365)</f>
        <v>0.185245653287179</v>
      </c>
      <c r="T1197" s="8" t="n">
        <f aca="false">CORREL(I1173:I1197,H1173:H1197)</f>
        <v>0.871835109875012</v>
      </c>
      <c r="U1197" s="8" t="n">
        <f aca="false">CORREL(J1173:J1197,I1173:I1197)</f>
        <v>0.905807367502286</v>
      </c>
      <c r="V1197" s="8" t="n">
        <f aca="false">CORREL(H1173:H1197,J1173:J1197)</f>
        <v>0.844163500558315</v>
      </c>
    </row>
    <row r="1198" customFormat="false" ht="12.75" hidden="false" customHeight="false" outlineLevel="0" collapsed="false">
      <c r="A1198" s="7" t="n">
        <v>36349</v>
      </c>
      <c r="B1198" s="0" t="n">
        <v>2.22</v>
      </c>
      <c r="C1198" s="0" t="n">
        <v>2.195</v>
      </c>
      <c r="D1198" s="0" t="n">
        <v>2.21</v>
      </c>
      <c r="E1198" s="9" t="n">
        <v>2.395</v>
      </c>
      <c r="F1198" s="9" t="n">
        <v>2.525</v>
      </c>
      <c r="G1198" s="9" t="n">
        <v>2.33</v>
      </c>
      <c r="H1198" s="0" t="n">
        <f aca="false">LN(B1198/B1197)</f>
        <v>-0.0440599897940303</v>
      </c>
      <c r="I1198" s="0" t="n">
        <f aca="false">LN(C1198/C1197)</f>
        <v>-0.0379933964392147</v>
      </c>
      <c r="J1198" s="0" t="n">
        <f aca="false">LN(D1198/D1197)</f>
        <v>-0.0571584138399485</v>
      </c>
      <c r="K1198" s="0" t="n">
        <f aca="false">LN(E1198/E1197)</f>
        <v>-0.0145080264895786</v>
      </c>
      <c r="L1198" s="0" t="n">
        <f aca="false">LN(F1198/F1197)</f>
        <v>-0.0539629948904848</v>
      </c>
      <c r="M1198" s="0" t="n">
        <f aca="false">LN(G1198/G1197)</f>
        <v>-0.0358310195269268</v>
      </c>
      <c r="N1198" s="8" t="n">
        <f aca="false">STDEV(H1174:H1198)*SQRT(365)</f>
        <v>0.253996379268136</v>
      </c>
      <c r="O1198" s="8" t="n">
        <f aca="false">STDEV(I1174:I1198)*SQRT(365)</f>
        <v>0.21833312751995</v>
      </c>
      <c r="P1198" s="8" t="n">
        <f aca="false">STDEV(J1174:J1198)*SQRT(365)</f>
        <v>0.317833197947434</v>
      </c>
      <c r="Q1198" s="8" t="n">
        <f aca="false">STDEV(K1174:K1198)*SQRT(365)</f>
        <v>0.513017581922529</v>
      </c>
      <c r="R1198" s="8" t="n">
        <f aca="false">STDEV(L1174:L1198)*SQRT(365)</f>
        <v>0.30273343712291</v>
      </c>
      <c r="S1198" s="8" t="n">
        <f aca="false">STDEV(M1174:M1198)*SQRT(365)</f>
        <v>0.230937120890025</v>
      </c>
      <c r="T1198" s="8" t="n">
        <f aca="false">CORREL(I1174:I1198,H1174:H1198)</f>
        <v>0.9282991085264</v>
      </c>
      <c r="U1198" s="8" t="n">
        <f aca="false">CORREL(J1174:J1198,I1174:I1198)</f>
        <v>0.947642232171906</v>
      </c>
      <c r="V1198" s="8" t="n">
        <f aca="false">CORREL(H1174:H1198,J1174:J1198)</f>
        <v>0.915986805861331</v>
      </c>
    </row>
    <row r="1199" customFormat="false" ht="12.75" hidden="false" customHeight="false" outlineLevel="0" collapsed="false">
      <c r="A1199" s="7" t="n">
        <v>36350</v>
      </c>
      <c r="B1199" s="0" t="n">
        <v>2.215</v>
      </c>
      <c r="C1199" s="0" t="n">
        <v>2.19</v>
      </c>
      <c r="D1199" s="0" t="n">
        <v>2.215</v>
      </c>
      <c r="E1199" s="9" t="n">
        <v>2.385</v>
      </c>
      <c r="F1199" s="9" t="n">
        <v>2.485</v>
      </c>
      <c r="G1199" s="9" t="n">
        <v>2.33</v>
      </c>
      <c r="H1199" s="0" t="n">
        <f aca="false">LN(B1199/B1198)</f>
        <v>-0.00225479238708932</v>
      </c>
      <c r="I1199" s="0" t="n">
        <f aca="false">LN(C1199/C1198)</f>
        <v>-0.00228050269872522</v>
      </c>
      <c r="J1199" s="0" t="n">
        <f aca="false">LN(D1199/D1198)</f>
        <v>0.0022598879674375</v>
      </c>
      <c r="K1199" s="0" t="n">
        <f aca="false">LN(E1199/E1198)</f>
        <v>-0.0041841065225741</v>
      </c>
      <c r="L1199" s="0" t="n">
        <f aca="false">LN(F1199/F1198)</f>
        <v>-0.0159684031787311</v>
      </c>
      <c r="M1199" s="0" t="n">
        <f aca="false">LN(G1199/G1198)</f>
        <v>0</v>
      </c>
      <c r="N1199" s="8" t="n">
        <f aca="false">STDEV(H1175:H1199)*SQRT(365)</f>
        <v>0.253974846611971</v>
      </c>
      <c r="O1199" s="8" t="n">
        <f aca="false">STDEV(I1175:I1199)*SQRT(365)</f>
        <v>0.218196264810784</v>
      </c>
      <c r="P1199" s="8" t="n">
        <f aca="false">STDEV(J1175:J1199)*SQRT(365)</f>
        <v>0.318179020002902</v>
      </c>
      <c r="Q1199" s="8" t="n">
        <f aca="false">STDEV(K1175:K1199)*SQRT(365)</f>
        <v>0.513609400716647</v>
      </c>
      <c r="R1199" s="8" t="n">
        <f aca="false">STDEV(L1175:L1199)*SQRT(365)</f>
        <v>0.30951292793621</v>
      </c>
      <c r="S1199" s="8" t="n">
        <f aca="false">STDEV(M1175:M1199)*SQRT(365)</f>
        <v>0.230937120890025</v>
      </c>
      <c r="T1199" s="8" t="n">
        <f aca="false">CORREL(I1175:I1199,H1175:H1199)</f>
        <v>0.928327344356971</v>
      </c>
      <c r="U1199" s="8" t="n">
        <f aca="false">CORREL(J1175:J1199,I1175:I1199)</f>
        <v>0.94603390634555</v>
      </c>
      <c r="V1199" s="8" t="n">
        <f aca="false">CORREL(H1175:H1199,J1175:J1199)</f>
        <v>0.913778814505108</v>
      </c>
    </row>
    <row r="1200" customFormat="false" ht="12.75" hidden="false" customHeight="false" outlineLevel="0" collapsed="false">
      <c r="A1200" s="7" t="n">
        <v>36351</v>
      </c>
      <c r="B1200" s="0" t="n">
        <v>2.175</v>
      </c>
      <c r="C1200" s="0" t="n">
        <v>2.15</v>
      </c>
      <c r="D1200" s="0" t="n">
        <v>2.17</v>
      </c>
      <c r="E1200" s="9" t="n">
        <v>2.215</v>
      </c>
      <c r="F1200" s="9" t="n">
        <v>2.455</v>
      </c>
      <c r="G1200" s="9" t="n">
        <v>2.305</v>
      </c>
      <c r="H1200" s="0" t="n">
        <f aca="false">LN(B1200/B1199)</f>
        <v>-0.0182237389564516</v>
      </c>
      <c r="I1200" s="0" t="n">
        <f aca="false">LN(C1200/C1199)</f>
        <v>-0.018433701688838</v>
      </c>
      <c r="J1200" s="0" t="n">
        <f aca="false">LN(D1200/D1199)</f>
        <v>-0.0205252359447307</v>
      </c>
      <c r="K1200" s="0" t="n">
        <f aca="false">LN(E1200/E1199)</f>
        <v>-0.0739467208432056</v>
      </c>
      <c r="L1200" s="0" t="n">
        <f aca="false">LN(F1200/F1199)</f>
        <v>-0.0121458983021081</v>
      </c>
      <c r="M1200" s="0" t="n">
        <f aca="false">LN(G1200/G1199)</f>
        <v>-0.0107875911289974</v>
      </c>
      <c r="N1200" s="8" t="n">
        <f aca="false">STDEV(H1176:H1200)*SQRT(365)</f>
        <v>0.261423981710766</v>
      </c>
      <c r="O1200" s="8" t="n">
        <f aca="false">STDEV(I1176:I1200)*SQRT(365)</f>
        <v>0.227007084398478</v>
      </c>
      <c r="P1200" s="8" t="n">
        <f aca="false">STDEV(J1176:J1200)*SQRT(365)</f>
        <v>0.325890071980365</v>
      </c>
      <c r="Q1200" s="8" t="n">
        <f aca="false">STDEV(K1176:K1200)*SQRT(365)</f>
        <v>0.582974872344168</v>
      </c>
      <c r="R1200" s="8" t="n">
        <f aca="false">STDEV(L1176:L1200)*SQRT(365)</f>
        <v>0.313036148068458</v>
      </c>
      <c r="S1200" s="8" t="n">
        <f aca="false">STDEV(M1176:M1200)*SQRT(365)</f>
        <v>0.233606320211591</v>
      </c>
      <c r="T1200" s="8" t="n">
        <f aca="false">CORREL(I1176:I1200,H1176:H1200)</f>
        <v>0.935696024531271</v>
      </c>
      <c r="U1200" s="8" t="n">
        <f aca="false">CORREL(J1176:J1200,I1176:I1200)</f>
        <v>0.947894359410257</v>
      </c>
      <c r="V1200" s="8" t="n">
        <f aca="false">CORREL(H1176:H1200,J1176:J1200)</f>
        <v>0.919042814666001</v>
      </c>
    </row>
    <row r="1201" customFormat="false" ht="12.75" hidden="false" customHeight="false" outlineLevel="0" collapsed="false">
      <c r="A1201" s="7" t="n">
        <v>36352</v>
      </c>
      <c r="B1201" s="0" t="n">
        <v>2.175</v>
      </c>
      <c r="C1201" s="0" t="n">
        <v>2.15</v>
      </c>
      <c r="D1201" s="0" t="n">
        <v>2.17</v>
      </c>
      <c r="E1201" s="9" t="n">
        <v>2.215</v>
      </c>
      <c r="F1201" s="9" t="n">
        <v>2.455</v>
      </c>
      <c r="G1201" s="9" t="n">
        <v>2.305</v>
      </c>
      <c r="H1201" s="0" t="n">
        <f aca="false">LN(B1201/B1200)</f>
        <v>0</v>
      </c>
      <c r="I1201" s="0" t="n">
        <f aca="false">LN(C1201/C1200)</f>
        <v>0</v>
      </c>
      <c r="J1201" s="0" t="n">
        <f aca="false">LN(D1201/D1200)</f>
        <v>0</v>
      </c>
      <c r="K1201" s="0" t="n">
        <f aca="false">LN(E1201/E1200)</f>
        <v>0</v>
      </c>
      <c r="L1201" s="0" t="n">
        <f aca="false">LN(F1201/F1200)</f>
        <v>0</v>
      </c>
      <c r="M1201" s="0" t="n">
        <f aca="false">LN(G1201/G1200)</f>
        <v>0</v>
      </c>
      <c r="N1201" s="8" t="n">
        <f aca="false">STDEV(H1177:H1201)*SQRT(365)</f>
        <v>0.261423981710766</v>
      </c>
      <c r="O1201" s="8" t="n">
        <f aca="false">STDEV(I1177:I1201)*SQRT(365)</f>
        <v>0.225925641262596</v>
      </c>
      <c r="P1201" s="8" t="n">
        <f aca="false">STDEV(J1177:J1201)*SQRT(365)</f>
        <v>0.325508767769125</v>
      </c>
      <c r="Q1201" s="8" t="n">
        <f aca="false">STDEV(K1177:K1201)*SQRT(365)</f>
        <v>0.580994942539907</v>
      </c>
      <c r="R1201" s="8" t="n">
        <f aca="false">STDEV(L1177:L1201)*SQRT(365)</f>
        <v>0.312650557048825</v>
      </c>
      <c r="S1201" s="8" t="n">
        <f aca="false">STDEV(M1177:M1201)*SQRT(365)</f>
        <v>0.232856933279268</v>
      </c>
      <c r="T1201" s="8" t="n">
        <f aca="false">CORREL(I1177:I1201,H1177:H1201)</f>
        <v>0.944218567451917</v>
      </c>
      <c r="U1201" s="8" t="n">
        <f aca="false">CORREL(J1177:J1201,I1177:I1201)</f>
        <v>0.961219095321934</v>
      </c>
      <c r="V1201" s="8" t="n">
        <f aca="false">CORREL(H1177:H1201,J1177:J1201)</f>
        <v>0.919427573851292</v>
      </c>
    </row>
    <row r="1202" customFormat="false" ht="12.75" hidden="false" customHeight="false" outlineLevel="0" collapsed="false">
      <c r="A1202" s="7" t="n">
        <v>36353</v>
      </c>
      <c r="B1202" s="0" t="n">
        <v>2.175</v>
      </c>
      <c r="C1202" s="0" t="n">
        <v>2.15</v>
      </c>
      <c r="D1202" s="0" t="n">
        <v>2.17</v>
      </c>
      <c r="E1202" s="9" t="n">
        <v>2.215</v>
      </c>
      <c r="F1202" s="9" t="n">
        <v>2.455</v>
      </c>
      <c r="G1202" s="9" t="n">
        <v>2.305</v>
      </c>
      <c r="H1202" s="0" t="n">
        <f aca="false">LN(B1202/B1201)</f>
        <v>0</v>
      </c>
      <c r="I1202" s="0" t="n">
        <f aca="false">LN(C1202/C1201)</f>
        <v>0</v>
      </c>
      <c r="J1202" s="0" t="n">
        <f aca="false">LN(D1202/D1201)</f>
        <v>0</v>
      </c>
      <c r="K1202" s="0" t="n">
        <f aca="false">LN(E1202/E1201)</f>
        <v>0</v>
      </c>
      <c r="L1202" s="0" t="n">
        <f aca="false">LN(F1202/F1201)</f>
        <v>0</v>
      </c>
      <c r="M1202" s="0" t="n">
        <f aca="false">LN(G1202/G1201)</f>
        <v>0</v>
      </c>
      <c r="N1202" s="8" t="n">
        <f aca="false">STDEV(H1178:H1202)*SQRT(365)</f>
        <v>0.260791357222892</v>
      </c>
      <c r="O1202" s="8" t="n">
        <f aca="false">STDEV(I1178:I1202)*SQRT(365)</f>
        <v>0.226103902223199</v>
      </c>
      <c r="P1202" s="8" t="n">
        <f aca="false">STDEV(J1178:J1202)*SQRT(365)</f>
        <v>0.325508767769125</v>
      </c>
      <c r="Q1202" s="8" t="n">
        <f aca="false">STDEV(K1178:K1202)*SQRT(365)</f>
        <v>0.578924189201566</v>
      </c>
      <c r="R1202" s="8" t="n">
        <f aca="false">STDEV(L1178:L1202)*SQRT(365)</f>
        <v>0.311699017205331</v>
      </c>
      <c r="S1202" s="8" t="n">
        <f aca="false">STDEV(M1178:M1202)*SQRT(365)</f>
        <v>0.232581902165324</v>
      </c>
      <c r="T1202" s="8" t="n">
        <f aca="false">CORREL(I1178:I1202,H1178:H1202)</f>
        <v>0.946891991115416</v>
      </c>
      <c r="U1202" s="8" t="n">
        <f aca="false">CORREL(J1178:J1202,I1178:I1202)</f>
        <v>0.961713217145291</v>
      </c>
      <c r="V1202" s="8" t="n">
        <f aca="false">CORREL(H1178:H1202,J1178:J1202)</f>
        <v>0.924928570754201</v>
      </c>
    </row>
    <row r="1203" customFormat="false" ht="12.75" hidden="false" customHeight="false" outlineLevel="0" collapsed="false">
      <c r="A1203" s="7" t="n">
        <v>36354</v>
      </c>
      <c r="B1203" s="0" t="n">
        <v>2.135</v>
      </c>
      <c r="C1203" s="0" t="n">
        <v>2.115</v>
      </c>
      <c r="D1203" s="0" t="n">
        <v>2.145</v>
      </c>
      <c r="E1203" s="9" t="n">
        <v>2.36</v>
      </c>
      <c r="F1203" s="9" t="n">
        <v>2.385</v>
      </c>
      <c r="G1203" s="9" t="n">
        <v>2.285</v>
      </c>
      <c r="H1203" s="0" t="n">
        <f aca="false">LN(B1203/B1202)</f>
        <v>-0.0185620178600595</v>
      </c>
      <c r="I1203" s="0" t="n">
        <f aca="false">LN(C1203/C1202)</f>
        <v>-0.01641302964133</v>
      </c>
      <c r="J1203" s="0" t="n">
        <f aca="false">LN(D1203/D1202)</f>
        <v>-0.0115876151723879</v>
      </c>
      <c r="K1203" s="0" t="n">
        <f aca="false">LN(E1203/E1202)</f>
        <v>0.0634092155404197</v>
      </c>
      <c r="L1203" s="0" t="n">
        <f aca="false">LN(F1203/F1202)</f>
        <v>-0.0289276369061795</v>
      </c>
      <c r="M1203" s="0" t="n">
        <f aca="false">LN(G1203/G1202)</f>
        <v>-0.00871465210244378</v>
      </c>
      <c r="N1203" s="8" t="n">
        <f aca="false">STDEV(H1179:H1203)*SQRT(365)</f>
        <v>0.268209531831033</v>
      </c>
      <c r="O1203" s="8" t="n">
        <f aca="false">STDEV(I1179:I1203)*SQRT(365)</f>
        <v>0.226938631871938</v>
      </c>
      <c r="P1203" s="8" t="n">
        <f aca="false">STDEV(J1179:J1203)*SQRT(365)</f>
        <v>0.316584408046385</v>
      </c>
      <c r="Q1203" s="8" t="n">
        <f aca="false">STDEV(K1179:K1203)*SQRT(365)</f>
        <v>0.630751685126032</v>
      </c>
      <c r="R1203" s="8" t="n">
        <f aca="false">STDEV(L1179:L1203)*SQRT(365)</f>
        <v>0.330811936128943</v>
      </c>
      <c r="S1203" s="8" t="n">
        <f aca="false">STDEV(M1179:M1203)*SQRT(365)</f>
        <v>0.228120273899391</v>
      </c>
      <c r="T1203" s="8" t="n">
        <f aca="false">CORREL(I1179:I1203,H1179:H1203)</f>
        <v>0.960462155367622</v>
      </c>
      <c r="U1203" s="8" t="n">
        <f aca="false">CORREL(J1179:J1203,I1179:I1203)</f>
        <v>0.952349869205578</v>
      </c>
      <c r="V1203" s="8" t="n">
        <f aca="false">CORREL(H1179:H1203,J1179:J1203)</f>
        <v>0.933231641292569</v>
      </c>
    </row>
    <row r="1204" customFormat="false" ht="12.75" hidden="false" customHeight="false" outlineLevel="0" collapsed="false">
      <c r="A1204" s="7" t="n">
        <v>36355</v>
      </c>
      <c r="B1204" s="0" t="n">
        <v>2.145</v>
      </c>
      <c r="C1204" s="0" t="n">
        <v>2.135</v>
      </c>
      <c r="D1204" s="0" t="n">
        <v>2.175</v>
      </c>
      <c r="E1204" s="9" t="n">
        <v>2.4</v>
      </c>
      <c r="F1204" s="9" t="n">
        <v>2.365</v>
      </c>
      <c r="G1204" s="9" t="n">
        <v>2.295</v>
      </c>
      <c r="H1204" s="0" t="n">
        <f aca="false">LN(B1204/B1203)</f>
        <v>0.00467290569939242</v>
      </c>
      <c r="I1204" s="0" t="n">
        <f aca="false">LN(C1204/C1203)</f>
        <v>0.00941183418234638</v>
      </c>
      <c r="J1204" s="0" t="n">
        <f aca="false">LN(D1204/D1203)</f>
        <v>0.0138891121606671</v>
      </c>
      <c r="K1204" s="0" t="n">
        <f aca="false">LN(E1204/E1203)</f>
        <v>0.0168071183163812</v>
      </c>
      <c r="L1204" s="0" t="n">
        <f aca="false">LN(F1204/F1203)</f>
        <v>-0.00842110239640806</v>
      </c>
      <c r="M1204" s="0" t="n">
        <f aca="false">LN(G1204/G1203)</f>
        <v>0.00436681916634039</v>
      </c>
      <c r="N1204" s="8" t="n">
        <f aca="false">STDEV(H1180:H1204)*SQRT(365)</f>
        <v>0.269417453686302</v>
      </c>
      <c r="O1204" s="8" t="n">
        <f aca="false">STDEV(I1180:I1204)*SQRT(365)</f>
        <v>0.231308293942503</v>
      </c>
      <c r="P1204" s="8" t="n">
        <f aca="false">STDEV(J1180:J1204)*SQRT(365)</f>
        <v>0.322547757058857</v>
      </c>
      <c r="Q1204" s="8" t="n">
        <f aca="false">STDEV(K1180:K1204)*SQRT(365)</f>
        <v>0.633302837051375</v>
      </c>
      <c r="R1204" s="8" t="n">
        <f aca="false">STDEV(L1180:L1204)*SQRT(365)</f>
        <v>0.331884695640335</v>
      </c>
      <c r="S1204" s="8" t="n">
        <f aca="false">STDEV(M1180:M1204)*SQRT(365)</f>
        <v>0.228711016853905</v>
      </c>
      <c r="T1204" s="8" t="n">
        <f aca="false">CORREL(I1180:I1204,H1180:H1204)</f>
        <v>0.956406272361746</v>
      </c>
      <c r="U1204" s="8" t="n">
        <f aca="false">CORREL(J1180:J1204,I1180:I1204)</f>
        <v>0.954112215528049</v>
      </c>
      <c r="V1204" s="8" t="n">
        <f aca="false">CORREL(H1180:H1204,J1180:J1204)</f>
        <v>0.929988573524642</v>
      </c>
    </row>
    <row r="1205" customFormat="false" ht="12.75" hidden="false" customHeight="false" outlineLevel="0" collapsed="false">
      <c r="A1205" s="7" t="n">
        <v>36356</v>
      </c>
      <c r="B1205" s="0" t="n">
        <v>2.17</v>
      </c>
      <c r="C1205" s="0" t="n">
        <v>2.15</v>
      </c>
      <c r="D1205" s="0" t="n">
        <v>2.19</v>
      </c>
      <c r="E1205" s="9" t="n">
        <v>2.405</v>
      </c>
      <c r="F1205" s="9" t="n">
        <v>2.36</v>
      </c>
      <c r="G1205" s="9" t="n">
        <v>2.31</v>
      </c>
      <c r="H1205" s="0" t="n">
        <f aca="false">LN(B1205/B1204)</f>
        <v>0.0115876151723878</v>
      </c>
      <c r="I1205" s="0" t="n">
        <f aca="false">LN(C1205/C1204)</f>
        <v>0.00700119545898356</v>
      </c>
      <c r="J1205" s="0" t="n">
        <f aca="false">LN(D1205/D1204)</f>
        <v>0.00687287928776205</v>
      </c>
      <c r="K1205" s="0" t="n">
        <f aca="false">LN(E1205/E1204)</f>
        <v>0.00208116620382445</v>
      </c>
      <c r="L1205" s="0" t="n">
        <f aca="false">LN(F1205/F1204)</f>
        <v>-0.00211640290637772</v>
      </c>
      <c r="M1205" s="0" t="n">
        <f aca="false">LN(G1205/G1204)</f>
        <v>0.00651468102119367</v>
      </c>
      <c r="N1205" s="8" t="n">
        <f aca="false">STDEV(H1181:H1205)*SQRT(365)</f>
        <v>0.274147979088937</v>
      </c>
      <c r="O1205" s="8" t="n">
        <f aca="false">STDEV(I1181:I1205)*SQRT(365)</f>
        <v>0.233685867456129</v>
      </c>
      <c r="P1205" s="8" t="n">
        <f aca="false">STDEV(J1181:J1205)*SQRT(365)</f>
        <v>0.32413848060629</v>
      </c>
      <c r="Q1205" s="8" t="n">
        <f aca="false">STDEV(K1181:K1205)*SQRT(365)</f>
        <v>0.633297873535189</v>
      </c>
      <c r="R1205" s="8" t="n">
        <f aca="false">STDEV(L1181:L1205)*SQRT(365)</f>
        <v>0.33189403419891</v>
      </c>
      <c r="S1205" s="8" t="n">
        <f aca="false">STDEV(M1181:M1205)*SQRT(365)</f>
        <v>0.230359123847722</v>
      </c>
      <c r="T1205" s="8" t="n">
        <f aca="false">CORREL(I1181:I1205,H1181:H1205)</f>
        <v>0.956746526864084</v>
      </c>
      <c r="U1205" s="8" t="n">
        <f aca="false">CORREL(J1181:J1205,I1181:I1205)</f>
        <v>0.953851316511411</v>
      </c>
      <c r="V1205" s="8" t="n">
        <f aca="false">CORREL(H1181:H1205,J1181:J1205)</f>
        <v>0.9277963459893</v>
      </c>
    </row>
    <row r="1206" customFormat="false" ht="12.75" hidden="false" customHeight="false" outlineLevel="0" collapsed="false">
      <c r="A1206" s="7" t="n">
        <v>36357</v>
      </c>
      <c r="B1206" s="0" t="n">
        <v>2.17</v>
      </c>
      <c r="C1206" s="0" t="n">
        <v>2.13</v>
      </c>
      <c r="D1206" s="0" t="n">
        <v>2.175</v>
      </c>
      <c r="E1206" s="9" t="n">
        <v>2.375</v>
      </c>
      <c r="F1206" s="9" t="n">
        <v>2.375</v>
      </c>
      <c r="G1206" s="9" t="n">
        <v>2.3</v>
      </c>
      <c r="H1206" s="0" t="n">
        <f aca="false">LN(B1206/B1205)</f>
        <v>0</v>
      </c>
      <c r="I1206" s="0" t="n">
        <f aca="false">LN(C1206/C1205)</f>
        <v>-0.00934586241823766</v>
      </c>
      <c r="J1206" s="0" t="n">
        <f aca="false">LN(D1206/D1205)</f>
        <v>-0.00687287928776206</v>
      </c>
      <c r="K1206" s="0" t="n">
        <f aca="false">LN(E1206/E1205)</f>
        <v>-0.0125524660711199</v>
      </c>
      <c r="L1206" s="0" t="n">
        <f aca="false">LN(F1206/F1205)</f>
        <v>0.00633581844908592</v>
      </c>
      <c r="M1206" s="0" t="n">
        <f aca="false">LN(G1206/G1205)</f>
        <v>-0.00433840159859824</v>
      </c>
      <c r="N1206" s="8" t="n">
        <f aca="false">STDEV(H1182:H1206)*SQRT(365)</f>
        <v>0.274147979088937</v>
      </c>
      <c r="O1206" s="8" t="n">
        <f aca="false">STDEV(I1182:I1206)*SQRT(365)</f>
        <v>0.235464305930857</v>
      </c>
      <c r="P1206" s="8" t="n">
        <f aca="false">STDEV(J1182:J1206)*SQRT(365)</f>
        <v>0.324767349863253</v>
      </c>
      <c r="Q1206" s="8" t="n">
        <f aca="false">STDEV(K1182:K1206)*SQRT(365)</f>
        <v>0.635466558042011</v>
      </c>
      <c r="R1206" s="8" t="n">
        <f aca="false">STDEV(L1182:L1206)*SQRT(365)</f>
        <v>0.333066454043635</v>
      </c>
      <c r="S1206" s="8" t="n">
        <f aca="false">STDEV(M1182:M1206)*SQRT(365)</f>
        <v>0.230831767018696</v>
      </c>
      <c r="T1206" s="8" t="n">
        <f aca="false">CORREL(I1182:I1206,H1182:H1206)</f>
        <v>0.946724060427778</v>
      </c>
      <c r="U1206" s="8" t="n">
        <f aca="false">CORREL(J1182:J1206,I1182:I1206)</f>
        <v>0.952453979819619</v>
      </c>
      <c r="V1206" s="8" t="n">
        <f aca="false">CORREL(H1182:H1206,J1182:J1206)</f>
        <v>0.924508889265813</v>
      </c>
    </row>
    <row r="1207" customFormat="false" ht="12.75" hidden="false" customHeight="false" outlineLevel="0" collapsed="false">
      <c r="A1207" s="7" t="n">
        <v>36358</v>
      </c>
      <c r="B1207" s="0" t="n">
        <v>2.19</v>
      </c>
      <c r="C1207" s="0" t="n">
        <v>2.175</v>
      </c>
      <c r="D1207" s="0" t="n">
        <v>2.215</v>
      </c>
      <c r="E1207" s="9" t="n">
        <v>2.16</v>
      </c>
      <c r="F1207" s="9" t="n">
        <v>2.47</v>
      </c>
      <c r="G1207" s="9" t="n">
        <v>2.34</v>
      </c>
      <c r="H1207" s="0" t="n">
        <f aca="false">LN(B1207/B1206)</f>
        <v>0.00917437627604123</v>
      </c>
      <c r="I1207" s="0" t="n">
        <f aca="false">LN(C1207/C1206)</f>
        <v>0.0209066848193136</v>
      </c>
      <c r="J1207" s="0" t="n">
        <f aca="false">LN(D1207/D1206)</f>
        <v>0.0182237389564517</v>
      </c>
      <c r="K1207" s="0" t="n">
        <f aca="false">LN(E1207/E1206)</f>
        <v>-0.0948892157905309</v>
      </c>
      <c r="L1207" s="0" t="n">
        <f aca="false">LN(F1207/F1206)</f>
        <v>0.0392207131532813</v>
      </c>
      <c r="M1207" s="0" t="n">
        <f aca="false">LN(G1207/G1206)</f>
        <v>0.0172418064345062</v>
      </c>
      <c r="N1207" s="8" t="n">
        <f aca="false">STDEV(H1183:H1207)*SQRT(365)</f>
        <v>0.273963978798072</v>
      </c>
      <c r="O1207" s="8" t="n">
        <f aca="false">STDEV(I1183:I1207)*SQRT(365)</f>
        <v>0.249135638797289</v>
      </c>
      <c r="P1207" s="8" t="n">
        <f aca="false">STDEV(J1183:J1207)*SQRT(365)</f>
        <v>0.331020553519892</v>
      </c>
      <c r="Q1207" s="8" t="n">
        <f aca="false">STDEV(K1183:K1207)*SQRT(365)</f>
        <v>0.73199550465331</v>
      </c>
      <c r="R1207" s="8" t="n">
        <f aca="false">STDEV(L1183:L1207)*SQRT(365)</f>
        <v>0.364680436563719</v>
      </c>
      <c r="S1207" s="8" t="n">
        <f aca="false">STDEV(M1183:M1207)*SQRT(365)</f>
        <v>0.224662590163225</v>
      </c>
      <c r="T1207" s="8" t="n">
        <f aca="false">CORREL(I1183:I1207,H1183:H1207)</f>
        <v>0.927404776351828</v>
      </c>
      <c r="U1207" s="8" t="n">
        <f aca="false">CORREL(J1183:J1207,I1183:I1207)</f>
        <v>0.947928765049534</v>
      </c>
      <c r="V1207" s="8" t="n">
        <f aca="false">CORREL(H1183:H1207,J1183:J1207)</f>
        <v>0.922581972282448</v>
      </c>
    </row>
    <row r="1208" customFormat="false" ht="12.75" hidden="false" customHeight="false" outlineLevel="0" collapsed="false">
      <c r="A1208" s="7" t="n">
        <v>36359</v>
      </c>
      <c r="B1208" s="0" t="n">
        <v>2.19</v>
      </c>
      <c r="C1208" s="0" t="n">
        <v>2.175</v>
      </c>
      <c r="D1208" s="0" t="n">
        <v>2.215</v>
      </c>
      <c r="E1208" s="9" t="n">
        <v>2.16</v>
      </c>
      <c r="F1208" s="9" t="n">
        <v>2.47</v>
      </c>
      <c r="G1208" s="9" t="n">
        <v>2.34</v>
      </c>
      <c r="H1208" s="0" t="n">
        <f aca="false">LN(B1208/B1207)</f>
        <v>0</v>
      </c>
      <c r="I1208" s="0" t="n">
        <f aca="false">LN(C1208/C1207)</f>
        <v>0</v>
      </c>
      <c r="J1208" s="0" t="n">
        <f aca="false">LN(D1208/D1207)</f>
        <v>0</v>
      </c>
      <c r="K1208" s="0" t="n">
        <f aca="false">LN(E1208/E1207)</f>
        <v>0</v>
      </c>
      <c r="L1208" s="0" t="n">
        <f aca="false">LN(F1208/F1207)</f>
        <v>0</v>
      </c>
      <c r="M1208" s="0" t="n">
        <f aca="false">LN(G1208/G1207)</f>
        <v>0</v>
      </c>
      <c r="N1208" s="8" t="n">
        <f aca="false">STDEV(H1184:H1208)*SQRT(365)</f>
        <v>0.273963978798072</v>
      </c>
      <c r="O1208" s="8" t="n">
        <f aca="false">STDEV(I1184:I1208)*SQRT(365)</f>
        <v>0.248873782145263</v>
      </c>
      <c r="P1208" s="8" t="n">
        <f aca="false">STDEV(J1184:J1208)*SQRT(365)</f>
        <v>0.330454171587204</v>
      </c>
      <c r="Q1208" s="8" t="n">
        <f aca="false">STDEV(K1184:K1208)*SQRT(365)</f>
        <v>0.73015343772899</v>
      </c>
      <c r="R1208" s="8" t="n">
        <f aca="false">STDEV(L1184:L1208)*SQRT(365)</f>
        <v>0.364137002725554</v>
      </c>
      <c r="S1208" s="8" t="n">
        <f aca="false">STDEV(M1184:M1208)*SQRT(365)</f>
        <v>0.223574328226396</v>
      </c>
      <c r="T1208" s="8" t="n">
        <f aca="false">CORREL(I1184:I1208,H1184:H1208)</f>
        <v>0.928152208838514</v>
      </c>
      <c r="U1208" s="8" t="n">
        <f aca="false">CORREL(J1184:J1208,I1184:I1208)</f>
        <v>0.947833327755953</v>
      </c>
      <c r="V1208" s="8" t="n">
        <f aca="false">CORREL(H1184:H1208,J1184:J1208)</f>
        <v>0.923823489043831</v>
      </c>
    </row>
    <row r="1209" customFormat="false" ht="12.75" hidden="false" customHeight="false" outlineLevel="0" collapsed="false">
      <c r="A1209" s="7" t="n">
        <v>36360</v>
      </c>
      <c r="B1209" s="0" t="n">
        <v>2.19</v>
      </c>
      <c r="C1209" s="0" t="n">
        <v>2.175</v>
      </c>
      <c r="D1209" s="0" t="n">
        <v>2.215</v>
      </c>
      <c r="E1209" s="9" t="n">
        <v>2.16</v>
      </c>
      <c r="F1209" s="9" t="n">
        <v>2.47</v>
      </c>
      <c r="G1209" s="9" t="n">
        <v>2.34</v>
      </c>
      <c r="H1209" s="0" t="n">
        <f aca="false">LN(B1209/B1208)</f>
        <v>0</v>
      </c>
      <c r="I1209" s="0" t="n">
        <f aca="false">LN(C1209/C1208)</f>
        <v>0</v>
      </c>
      <c r="J1209" s="0" t="n">
        <f aca="false">LN(D1209/D1208)</f>
        <v>0</v>
      </c>
      <c r="K1209" s="0" t="n">
        <f aca="false">LN(E1209/E1208)</f>
        <v>0</v>
      </c>
      <c r="L1209" s="0" t="n">
        <f aca="false">LN(F1209/F1208)</f>
        <v>0</v>
      </c>
      <c r="M1209" s="0" t="n">
        <f aca="false">LN(G1209/G1208)</f>
        <v>0</v>
      </c>
      <c r="N1209" s="8" t="n">
        <f aca="false">STDEV(H1185:H1209)*SQRT(365)</f>
        <v>0.268342821939734</v>
      </c>
      <c r="O1209" s="8" t="n">
        <f aca="false">STDEV(I1185:I1209)*SQRT(365)</f>
        <v>0.244286097977614</v>
      </c>
      <c r="P1209" s="8" t="n">
        <f aca="false">STDEV(J1185:J1209)*SQRT(365)</f>
        <v>0.320343283379408</v>
      </c>
      <c r="Q1209" s="8" t="n">
        <f aca="false">STDEV(K1185:K1209)*SQRT(365)</f>
        <v>0.729968338498961</v>
      </c>
      <c r="R1209" s="8" t="n">
        <f aca="false">STDEV(L1185:L1209)*SQRT(365)</f>
        <v>0.362215871862644</v>
      </c>
      <c r="S1209" s="8" t="n">
        <f aca="false">STDEV(M1185:M1209)*SQRT(365)</f>
        <v>0.218176738265298</v>
      </c>
      <c r="T1209" s="8" t="n">
        <f aca="false">CORREL(I1185:I1209,H1185:H1209)</f>
        <v>0.925304543782089</v>
      </c>
      <c r="U1209" s="8" t="n">
        <f aca="false">CORREL(J1185:J1209,I1185:I1209)</f>
        <v>0.946773852821821</v>
      </c>
      <c r="V1209" s="8" t="n">
        <f aca="false">CORREL(H1185:H1209,J1185:J1209)</f>
        <v>0.920843323161309</v>
      </c>
    </row>
    <row r="1210" customFormat="false" ht="12.75" hidden="false" customHeight="false" outlineLevel="0" collapsed="false">
      <c r="A1210" s="7" t="n">
        <v>36361</v>
      </c>
      <c r="B1210" s="0" t="n">
        <v>2.215</v>
      </c>
      <c r="C1210" s="0" t="n">
        <v>2.185</v>
      </c>
      <c r="D1210" s="0" t="n">
        <v>2.225</v>
      </c>
      <c r="E1210" s="9" t="n">
        <v>2.38</v>
      </c>
      <c r="F1210" s="9" t="n">
        <v>2.48</v>
      </c>
      <c r="G1210" s="9" t="n">
        <v>2.35</v>
      </c>
      <c r="H1210" s="0" t="n">
        <f aca="false">LN(B1210/B1209)</f>
        <v>0.0113508596686895</v>
      </c>
      <c r="I1210" s="0" t="n">
        <f aca="false">LN(C1210/C1209)</f>
        <v>0.00458716400690614</v>
      </c>
      <c r="J1210" s="0" t="n">
        <f aca="false">LN(D1210/D1209)</f>
        <v>0.00450451212110473</v>
      </c>
      <c r="K1210" s="0" t="n">
        <f aca="false">LN(E1210/E1209)</f>
        <v>0.0969922659873095</v>
      </c>
      <c r="L1210" s="0" t="n">
        <f aca="false">LN(F1210/F1209)</f>
        <v>0.00404040953700491</v>
      </c>
      <c r="M1210" s="0" t="n">
        <f aca="false">LN(G1210/G1209)</f>
        <v>0.00426439878645774</v>
      </c>
      <c r="N1210" s="8" t="n">
        <f aca="false">STDEV(H1186:H1210)*SQRT(365)</f>
        <v>0.271746823512786</v>
      </c>
      <c r="O1210" s="8" t="n">
        <f aca="false">STDEV(I1186:I1210)*SQRT(365)</f>
        <v>0.244337446553857</v>
      </c>
      <c r="P1210" s="8" t="n">
        <f aca="false">STDEV(J1186:J1210)*SQRT(365)</f>
        <v>0.321119092926671</v>
      </c>
      <c r="Q1210" s="8" t="n">
        <f aca="false">STDEV(K1186:K1210)*SQRT(365)</f>
        <v>0.824241334618173</v>
      </c>
      <c r="R1210" s="8" t="n">
        <f aca="false">STDEV(L1186:L1210)*SQRT(365)</f>
        <v>0.355609316929495</v>
      </c>
      <c r="S1210" s="8" t="n">
        <f aca="false">STDEV(M1186:M1210)*SQRT(365)</f>
        <v>0.218618351120247</v>
      </c>
      <c r="T1210" s="8" t="n">
        <f aca="false">CORREL(I1186:I1210,H1186:H1210)</f>
        <v>0.922951322603067</v>
      </c>
      <c r="U1210" s="8" t="n">
        <f aca="false">CORREL(J1186:J1210,I1186:I1210)</f>
        <v>0.95184586892831</v>
      </c>
      <c r="V1210" s="8" t="n">
        <f aca="false">CORREL(H1186:H1210,J1186:J1210)</f>
        <v>0.920254459506618</v>
      </c>
    </row>
    <row r="1211" customFormat="false" ht="12.75" hidden="false" customHeight="false" outlineLevel="0" collapsed="false">
      <c r="A1211" s="7" t="n">
        <v>36362</v>
      </c>
      <c r="B1211" s="0" t="n">
        <v>2.255</v>
      </c>
      <c r="C1211" s="0" t="n">
        <v>2.23</v>
      </c>
      <c r="D1211" s="0" t="n">
        <v>2.285</v>
      </c>
      <c r="E1211" s="9" t="n">
        <v>2.395</v>
      </c>
      <c r="F1211" s="9" t="n">
        <v>2.5</v>
      </c>
      <c r="G1211" s="9" t="n">
        <v>2.385</v>
      </c>
      <c r="H1211" s="0" t="n">
        <f aca="false">LN(B1211/B1210)</f>
        <v>0.0178975694575427</v>
      </c>
      <c r="I1211" s="0" t="n">
        <f aca="false">LN(C1211/C1210)</f>
        <v>0.020385756924474</v>
      </c>
      <c r="J1211" s="0" t="n">
        <f aca="false">LN(D1211/D1210)</f>
        <v>0.0266091087279645</v>
      </c>
      <c r="K1211" s="0" t="n">
        <f aca="false">LN(E1211/E1210)</f>
        <v>0.00628274317949521</v>
      </c>
      <c r="L1211" s="0" t="n">
        <f aca="false">LN(F1211/F1210)</f>
        <v>0.00803217169726425</v>
      </c>
      <c r="M1211" s="0" t="n">
        <f aca="false">LN(G1211/G1210)</f>
        <v>0.0147837961842369</v>
      </c>
      <c r="N1211" s="8" t="n">
        <f aca="false">STDEV(H1187:H1211)*SQRT(365)</f>
        <v>0.280362457946128</v>
      </c>
      <c r="O1211" s="8" t="n">
        <f aca="false">STDEV(I1187:I1211)*SQRT(365)</f>
        <v>0.256447314133033</v>
      </c>
      <c r="P1211" s="8" t="n">
        <f aca="false">STDEV(J1187:J1211)*SQRT(365)</f>
        <v>0.338091857390991</v>
      </c>
      <c r="Q1211" s="8" t="n">
        <f aca="false">STDEV(K1187:K1211)*SQRT(365)</f>
        <v>0.824431736459692</v>
      </c>
      <c r="R1211" s="8" t="n">
        <f aca="false">STDEV(L1187:L1211)*SQRT(365)</f>
        <v>0.342145512509018</v>
      </c>
      <c r="S1211" s="8" t="n">
        <f aca="false">STDEV(M1187:M1211)*SQRT(365)</f>
        <v>0.224468951423872</v>
      </c>
      <c r="T1211" s="8" t="n">
        <f aca="false">CORREL(I1187:I1211,H1187:H1211)</f>
        <v>0.927425576826681</v>
      </c>
      <c r="U1211" s="8" t="n">
        <f aca="false">CORREL(J1187:J1211,I1187:I1211)</f>
        <v>0.959809613571466</v>
      </c>
      <c r="V1211" s="8" t="n">
        <f aca="false">CORREL(H1187:H1211,J1187:J1211)</f>
        <v>0.925241431771578</v>
      </c>
    </row>
    <row r="1212" customFormat="false" ht="12.75" hidden="false" customHeight="false" outlineLevel="0" collapsed="false">
      <c r="A1212" s="7" t="n">
        <v>36363</v>
      </c>
      <c r="B1212" s="0" t="n">
        <v>2.275</v>
      </c>
      <c r="C1212" s="0" t="n">
        <v>2.245</v>
      </c>
      <c r="D1212" s="0" t="n">
        <v>2.32</v>
      </c>
      <c r="E1212" s="9" t="n">
        <v>2.4</v>
      </c>
      <c r="F1212" s="9" t="n">
        <v>2.52</v>
      </c>
      <c r="G1212" s="9" t="n">
        <v>2.41</v>
      </c>
      <c r="H1212" s="0" t="n">
        <f aca="false">LN(B1212/B1211)</f>
        <v>0.008830079448272</v>
      </c>
      <c r="I1212" s="0" t="n">
        <f aca="false">LN(C1212/C1211)</f>
        <v>0.00670393572219036</v>
      </c>
      <c r="J1212" s="0" t="n">
        <f aca="false">LN(D1212/D1211)</f>
        <v>0.0152011613320503</v>
      </c>
      <c r="K1212" s="0" t="n">
        <f aca="false">LN(E1212/E1211)</f>
        <v>0.00208550649102136</v>
      </c>
      <c r="L1212" s="0" t="n">
        <f aca="false">LN(F1212/F1211)</f>
        <v>0.00796816964917688</v>
      </c>
      <c r="M1212" s="0" t="n">
        <f aca="false">LN(G1212/G1211)</f>
        <v>0.0104276231622592</v>
      </c>
      <c r="N1212" s="8" t="n">
        <f aca="false">STDEV(H1188:H1212)*SQRT(365)</f>
        <v>0.282469486655234</v>
      </c>
      <c r="O1212" s="8" t="n">
        <f aca="false">STDEV(I1188:I1212)*SQRT(365)</f>
        <v>0.258004644537317</v>
      </c>
      <c r="P1212" s="8" t="n">
        <f aca="false">STDEV(J1188:J1212)*SQRT(365)</f>
        <v>0.343162595152739</v>
      </c>
      <c r="Q1212" s="8" t="n">
        <f aca="false">STDEV(K1188:K1212)*SQRT(365)</f>
        <v>0.824431205150669</v>
      </c>
      <c r="R1212" s="8" t="n">
        <f aca="false">STDEV(L1188:L1212)*SQRT(365)</f>
        <v>0.343776831141742</v>
      </c>
      <c r="S1212" s="8" t="n">
        <f aca="false">STDEV(M1188:M1212)*SQRT(365)</f>
        <v>0.227566000839476</v>
      </c>
      <c r="T1212" s="8" t="n">
        <f aca="false">CORREL(I1188:I1212,H1188:H1212)</f>
        <v>0.928368371808994</v>
      </c>
      <c r="U1212" s="8" t="n">
        <f aca="false">CORREL(J1188:J1212,I1188:I1212)</f>
        <v>0.958781897265522</v>
      </c>
      <c r="V1212" s="8" t="n">
        <f aca="false">CORREL(H1188:H1212,J1188:J1212)</f>
        <v>0.925651324799651</v>
      </c>
    </row>
    <row r="1213" customFormat="false" ht="12.75" hidden="false" customHeight="false" outlineLevel="0" collapsed="false">
      <c r="A1213" s="7" t="n">
        <v>36364</v>
      </c>
      <c r="B1213" s="0" t="n">
        <v>2.345</v>
      </c>
      <c r="C1213" s="0" t="n">
        <v>2.315</v>
      </c>
      <c r="D1213" s="0" t="n">
        <v>2.405</v>
      </c>
      <c r="E1213" s="9" t="n">
        <v>2.39</v>
      </c>
      <c r="F1213" s="9" t="n">
        <v>2.645</v>
      </c>
      <c r="G1213" s="9" t="n">
        <v>2.49</v>
      </c>
      <c r="H1213" s="0" t="n">
        <f aca="false">LN(B1213/B1212)</f>
        <v>0.0303053494953291</v>
      </c>
      <c r="I1213" s="0" t="n">
        <f aca="false">LN(C1213/C1212)</f>
        <v>0.0307041663439797</v>
      </c>
      <c r="J1213" s="0" t="n">
        <f aca="false">LN(D1213/D1212)</f>
        <v>0.0359827178795058</v>
      </c>
      <c r="K1213" s="0" t="n">
        <f aca="false">LN(E1213/E1212)</f>
        <v>-0.00417537141048051</v>
      </c>
      <c r="L1213" s="0" t="n">
        <f aca="false">LN(F1213/F1212)</f>
        <v>0.0484121637869308</v>
      </c>
      <c r="M1213" s="0" t="n">
        <f aca="false">LN(G1213/G1212)</f>
        <v>0.0326559629740527</v>
      </c>
      <c r="N1213" s="8" t="n">
        <f aca="false">STDEV(H1189:H1213)*SQRT(365)</f>
        <v>0.3050170954435</v>
      </c>
      <c r="O1213" s="8" t="n">
        <f aca="false">STDEV(I1189:I1213)*SQRT(365)</f>
        <v>0.284155214305079</v>
      </c>
      <c r="P1213" s="8" t="n">
        <f aca="false">STDEV(J1189:J1213)*SQRT(365)</f>
        <v>0.369038870215333</v>
      </c>
      <c r="Q1213" s="8" t="n">
        <f aca="false">STDEV(K1189:K1213)*SQRT(365)</f>
        <v>0.8246701317361</v>
      </c>
      <c r="R1213" s="8" t="n">
        <f aca="false">STDEV(L1189:L1213)*SQRT(365)</f>
        <v>0.391277581175891</v>
      </c>
      <c r="S1213" s="8" t="n">
        <f aca="false">STDEV(M1189:M1213)*SQRT(365)</f>
        <v>0.257593115602404</v>
      </c>
      <c r="T1213" s="8" t="n">
        <f aca="false">CORREL(I1189:I1213,H1189:H1213)</f>
        <v>0.938769602404014</v>
      </c>
      <c r="U1213" s="8" t="n">
        <f aca="false">CORREL(J1189:J1213,I1189:I1213)</f>
        <v>0.963708154199928</v>
      </c>
      <c r="V1213" s="8" t="n">
        <f aca="false">CORREL(H1189:H1213,J1189:J1213)</f>
        <v>0.93592607876024</v>
      </c>
    </row>
    <row r="1214" customFormat="false" ht="12.75" hidden="false" customHeight="false" outlineLevel="0" collapsed="false">
      <c r="A1214" s="7" t="n">
        <v>36365</v>
      </c>
      <c r="B1214" s="0" t="n">
        <v>2.445</v>
      </c>
      <c r="C1214" s="0" t="n">
        <v>2.43</v>
      </c>
      <c r="D1214" s="0" t="n">
        <v>2.53</v>
      </c>
      <c r="E1214" s="9" t="n">
        <v>2.2</v>
      </c>
      <c r="F1214" s="9" t="n">
        <v>2.79</v>
      </c>
      <c r="G1214" s="9" t="n">
        <v>2.59</v>
      </c>
      <c r="H1214" s="0" t="n">
        <f aca="false">LN(B1214/B1213)</f>
        <v>0.0417597210285924</v>
      </c>
      <c r="I1214" s="0" t="n">
        <f aca="false">LN(C1214/C1213)</f>
        <v>0.0484815698142599</v>
      </c>
      <c r="J1214" s="0" t="n">
        <f aca="false">LN(D1214/D1213)</f>
        <v>0.0506693991817043</v>
      </c>
      <c r="K1214" s="0" t="n">
        <f aca="false">LN(E1214/E1213)</f>
        <v>-0.0828360055791491</v>
      </c>
      <c r="L1214" s="0" t="n">
        <f aca="false">LN(F1214/F1213)</f>
        <v>0.0533705305230116</v>
      </c>
      <c r="M1214" s="0" t="n">
        <f aca="false">LN(G1214/G1213)</f>
        <v>0.03937516523483</v>
      </c>
      <c r="N1214" s="8" t="n">
        <f aca="false">STDEV(H1190:H1214)*SQRT(365)</f>
        <v>0.341247079610604</v>
      </c>
      <c r="O1214" s="8" t="n">
        <f aca="false">STDEV(I1190:I1214)*SQRT(365)</f>
        <v>0.33456091217825</v>
      </c>
      <c r="P1214" s="8" t="n">
        <f aca="false">STDEV(J1190:J1214)*SQRT(365)</f>
        <v>0.408029781792414</v>
      </c>
      <c r="Q1214" s="8" t="n">
        <f aca="false">STDEV(K1190:K1214)*SQRT(365)</f>
        <v>0.882060313197312</v>
      </c>
      <c r="R1214" s="8" t="n">
        <f aca="false">STDEV(L1190:L1214)*SQRT(365)</f>
        <v>0.43870664722959</v>
      </c>
      <c r="S1214" s="8" t="n">
        <f aca="false">STDEV(M1190:M1214)*SQRT(365)</f>
        <v>0.293935190405389</v>
      </c>
      <c r="T1214" s="8" t="n">
        <f aca="false">CORREL(I1190:I1214,H1190:H1214)</f>
        <v>0.951134641570954</v>
      </c>
      <c r="U1214" s="8" t="n">
        <f aca="false">CORREL(J1190:J1214,I1190:I1214)</f>
        <v>0.967149382994938</v>
      </c>
      <c r="V1214" s="8" t="n">
        <f aca="false">CORREL(H1190:H1214,J1190:J1214)</f>
        <v>0.95362081507252</v>
      </c>
    </row>
    <row r="1215" customFormat="false" ht="12.75" hidden="false" customHeight="false" outlineLevel="0" collapsed="false">
      <c r="A1215" s="7" t="n">
        <v>36366</v>
      </c>
      <c r="B1215" s="0" t="n">
        <v>2.445</v>
      </c>
      <c r="C1215" s="0" t="n">
        <v>2.43</v>
      </c>
      <c r="D1215" s="0" t="n">
        <v>2.53</v>
      </c>
      <c r="E1215" s="9" t="n">
        <v>2.2</v>
      </c>
      <c r="F1215" s="9" t="n">
        <v>2.79</v>
      </c>
      <c r="G1215" s="9" t="n">
        <v>2.59</v>
      </c>
      <c r="H1215" s="0" t="n">
        <f aca="false">LN(B1215/B1214)</f>
        <v>0</v>
      </c>
      <c r="I1215" s="0" t="n">
        <f aca="false">LN(C1215/C1214)</f>
        <v>0</v>
      </c>
      <c r="J1215" s="0" t="n">
        <f aca="false">LN(D1215/D1214)</f>
        <v>0</v>
      </c>
      <c r="K1215" s="0" t="n">
        <f aca="false">LN(E1215/E1214)</f>
        <v>0</v>
      </c>
      <c r="L1215" s="0" t="n">
        <f aca="false">LN(F1215/F1214)</f>
        <v>0</v>
      </c>
      <c r="M1215" s="0" t="n">
        <f aca="false">LN(G1215/G1214)</f>
        <v>0</v>
      </c>
      <c r="N1215" s="8" t="n">
        <f aca="false">STDEV(H1191:H1215)*SQRT(365)</f>
        <v>0.317238442653704</v>
      </c>
      <c r="O1215" s="8" t="n">
        <f aca="false">STDEV(I1191:I1215)*SQRT(365)</f>
        <v>0.319012725923598</v>
      </c>
      <c r="P1215" s="8" t="n">
        <f aca="false">STDEV(J1191:J1215)*SQRT(365)</f>
        <v>0.387273641756935</v>
      </c>
      <c r="Q1215" s="8" t="n">
        <f aca="false">STDEV(K1191:K1215)*SQRT(365)</f>
        <v>0.855330774265886</v>
      </c>
      <c r="R1215" s="8" t="n">
        <f aca="false">STDEV(L1191:L1215)*SQRT(365)</f>
        <v>0.43427813896457</v>
      </c>
      <c r="S1215" s="8" t="n">
        <f aca="false">STDEV(M1191:M1215)*SQRT(365)</f>
        <v>0.269468043473474</v>
      </c>
      <c r="T1215" s="8" t="n">
        <f aca="false">CORREL(I1191:I1215,H1191:H1215)</f>
        <v>0.947712202342359</v>
      </c>
      <c r="U1215" s="8" t="n">
        <f aca="false">CORREL(J1191:J1215,I1191:I1215)</f>
        <v>0.963802761914024</v>
      </c>
      <c r="V1215" s="8" t="n">
        <f aca="false">CORREL(H1191:H1215,J1191:J1215)</f>
        <v>0.949194557768196</v>
      </c>
    </row>
    <row r="1216" customFormat="false" ht="12.75" hidden="false" customHeight="false" outlineLevel="0" collapsed="false">
      <c r="A1216" s="7" t="n">
        <v>36367</v>
      </c>
      <c r="B1216" s="0" t="n">
        <v>2.445</v>
      </c>
      <c r="C1216" s="0" t="n">
        <v>2.43</v>
      </c>
      <c r="D1216" s="0" t="n">
        <v>2.53</v>
      </c>
      <c r="E1216" s="9" t="n">
        <v>2.2</v>
      </c>
      <c r="F1216" s="9" t="n">
        <v>2.79</v>
      </c>
      <c r="G1216" s="9" t="n">
        <v>2.59</v>
      </c>
      <c r="H1216" s="0" t="n">
        <f aca="false">LN(B1216/B1215)</f>
        <v>0</v>
      </c>
      <c r="I1216" s="0" t="n">
        <f aca="false">LN(C1216/C1215)</f>
        <v>0</v>
      </c>
      <c r="J1216" s="0" t="n">
        <f aca="false">LN(D1216/D1215)</f>
        <v>0</v>
      </c>
      <c r="K1216" s="0" t="n">
        <f aca="false">LN(E1216/E1215)</f>
        <v>0</v>
      </c>
      <c r="L1216" s="0" t="n">
        <f aca="false">LN(F1216/F1215)</f>
        <v>0</v>
      </c>
      <c r="M1216" s="0" t="n">
        <f aca="false">LN(G1216/G1215)</f>
        <v>0</v>
      </c>
      <c r="N1216" s="8" t="n">
        <f aca="false">STDEV(H1192:H1216)*SQRT(365)</f>
        <v>0.31641968827434</v>
      </c>
      <c r="O1216" s="8" t="n">
        <f aca="false">STDEV(I1192:I1216)*SQRT(365)</f>
        <v>0.319012725923598</v>
      </c>
      <c r="P1216" s="8" t="n">
        <f aca="false">STDEV(J1192:J1216)*SQRT(365)</f>
        <v>0.385690719787455</v>
      </c>
      <c r="Q1216" s="8" t="n">
        <f aca="false">STDEV(K1192:K1216)*SQRT(365)</f>
        <v>0.855534207757797</v>
      </c>
      <c r="R1216" s="8" t="n">
        <f aca="false">STDEV(L1192:L1216)*SQRT(365)</f>
        <v>0.434379029638136</v>
      </c>
      <c r="S1216" s="8" t="n">
        <f aca="false">STDEV(M1192:M1216)*SQRT(365)</f>
        <v>0.269468043473474</v>
      </c>
      <c r="T1216" s="8" t="n">
        <f aca="false">CORREL(I1192:I1216,H1192:H1216)</f>
        <v>0.948913165431754</v>
      </c>
      <c r="U1216" s="8" t="n">
        <f aca="false">CORREL(J1192:J1216,I1192:I1216)</f>
        <v>0.966223411876547</v>
      </c>
      <c r="V1216" s="8" t="n">
        <f aca="false">CORREL(H1192:H1216,J1192:J1216)</f>
        <v>0.949025547949121</v>
      </c>
    </row>
    <row r="1217" customFormat="false" ht="12.75" hidden="false" customHeight="false" outlineLevel="0" collapsed="false">
      <c r="A1217" s="7" t="n">
        <v>36368</v>
      </c>
      <c r="B1217" s="0" t="n">
        <v>2.56</v>
      </c>
      <c r="C1217" s="0" t="n">
        <v>2.54</v>
      </c>
      <c r="D1217" s="0" t="n">
        <v>2.6</v>
      </c>
      <c r="E1217" s="9" t="n">
        <v>2.495</v>
      </c>
      <c r="F1217" s="9" t="n">
        <v>3.09</v>
      </c>
      <c r="G1217" s="9" t="n">
        <v>2.75</v>
      </c>
      <c r="H1217" s="0" t="n">
        <f aca="false">LN(B1217/B1216)</f>
        <v>0.0459621355646359</v>
      </c>
      <c r="I1217" s="0" t="n">
        <f aca="false">LN(C1217/C1216)</f>
        <v>0.044272823677988</v>
      </c>
      <c r="J1217" s="0" t="n">
        <f aca="false">LN(D1217/D1216)</f>
        <v>0.0272921422880076</v>
      </c>
      <c r="K1217" s="0" t="n">
        <f aca="false">LN(E1217/E1216)</f>
        <v>0.125831368839212</v>
      </c>
      <c r="L1217" s="0" t="n">
        <f aca="false">LN(F1217/F1216)</f>
        <v>0.10212949507638</v>
      </c>
      <c r="M1217" s="0" t="n">
        <f aca="false">LN(G1217/G1216)</f>
        <v>0.0599430359670336</v>
      </c>
      <c r="N1217" s="8" t="n">
        <f aca="false">STDEV(H1193:H1217)*SQRT(365)</f>
        <v>0.357050244210339</v>
      </c>
      <c r="O1217" s="8" t="n">
        <f aca="false">STDEV(I1193:I1217)*SQRT(365)</f>
        <v>0.351584785995522</v>
      </c>
      <c r="P1217" s="8" t="n">
        <f aca="false">STDEV(J1193:J1217)*SQRT(365)</f>
        <v>0.387281193927678</v>
      </c>
      <c r="Q1217" s="8" t="n">
        <f aca="false">STDEV(K1193:K1217)*SQRT(365)</f>
        <v>0.987932834554675</v>
      </c>
      <c r="R1217" s="8" t="n">
        <f aca="false">STDEV(L1193:L1217)*SQRT(365)</f>
        <v>0.565406811619793</v>
      </c>
      <c r="S1217" s="8" t="n">
        <f aca="false">STDEV(M1193:M1217)*SQRT(365)</f>
        <v>0.342579379548108</v>
      </c>
      <c r="T1217" s="8" t="n">
        <f aca="false">CORREL(I1193:I1217,H1193:H1217)</f>
        <v>0.963601068266603</v>
      </c>
      <c r="U1217" s="8" t="n">
        <f aca="false">CORREL(J1193:J1217,I1193:I1217)</f>
        <v>0.941286787562354</v>
      </c>
      <c r="V1217" s="8" t="n">
        <f aca="false">CORREL(H1193:H1217,J1193:J1217)</f>
        <v>0.930328530403045</v>
      </c>
    </row>
    <row r="1218" customFormat="false" ht="12.75" hidden="false" customHeight="false" outlineLevel="0" collapsed="false">
      <c r="A1218" s="7" t="n">
        <v>36369</v>
      </c>
      <c r="B1218" s="0" t="n">
        <v>2.555</v>
      </c>
      <c r="C1218" s="0" t="n">
        <v>2.545</v>
      </c>
      <c r="D1218" s="0" t="n">
        <v>2.595</v>
      </c>
      <c r="E1218" s="9" t="n">
        <v>2.515</v>
      </c>
      <c r="F1218" s="9" t="n">
        <v>3.105</v>
      </c>
      <c r="G1218" s="9" t="n">
        <v>2.75</v>
      </c>
      <c r="H1218" s="0" t="n">
        <f aca="false">LN(B1218/B1217)</f>
        <v>-0.00195503483580335</v>
      </c>
      <c r="I1218" s="0" t="n">
        <f aca="false">LN(C1218/C1217)</f>
        <v>0.00196656897204085</v>
      </c>
      <c r="J1218" s="0" t="n">
        <f aca="false">LN(D1218/D1217)</f>
        <v>-0.00192492840958439</v>
      </c>
      <c r="K1218" s="0" t="n">
        <f aca="false">LN(E1218/E1217)</f>
        <v>0.00798407434822055</v>
      </c>
      <c r="L1218" s="0" t="n">
        <f aca="false">LN(F1218/F1217)</f>
        <v>0.00484262447578799</v>
      </c>
      <c r="M1218" s="0" t="n">
        <f aca="false">LN(G1218/G1217)</f>
        <v>0</v>
      </c>
      <c r="N1218" s="8" t="n">
        <f aca="false">STDEV(H1194:H1218)*SQRT(365)</f>
        <v>0.347777376350637</v>
      </c>
      <c r="O1218" s="8" t="n">
        <f aca="false">STDEV(I1194:I1218)*SQRT(365)</f>
        <v>0.347908206179194</v>
      </c>
      <c r="P1218" s="8" t="n">
        <f aca="false">STDEV(J1194:J1218)*SQRT(365)</f>
        <v>0.387210294478056</v>
      </c>
      <c r="Q1218" s="8" t="n">
        <f aca="false">STDEV(K1194:K1218)*SQRT(365)</f>
        <v>0.93226503994438</v>
      </c>
      <c r="R1218" s="8" t="n">
        <f aca="false">STDEV(L1194:L1218)*SQRT(365)</f>
        <v>0.56352766367438</v>
      </c>
      <c r="S1218" s="8" t="n">
        <f aca="false">STDEV(M1194:M1218)*SQRT(365)</f>
        <v>0.342965707865384</v>
      </c>
      <c r="T1218" s="8" t="n">
        <f aca="false">CORREL(I1194:I1218,H1194:H1218)</f>
        <v>0.965676386361297</v>
      </c>
      <c r="U1218" s="8" t="n">
        <f aca="false">CORREL(J1194:J1218,I1194:I1218)</f>
        <v>0.942619686856214</v>
      </c>
      <c r="V1218" s="8" t="n">
        <f aca="false">CORREL(H1194:H1218,J1194:J1218)</f>
        <v>0.942616988072408</v>
      </c>
    </row>
    <row r="1219" customFormat="false" ht="12.75" hidden="false" customHeight="false" outlineLevel="0" collapsed="false">
      <c r="A1219" s="7" t="n">
        <v>36370</v>
      </c>
      <c r="B1219" s="0" t="n">
        <v>2.585</v>
      </c>
      <c r="C1219" s="0" t="n">
        <v>2.575</v>
      </c>
      <c r="D1219" s="0" t="n">
        <v>2.67</v>
      </c>
      <c r="E1219" s="9" t="n">
        <v>2.555</v>
      </c>
      <c r="F1219" s="9" t="n">
        <v>3.135</v>
      </c>
      <c r="G1219" s="9" t="n">
        <v>2.78</v>
      </c>
      <c r="H1219" s="0" t="n">
        <f aca="false">LN(B1219/B1218)</f>
        <v>0.0116732843047246</v>
      </c>
      <c r="I1219" s="0" t="n">
        <f aca="false">LN(C1219/C1218)</f>
        <v>0.0117188841132135</v>
      </c>
      <c r="J1219" s="0" t="n">
        <f aca="false">LN(D1219/D1218)</f>
        <v>0.028491955794306</v>
      </c>
      <c r="K1219" s="0" t="n">
        <f aca="false">LN(E1219/E1218)</f>
        <v>0.0157794201039652</v>
      </c>
      <c r="L1219" s="0" t="n">
        <f aca="false">LN(F1219/F1218)</f>
        <v>0.00961545869944197</v>
      </c>
      <c r="M1219" s="0" t="n">
        <f aca="false">LN(G1219/G1218)</f>
        <v>0.0108500160240656</v>
      </c>
      <c r="N1219" s="8" t="n">
        <f aca="false">STDEV(H1195:H1219)*SQRT(365)</f>
        <v>0.348311995573398</v>
      </c>
      <c r="O1219" s="8" t="n">
        <f aca="false">STDEV(I1195:I1219)*SQRT(365)</f>
        <v>0.348401090185729</v>
      </c>
      <c r="P1219" s="8" t="n">
        <f aca="false">STDEV(J1195:J1219)*SQRT(365)</f>
        <v>0.396799211498916</v>
      </c>
      <c r="Q1219" s="8" t="n">
        <f aca="false">STDEV(K1195:K1219)*SQRT(365)</f>
        <v>0.93304504822518</v>
      </c>
      <c r="R1219" s="8" t="n">
        <f aca="false">STDEV(L1195:L1219)*SQRT(365)</f>
        <v>0.562902488629782</v>
      </c>
      <c r="S1219" s="8" t="n">
        <f aca="false">STDEV(M1195:M1219)*SQRT(365)</f>
        <v>0.342971453797641</v>
      </c>
      <c r="T1219" s="8" t="n">
        <f aca="false">CORREL(I1195:I1219,H1195:H1219)</f>
        <v>0.965778001895002</v>
      </c>
      <c r="U1219" s="8" t="n">
        <f aca="false">CORREL(J1195:J1219,I1195:I1219)</f>
        <v>0.932740656872225</v>
      </c>
      <c r="V1219" s="8" t="n">
        <f aca="false">CORREL(H1195:H1219,J1195:J1219)</f>
        <v>0.93285494164753</v>
      </c>
    </row>
    <row r="1220" customFormat="false" ht="12.75" hidden="false" customHeight="false" outlineLevel="0" collapsed="false">
      <c r="A1220" s="7" t="n">
        <v>36371</v>
      </c>
      <c r="B1220" s="0" t="n">
        <v>2.685</v>
      </c>
      <c r="C1220" s="0" t="n">
        <v>2.665</v>
      </c>
      <c r="D1220" s="0" t="n">
        <v>2.75</v>
      </c>
      <c r="E1220" s="9" t="n">
        <v>2.605</v>
      </c>
      <c r="F1220" s="9" t="n">
        <v>3.145</v>
      </c>
      <c r="G1220" s="9" t="n">
        <v>2.855</v>
      </c>
      <c r="H1220" s="0" t="n">
        <f aca="false">LN(B1220/B1219)</f>
        <v>0.0379552200004355</v>
      </c>
      <c r="I1220" s="0" t="n">
        <f aca="false">LN(C1220/C1219)</f>
        <v>0.0343545235021084</v>
      </c>
      <c r="J1220" s="0" t="n">
        <f aca="false">LN(D1220/D1219)</f>
        <v>0.0295224392663218</v>
      </c>
      <c r="K1220" s="0" t="n">
        <f aca="false">LN(E1220/E1219)</f>
        <v>0.0193804515496624</v>
      </c>
      <c r="L1220" s="0" t="n">
        <f aca="false">LN(F1220/F1219)</f>
        <v>0.00318471606751992</v>
      </c>
      <c r="M1220" s="0" t="n">
        <f aca="false">LN(G1220/G1219)</f>
        <v>0.0266209154054279</v>
      </c>
      <c r="N1220" s="8" t="n">
        <f aca="false">STDEV(H1196:H1220)*SQRT(365)</f>
        <v>0.369535153814851</v>
      </c>
      <c r="O1220" s="8" t="n">
        <f aca="false">STDEV(I1196:I1220)*SQRT(365)</f>
        <v>0.365038485766067</v>
      </c>
      <c r="P1220" s="8" t="n">
        <f aca="false">STDEV(J1196:J1220)*SQRT(365)</f>
        <v>0.405783294153056</v>
      </c>
      <c r="Q1220" s="8" t="n">
        <f aca="false">STDEV(K1196:K1220)*SQRT(365)</f>
        <v>0.934348389430903</v>
      </c>
      <c r="R1220" s="8" t="n">
        <f aca="false">STDEV(L1196:L1220)*SQRT(365)</f>
        <v>0.562396393210021</v>
      </c>
      <c r="S1220" s="8" t="n">
        <f aca="false">STDEV(M1196:M1220)*SQRT(365)</f>
        <v>0.351307944602645</v>
      </c>
      <c r="T1220" s="8" t="n">
        <f aca="false">CORREL(I1196:I1220,H1196:H1220)</f>
        <v>0.968542656424045</v>
      </c>
      <c r="U1220" s="8" t="n">
        <f aca="false">CORREL(J1196:J1220,I1196:I1220)</f>
        <v>0.933272702762133</v>
      </c>
      <c r="V1220" s="8" t="n">
        <f aca="false">CORREL(H1196:H1220,J1196:J1220)</f>
        <v>0.930235372505736</v>
      </c>
    </row>
    <row r="1221" customFormat="false" ht="12.75" hidden="false" customHeight="false" outlineLevel="0" collapsed="false">
      <c r="A1221" s="7" t="n">
        <v>36372</v>
      </c>
      <c r="B1221" s="0" t="n">
        <v>2.565</v>
      </c>
      <c r="C1221" s="0" t="n">
        <v>2.55</v>
      </c>
      <c r="D1221" s="0" t="n">
        <v>2.585</v>
      </c>
      <c r="E1221" s="9" t="n">
        <v>2.505</v>
      </c>
      <c r="F1221" s="9" t="n">
        <v>2.985</v>
      </c>
      <c r="G1221" s="9" t="n">
        <v>2.74</v>
      </c>
      <c r="H1221" s="0" t="n">
        <f aca="false">LN(B1221/B1220)</f>
        <v>-0.0457222493380952</v>
      </c>
      <c r="I1221" s="0" t="n">
        <f aca="false">LN(C1221/C1220)</f>
        <v>-0.0441106984474732</v>
      </c>
      <c r="J1221" s="0" t="n">
        <f aca="false">LN(D1221/D1220)</f>
        <v>-0.0618754037180875</v>
      </c>
      <c r="K1221" s="0" t="n">
        <f aca="false">LN(E1221/E1220)</f>
        <v>-0.0391439406685022</v>
      </c>
      <c r="L1221" s="0" t="n">
        <f aca="false">LN(F1221/F1220)</f>
        <v>-0.0522141433078384</v>
      </c>
      <c r="M1221" s="0" t="n">
        <f aca="false">LN(G1221/G1220)</f>
        <v>-0.0411139227079946</v>
      </c>
      <c r="N1221" s="8" t="n">
        <f aca="false">STDEV(H1197:H1221)*SQRT(365)</f>
        <v>0.419730239542403</v>
      </c>
      <c r="O1221" s="8" t="n">
        <f aca="false">STDEV(I1197:I1221)*SQRT(365)</f>
        <v>0.412782136534863</v>
      </c>
      <c r="P1221" s="8" t="n">
        <f aca="false">STDEV(J1197:J1221)*SQRT(365)</f>
        <v>0.484084077291156</v>
      </c>
      <c r="Q1221" s="8" t="n">
        <f aca="false">STDEV(K1197:K1221)*SQRT(365)</f>
        <v>0.949979412766762</v>
      </c>
      <c r="R1221" s="8" t="n">
        <f aca="false">STDEV(L1197:L1221)*SQRT(365)</f>
        <v>0.60668052579486</v>
      </c>
      <c r="S1221" s="8" t="n">
        <f aca="false">STDEV(M1197:M1221)*SQRT(365)</f>
        <v>0.39556130944185</v>
      </c>
      <c r="T1221" s="8" t="n">
        <f aca="false">CORREL(I1197:I1221,H1197:H1221)</f>
        <v>0.975474524715435</v>
      </c>
      <c r="U1221" s="8" t="n">
        <f aca="false">CORREL(J1197:J1221,I1197:I1221)</f>
        <v>0.946469103231767</v>
      </c>
      <c r="V1221" s="8" t="n">
        <f aca="false">CORREL(H1197:H1221,J1197:J1221)</f>
        <v>0.945151683943073</v>
      </c>
    </row>
    <row r="1222" customFormat="false" ht="12.75" hidden="false" customHeight="false" outlineLevel="0" collapsed="false">
      <c r="A1222" s="7" t="n">
        <v>36373</v>
      </c>
      <c r="B1222" s="0" t="n">
        <v>2.6</v>
      </c>
      <c r="C1222" s="0" t="n">
        <v>2.57</v>
      </c>
      <c r="D1222" s="0" t="n">
        <v>2.6</v>
      </c>
      <c r="E1222" s="9" t="n">
        <v>2.505</v>
      </c>
      <c r="F1222" s="9" t="n">
        <v>2.985</v>
      </c>
      <c r="G1222" s="9" t="n">
        <v>2.74</v>
      </c>
      <c r="H1222" s="0" t="n">
        <f aca="false">LN(B1222/B1221)</f>
        <v>0.0135529664047037</v>
      </c>
      <c r="I1222" s="0" t="n">
        <f aca="false">LN(C1222/C1221)</f>
        <v>0.00781253973679363</v>
      </c>
      <c r="J1222" s="0" t="n">
        <f aca="false">LN(D1222/D1221)</f>
        <v>0.00578593706704393</v>
      </c>
      <c r="K1222" s="0" t="n">
        <f aca="false">LN(E1222/E1221)</f>
        <v>0</v>
      </c>
      <c r="L1222" s="0" t="n">
        <f aca="false">LN(F1222/F1221)</f>
        <v>0</v>
      </c>
      <c r="M1222" s="0" t="n">
        <f aca="false">LN(G1222/G1221)</f>
        <v>0</v>
      </c>
      <c r="N1222" s="8" t="n">
        <f aca="false">STDEV(H1198:H1222)*SQRT(365)</f>
        <v>0.418220063274596</v>
      </c>
      <c r="O1222" s="8" t="n">
        <f aca="false">STDEV(I1198:I1222)*SQRT(365)</f>
        <v>0.41289113849059</v>
      </c>
      <c r="P1222" s="8" t="n">
        <f aca="false">STDEV(J1198:J1222)*SQRT(365)</f>
        <v>0.479510891107326</v>
      </c>
      <c r="Q1222" s="8" t="n">
        <f aca="false">STDEV(K1198:K1222)*SQRT(365)</f>
        <v>0.902131862985962</v>
      </c>
      <c r="R1222" s="8" t="n">
        <f aca="false">STDEV(L1198:L1222)*SQRT(365)</f>
        <v>0.603019307375461</v>
      </c>
      <c r="S1222" s="8" t="n">
        <f aca="false">STDEV(M1198:M1222)*SQRT(365)</f>
        <v>0.39556130944185</v>
      </c>
      <c r="T1222" s="8" t="n">
        <f aca="false">CORREL(I1198:I1222,H1198:H1222)</f>
        <v>0.979069713023081</v>
      </c>
      <c r="U1222" s="8" t="n">
        <f aca="false">CORREL(J1198:J1222,I1198:I1222)</f>
        <v>0.95313054461931</v>
      </c>
      <c r="V1222" s="8" t="n">
        <f aca="false">CORREL(H1198:H1222,J1198:J1222)</f>
        <v>0.941947168966967</v>
      </c>
    </row>
    <row r="1223" customFormat="false" ht="12.75" hidden="false" customHeight="false" outlineLevel="0" collapsed="false">
      <c r="A1223" s="7" t="n">
        <v>36374</v>
      </c>
      <c r="B1223" s="0" t="n">
        <v>2.6</v>
      </c>
      <c r="C1223" s="0" t="n">
        <v>2.57</v>
      </c>
      <c r="D1223" s="0" t="n">
        <v>2.6</v>
      </c>
      <c r="E1223" s="9" t="n">
        <v>2.505</v>
      </c>
      <c r="F1223" s="9" t="n">
        <v>2.985</v>
      </c>
      <c r="G1223" s="9" t="n">
        <v>2.74</v>
      </c>
      <c r="H1223" s="0" t="n">
        <f aca="false">LN(B1223/B1222)</f>
        <v>0</v>
      </c>
      <c r="I1223" s="0" t="n">
        <f aca="false">LN(C1223/C1222)</f>
        <v>0</v>
      </c>
      <c r="J1223" s="0" t="n">
        <f aca="false">LN(D1223/D1222)</f>
        <v>0</v>
      </c>
      <c r="K1223" s="0" t="n">
        <f aca="false">LN(E1223/E1222)</f>
        <v>0</v>
      </c>
      <c r="L1223" s="0" t="n">
        <f aca="false">LN(F1223/F1222)</f>
        <v>0</v>
      </c>
      <c r="M1223" s="0" t="n">
        <f aca="false">LN(G1223/G1222)</f>
        <v>0</v>
      </c>
      <c r="N1223" s="8" t="n">
        <f aca="false">STDEV(H1199:H1223)*SQRT(365)</f>
        <v>0.37161171592166</v>
      </c>
      <c r="O1223" s="8" t="n">
        <f aca="false">STDEV(I1199:I1223)*SQRT(365)</f>
        <v>0.37697902684709</v>
      </c>
      <c r="P1223" s="8" t="n">
        <f aca="false">STDEV(J1199:J1223)*SQRT(365)</f>
        <v>0.413435911797444</v>
      </c>
      <c r="Q1223" s="8" t="n">
        <f aca="false">STDEV(K1199:K1223)*SQRT(365)</f>
        <v>0.899986779015907</v>
      </c>
      <c r="R1223" s="8" t="n">
        <f aca="false">STDEV(L1199:L1223)*SQRT(365)</f>
        <v>0.556892345211654</v>
      </c>
      <c r="S1223" s="8" t="n">
        <f aca="false">STDEV(M1199:M1223)*SQRT(365)</f>
        <v>0.36146668255319</v>
      </c>
      <c r="T1223" s="8" t="n">
        <f aca="false">CORREL(I1199:I1223,H1199:H1223)</f>
        <v>0.97612729893622</v>
      </c>
      <c r="U1223" s="8" t="n">
        <f aca="false">CORREL(J1199:J1223,I1199:I1223)</f>
        <v>0.948049377322594</v>
      </c>
      <c r="V1223" s="8" t="n">
        <f aca="false">CORREL(H1199:H1223,J1199:J1223)</f>
        <v>0.926077987191687</v>
      </c>
    </row>
    <row r="1224" customFormat="false" ht="12.75" hidden="false" customHeight="false" outlineLevel="0" collapsed="false">
      <c r="A1224" s="7" t="n">
        <v>36375</v>
      </c>
      <c r="B1224" s="0" t="n">
        <v>2.54</v>
      </c>
      <c r="C1224" s="0" t="n">
        <v>2.515</v>
      </c>
      <c r="D1224" s="0" t="n">
        <v>2.565</v>
      </c>
      <c r="E1224" s="9" t="n">
        <v>2.55</v>
      </c>
      <c r="F1224" s="9" t="n">
        <v>2.855</v>
      </c>
      <c r="G1224" s="9" t="n">
        <v>2.65</v>
      </c>
      <c r="H1224" s="0" t="n">
        <f aca="false">LN(B1224/B1223)</f>
        <v>-0.0233473639969912</v>
      </c>
      <c r="I1224" s="0" t="n">
        <f aca="false">LN(C1224/C1223)</f>
        <v>-0.0216330953554258</v>
      </c>
      <c r="J1224" s="0" t="n">
        <f aca="false">LN(D1224/D1223)</f>
        <v>-0.0135529664047036</v>
      </c>
      <c r="K1224" s="0" t="n">
        <f aca="false">LN(E1224/E1223)</f>
        <v>0.0178046246335067</v>
      </c>
      <c r="L1224" s="0" t="n">
        <f aca="false">LN(F1224/F1223)</f>
        <v>-0.0445279037365918</v>
      </c>
      <c r="M1224" s="0" t="n">
        <f aca="false">LN(G1224/G1223)</f>
        <v>-0.0333982804018482</v>
      </c>
      <c r="N1224" s="8" t="n">
        <f aca="false">STDEV(H1200:H1224)*SQRT(365)</f>
        <v>0.387417293535447</v>
      </c>
      <c r="O1224" s="8" t="n">
        <f aca="false">STDEV(I1200:I1224)*SQRT(365)</f>
        <v>0.390688276906572</v>
      </c>
      <c r="P1224" s="8" t="n">
        <f aca="false">STDEV(J1200:J1224)*SQRT(365)</f>
        <v>0.420261441554044</v>
      </c>
      <c r="Q1224" s="8" t="n">
        <f aca="false">STDEV(K1200:K1224)*SQRT(365)</f>
        <v>0.901684856094326</v>
      </c>
      <c r="R1224" s="8" t="n">
        <f aca="false">STDEV(L1200:L1224)*SQRT(365)</f>
        <v>0.584571885508668</v>
      </c>
      <c r="S1224" s="8" t="n">
        <f aca="false">STDEV(M1200:M1224)*SQRT(365)</f>
        <v>0.39182917913421</v>
      </c>
      <c r="T1224" s="8" t="n">
        <f aca="false">CORREL(I1200:I1224,H1200:H1224)</f>
        <v>0.97770145547571</v>
      </c>
      <c r="U1224" s="8" t="n">
        <f aca="false">CORREL(J1200:J1224,I1200:I1224)</f>
        <v>0.947319447759669</v>
      </c>
      <c r="V1224" s="8" t="n">
        <f aca="false">CORREL(H1200:H1224,J1200:J1224)</f>
        <v>0.924799014935989</v>
      </c>
    </row>
    <row r="1225" customFormat="false" ht="12.75" hidden="false" customHeight="false" outlineLevel="0" collapsed="false">
      <c r="A1225" s="7" t="n">
        <v>36376</v>
      </c>
      <c r="B1225" s="0" t="n">
        <v>2.615</v>
      </c>
      <c r="C1225" s="0" t="n">
        <v>2.6</v>
      </c>
      <c r="D1225" s="0" t="n">
        <v>2.64</v>
      </c>
      <c r="E1225" s="9" t="n">
        <v>2.615</v>
      </c>
      <c r="F1225" s="9" t="n">
        <v>2.92</v>
      </c>
      <c r="G1225" s="9" t="n">
        <v>2.75</v>
      </c>
      <c r="H1225" s="0" t="n">
        <f aca="false">LN(B1225/B1224)</f>
        <v>0.0291000164864412</v>
      </c>
      <c r="I1225" s="0" t="n">
        <f aca="false">LN(C1225/C1224)</f>
        <v>0.0332386414757337</v>
      </c>
      <c r="J1225" s="0" t="n">
        <f aca="false">LN(D1225/D1224)</f>
        <v>0.0288204385354921</v>
      </c>
      <c r="K1225" s="0" t="n">
        <f aca="false">LN(E1225/E1224)</f>
        <v>0.0251707383465516</v>
      </c>
      <c r="L1225" s="0" t="n">
        <f aca="false">LN(F1225/F1224)</f>
        <v>0.0225117731722169</v>
      </c>
      <c r="M1225" s="0" t="n">
        <f aca="false">LN(G1225/G1224)</f>
        <v>0.0370412716803491</v>
      </c>
      <c r="N1225" s="8" t="n">
        <f aca="false">STDEV(H1201:H1225)*SQRT(365)</f>
        <v>0.385583457666542</v>
      </c>
      <c r="O1225" s="8" t="n">
        <f aca="false">STDEV(I1201:I1225)*SQRT(365)</f>
        <v>0.39236258641433</v>
      </c>
      <c r="P1225" s="8" t="n">
        <f aca="false">STDEV(J1201:J1225)*SQRT(365)</f>
        <v>0.415398394205061</v>
      </c>
      <c r="Q1225" s="8" t="n">
        <f aca="false">STDEV(K1201:K1225)*SQRT(365)</f>
        <v>0.851743334559978</v>
      </c>
      <c r="R1225" s="8" t="n">
        <f aca="false">STDEV(L1201:L1225)*SQRT(365)</f>
        <v>0.583613370842413</v>
      </c>
      <c r="S1225" s="8" t="n">
        <f aca="false">STDEV(M1201:M1225)*SQRT(365)</f>
        <v>0.404656098230422</v>
      </c>
      <c r="T1225" s="8" t="n">
        <f aca="false">CORREL(I1201:I1225,H1201:H1225)</f>
        <v>0.977012379502008</v>
      </c>
      <c r="U1225" s="8" t="n">
        <f aca="false">CORREL(J1201:J1225,I1201:I1225)</f>
        <v>0.94510617007771</v>
      </c>
      <c r="V1225" s="8" t="n">
        <f aca="false">CORREL(H1201:H1225,J1201:J1225)</f>
        <v>0.923295019905091</v>
      </c>
    </row>
    <row r="1226" customFormat="false" ht="12.75" hidden="false" customHeight="false" outlineLevel="0" collapsed="false">
      <c r="A1226" s="7" t="n">
        <v>36377</v>
      </c>
      <c r="B1226" s="0" t="n">
        <v>2.655</v>
      </c>
      <c r="C1226" s="0" t="n">
        <v>2.635</v>
      </c>
      <c r="D1226" s="0" t="n">
        <v>2.67</v>
      </c>
      <c r="E1226" s="9" t="n">
        <v>2.65</v>
      </c>
      <c r="F1226" s="9" t="n">
        <v>2.9</v>
      </c>
      <c r="G1226" s="9" t="n">
        <v>2.78</v>
      </c>
      <c r="H1226" s="0" t="n">
        <f aca="false">LN(B1226/B1225)</f>
        <v>0.0151805571770158</v>
      </c>
      <c r="I1226" s="0" t="n">
        <f aca="false">LN(C1226/C1225)</f>
        <v>0.0133717369658892</v>
      </c>
      <c r="J1226" s="0" t="n">
        <f aca="false">LN(D1226/D1225)</f>
        <v>0.0112995552539332</v>
      </c>
      <c r="K1226" s="0" t="n">
        <f aca="false">LN(E1226/E1225)</f>
        <v>0.0132955424812445</v>
      </c>
      <c r="L1226" s="0" t="n">
        <f aca="false">LN(F1226/F1225)</f>
        <v>-0.00687287928776206</v>
      </c>
      <c r="M1226" s="0" t="n">
        <f aca="false">LN(G1226/G1225)</f>
        <v>0.0108500160240656</v>
      </c>
      <c r="N1226" s="8" t="n">
        <f aca="false">STDEV(H1202:H1226)*SQRT(365)</f>
        <v>0.385533907377904</v>
      </c>
      <c r="O1226" s="8" t="n">
        <f aca="false">STDEV(I1202:I1226)*SQRT(365)</f>
        <v>0.39174879563978</v>
      </c>
      <c r="P1226" s="8" t="n">
        <f aca="false">STDEV(J1202:J1226)*SQRT(365)</f>
        <v>0.41439675969241</v>
      </c>
      <c r="Q1226" s="8" t="n">
        <f aca="false">STDEV(K1202:K1226)*SQRT(365)</f>
        <v>0.851681939208346</v>
      </c>
      <c r="R1226" s="8" t="n">
        <f aca="false">STDEV(L1202:L1226)*SQRT(365)</f>
        <v>0.585443990360336</v>
      </c>
      <c r="S1226" s="8" t="n">
        <f aca="false">STDEV(M1202:M1226)*SQRT(365)</f>
        <v>0.403899856109355</v>
      </c>
      <c r="T1226" s="8" t="n">
        <f aca="false">CORREL(I1202:I1226,H1202:H1226)</f>
        <v>0.976748674625881</v>
      </c>
      <c r="U1226" s="8" t="n">
        <f aca="false">CORREL(J1202:J1226,I1202:I1226)</f>
        <v>0.944592958654813</v>
      </c>
      <c r="V1226" s="8" t="n">
        <f aca="false">CORREL(H1202:H1226,J1202:J1226)</f>
        <v>0.922062050258316</v>
      </c>
    </row>
    <row r="1227" customFormat="false" ht="12.75" hidden="false" customHeight="false" outlineLevel="0" collapsed="false">
      <c r="A1227" s="7" t="n">
        <v>36378</v>
      </c>
      <c r="B1227" s="0" t="n">
        <v>2.685</v>
      </c>
      <c r="C1227" s="0" t="n">
        <v>2.655</v>
      </c>
      <c r="D1227" s="0" t="n">
        <v>2.7</v>
      </c>
      <c r="E1227" s="9" t="n">
        <v>2.65</v>
      </c>
      <c r="F1227" s="9" t="n">
        <v>2.925</v>
      </c>
      <c r="G1227" s="9" t="n">
        <v>2.805</v>
      </c>
      <c r="H1227" s="0" t="n">
        <f aca="false">LN(B1227/B1226)</f>
        <v>0.011236073266926</v>
      </c>
      <c r="I1227" s="0" t="n">
        <f aca="false">LN(C1227/C1226)</f>
        <v>0.00756147270057649</v>
      </c>
      <c r="J1227" s="0" t="n">
        <f aca="false">LN(D1227/D1226)</f>
        <v>0.0111733005981253</v>
      </c>
      <c r="K1227" s="0" t="n">
        <f aca="false">LN(E1227/E1226)</f>
        <v>0</v>
      </c>
      <c r="L1227" s="0" t="n">
        <f aca="false">LN(F1227/F1226)</f>
        <v>0.00858374369139144</v>
      </c>
      <c r="M1227" s="0" t="n">
        <f aca="false">LN(G1227/G1226)</f>
        <v>0.00895261127211411</v>
      </c>
      <c r="N1227" s="8" t="n">
        <f aca="false">STDEV(H1203:H1227)*SQRT(365)</f>
        <v>0.384387183339365</v>
      </c>
      <c r="O1227" s="8" t="n">
        <f aca="false">STDEV(I1203:I1227)*SQRT(365)</f>
        <v>0.390423498019534</v>
      </c>
      <c r="P1227" s="8" t="n">
        <f aca="false">STDEV(J1203:J1227)*SQRT(365)</f>
        <v>0.413193181963267</v>
      </c>
      <c r="Q1227" s="8" t="n">
        <f aca="false">STDEV(K1203:K1227)*SQRT(365)</f>
        <v>0.851681939208346</v>
      </c>
      <c r="R1227" s="8" t="n">
        <f aca="false">STDEV(L1203:L1227)*SQRT(365)</f>
        <v>0.584876631897302</v>
      </c>
      <c r="S1227" s="8" t="n">
        <f aca="false">STDEV(M1203:M1227)*SQRT(365)</f>
        <v>0.402820520351252</v>
      </c>
      <c r="T1227" s="8" t="n">
        <f aca="false">CORREL(I1203:I1227,H1203:H1227)</f>
        <v>0.975876479809808</v>
      </c>
      <c r="U1227" s="8" t="n">
        <f aca="false">CORREL(J1203:J1227,I1203:I1227)</f>
        <v>0.943723359395327</v>
      </c>
      <c r="V1227" s="8" t="n">
        <f aca="false">CORREL(H1203:H1227,J1203:J1227)</f>
        <v>0.921589430719709</v>
      </c>
    </row>
    <row r="1228" customFormat="false" ht="12.75" hidden="false" customHeight="false" outlineLevel="0" collapsed="false">
      <c r="A1228" s="7" t="n">
        <v>36379</v>
      </c>
      <c r="B1228" s="0" t="n">
        <v>2.705</v>
      </c>
      <c r="C1228" s="0" t="n">
        <v>2.685</v>
      </c>
      <c r="D1228" s="0" t="n">
        <v>2.72</v>
      </c>
      <c r="E1228" s="9" t="n">
        <v>2.605</v>
      </c>
      <c r="F1228" s="9" t="n">
        <v>2.93</v>
      </c>
      <c r="G1228" s="9" t="n">
        <v>2.83</v>
      </c>
      <c r="H1228" s="0" t="n">
        <f aca="false">LN(B1228/B1227)</f>
        <v>0.00742118433761683</v>
      </c>
      <c r="I1228" s="0" t="n">
        <f aca="false">LN(C1228/C1227)</f>
        <v>0.011236073266926</v>
      </c>
      <c r="J1228" s="0" t="n">
        <f aca="false">LN(D1228/D1227)</f>
        <v>0.00738010729762246</v>
      </c>
      <c r="K1228" s="0" t="n">
        <f aca="false">LN(E1228/E1227)</f>
        <v>-0.0171269647928006</v>
      </c>
      <c r="L1228" s="0" t="n">
        <f aca="false">LN(F1228/F1227)</f>
        <v>0.00170794234515634</v>
      </c>
      <c r="M1228" s="0" t="n">
        <f aca="false">LN(G1228/G1227)</f>
        <v>0.00887317268048651</v>
      </c>
      <c r="N1228" s="8" t="n">
        <f aca="false">STDEV(H1204:H1228)*SQRT(365)</f>
        <v>0.369162643914224</v>
      </c>
      <c r="O1228" s="8" t="n">
        <f aca="false">STDEV(I1204:I1228)*SQRT(365)</f>
        <v>0.377745091955812</v>
      </c>
      <c r="P1228" s="8" t="n">
        <f aca="false">STDEV(J1204:J1228)*SQRT(365)</f>
        <v>0.405281426873101</v>
      </c>
      <c r="Q1228" s="8" t="n">
        <f aca="false">STDEV(K1204:K1228)*SQRT(365)</f>
        <v>0.826013617056234</v>
      </c>
      <c r="R1228" s="8" t="n">
        <f aca="false">STDEV(L1204:L1228)*SQRT(365)</f>
        <v>0.567713448246592</v>
      </c>
      <c r="S1228" s="8" t="n">
        <f aca="false">STDEV(M1204:M1228)*SQRT(365)</f>
        <v>0.397388446606906</v>
      </c>
      <c r="T1228" s="8" t="n">
        <f aca="false">CORREL(I1204:I1228,H1204:H1228)</f>
        <v>0.973638653833438</v>
      </c>
      <c r="U1228" s="8" t="n">
        <f aca="false">CORREL(J1204:J1228,I1204:I1228)</f>
        <v>0.94178959289585</v>
      </c>
      <c r="V1228" s="8" t="n">
        <f aca="false">CORREL(H1204:H1228,J1204:J1228)</f>
        <v>0.920696221446305</v>
      </c>
    </row>
    <row r="1229" customFormat="false" ht="12.75" hidden="false" customHeight="false" outlineLevel="0" collapsed="false">
      <c r="A1229" s="7" t="n">
        <v>36380</v>
      </c>
      <c r="B1229" s="0" t="n">
        <v>2.705</v>
      </c>
      <c r="C1229" s="0" t="n">
        <v>2.685</v>
      </c>
      <c r="D1229" s="0" t="n">
        <v>2.72</v>
      </c>
      <c r="E1229" s="9" t="n">
        <v>2.605</v>
      </c>
      <c r="F1229" s="9" t="n">
        <v>2.93</v>
      </c>
      <c r="G1229" s="9" t="n">
        <v>2.83</v>
      </c>
      <c r="H1229" s="0" t="n">
        <f aca="false">LN(B1229/B1228)</f>
        <v>0</v>
      </c>
      <c r="I1229" s="0" t="n">
        <f aca="false">LN(C1229/C1228)</f>
        <v>0</v>
      </c>
      <c r="J1229" s="0" t="n">
        <f aca="false">LN(D1229/D1228)</f>
        <v>0</v>
      </c>
      <c r="K1229" s="0" t="n">
        <f aca="false">LN(E1229/E1228)</f>
        <v>0</v>
      </c>
      <c r="L1229" s="0" t="n">
        <f aca="false">LN(F1229/F1228)</f>
        <v>0</v>
      </c>
      <c r="M1229" s="0" t="n">
        <f aca="false">LN(G1229/G1228)</f>
        <v>0</v>
      </c>
      <c r="N1229" s="8" t="n">
        <f aca="false">STDEV(H1205:H1229)*SQRT(365)</f>
        <v>0.37051456500839</v>
      </c>
      <c r="O1229" s="8" t="n">
        <f aca="false">STDEV(I1205:I1229)*SQRT(365)</f>
        <v>0.379503351146441</v>
      </c>
      <c r="P1229" s="8" t="n">
        <f aca="false">STDEV(J1205:J1229)*SQRT(365)</f>
        <v>0.406466637501064</v>
      </c>
      <c r="Q1229" s="8" t="n">
        <f aca="false">STDEV(K1205:K1229)*SQRT(365)</f>
        <v>0.824530382465868</v>
      </c>
      <c r="R1229" s="8" t="n">
        <f aca="false">STDEV(L1205:L1229)*SQRT(365)</f>
        <v>0.56486133459602</v>
      </c>
      <c r="S1229" s="8" t="n">
        <f aca="false">STDEV(M1205:M1229)*SQRT(365)</f>
        <v>0.398437532596017</v>
      </c>
      <c r="T1229" s="8" t="n">
        <f aca="false">CORREL(I1205:I1229,H1205:H1229)</f>
        <v>0.975104165124239</v>
      </c>
      <c r="U1229" s="8" t="n">
        <f aca="false">CORREL(J1205:J1229,I1205:I1229)</f>
        <v>0.943174732522318</v>
      </c>
      <c r="V1229" s="8" t="n">
        <f aca="false">CORREL(H1205:H1229,J1205:J1229)</f>
        <v>0.925604433020636</v>
      </c>
    </row>
    <row r="1230" customFormat="false" ht="12.75" hidden="false" customHeight="false" outlineLevel="0" collapsed="false">
      <c r="A1230" s="7" t="n">
        <v>36381</v>
      </c>
      <c r="B1230" s="0" t="n">
        <v>2.705</v>
      </c>
      <c r="C1230" s="0" t="n">
        <v>2.685</v>
      </c>
      <c r="D1230" s="0" t="n">
        <v>2.72</v>
      </c>
      <c r="E1230" s="9" t="n">
        <v>2.605</v>
      </c>
      <c r="F1230" s="9" t="n">
        <v>2.93</v>
      </c>
      <c r="G1230" s="9" t="n">
        <v>2.83</v>
      </c>
      <c r="H1230" s="0" t="n">
        <f aca="false">LN(B1230/B1229)</f>
        <v>0</v>
      </c>
      <c r="I1230" s="0" t="n">
        <f aca="false">LN(C1230/C1229)</f>
        <v>0</v>
      </c>
      <c r="J1230" s="0" t="n">
        <f aca="false">LN(D1230/D1229)</f>
        <v>0</v>
      </c>
      <c r="K1230" s="0" t="n">
        <f aca="false">LN(E1230/E1229)</f>
        <v>0</v>
      </c>
      <c r="L1230" s="0" t="n">
        <f aca="false">LN(F1230/F1229)</f>
        <v>0</v>
      </c>
      <c r="M1230" s="0" t="n">
        <f aca="false">LN(G1230/G1229)</f>
        <v>0</v>
      </c>
      <c r="N1230" s="8" t="n">
        <f aca="false">STDEV(H1206:H1230)*SQRT(365)</f>
        <v>0.372058545408318</v>
      </c>
      <c r="O1230" s="8" t="n">
        <f aca="false">STDEV(I1206:I1230)*SQRT(365)</f>
        <v>0.381051158559298</v>
      </c>
      <c r="P1230" s="8" t="n">
        <f aca="false">STDEV(J1206:J1230)*SQRT(365)</f>
        <v>0.407845282792991</v>
      </c>
      <c r="Q1230" s="8" t="n">
        <f aca="false">STDEV(K1206:K1230)*SQRT(365)</f>
        <v>0.824614689009674</v>
      </c>
      <c r="R1230" s="8" t="n">
        <f aca="false">STDEV(L1206:L1230)*SQRT(365)</f>
        <v>0.56431007728712</v>
      </c>
      <c r="S1230" s="8" t="n">
        <f aca="false">STDEV(M1206:M1230)*SQRT(365)</f>
        <v>0.399677465906758</v>
      </c>
      <c r="T1230" s="8" t="n">
        <f aca="false">CORREL(I1206:I1230,H1206:H1230)</f>
        <v>0.976427719641324</v>
      </c>
      <c r="U1230" s="8" t="n">
        <f aca="false">CORREL(J1206:J1230,I1206:I1230)</f>
        <v>0.943565622885202</v>
      </c>
      <c r="V1230" s="8" t="n">
        <f aca="false">CORREL(H1206:H1230,J1206:J1230)</f>
        <v>0.927125009334703</v>
      </c>
    </row>
    <row r="1231" customFormat="false" ht="12.75" hidden="false" customHeight="false" outlineLevel="0" collapsed="false">
      <c r="A1231" s="7" t="n">
        <v>36382</v>
      </c>
      <c r="B1231" s="0" t="n">
        <v>2.745</v>
      </c>
      <c r="C1231" s="0" t="n">
        <v>2.72</v>
      </c>
      <c r="D1231" s="0" t="n">
        <v>2.755</v>
      </c>
      <c r="E1231" s="9" t="n">
        <v>2.665</v>
      </c>
      <c r="F1231" s="9" t="n">
        <v>2.95</v>
      </c>
      <c r="G1231" s="9" t="n">
        <v>2.855</v>
      </c>
      <c r="H1231" s="0" t="n">
        <f aca="false">LN(B1231/B1230)</f>
        <v>0.0146791626630491</v>
      </c>
      <c r="I1231" s="0" t="n">
        <f aca="false">LN(C1231/C1230)</f>
        <v>0.012951152347078</v>
      </c>
      <c r="J1231" s="0" t="n">
        <f aca="false">LN(D1231/D1230)</f>
        <v>0.0127855622969717</v>
      </c>
      <c r="K1231" s="0" t="n">
        <f aca="false">LN(E1231/E1230)</f>
        <v>0.0227713824124776</v>
      </c>
      <c r="L1231" s="0" t="n">
        <f aca="false">LN(F1231/F1230)</f>
        <v>0.00680274732275262</v>
      </c>
      <c r="M1231" s="0" t="n">
        <f aca="false">LN(G1231/G1230)</f>
        <v>0.00879513145282735</v>
      </c>
      <c r="N1231" s="8" t="n">
        <f aca="false">STDEV(H1207:H1231)*SQRT(365)</f>
        <v>0.370995582161548</v>
      </c>
      <c r="O1231" s="8" t="n">
        <f aca="false">STDEV(I1207:I1231)*SQRT(365)</f>
        <v>0.3742885315616</v>
      </c>
      <c r="P1231" s="8" t="n">
        <f aca="false">STDEV(J1207:J1231)*SQRT(365)</f>
        <v>0.403344397044621</v>
      </c>
      <c r="Q1231" s="8" t="n">
        <f aca="false">STDEV(K1207:K1231)*SQRT(365)</f>
        <v>0.82540108254526</v>
      </c>
      <c r="R1231" s="8" t="n">
        <f aca="false">STDEV(L1207:L1231)*SQRT(365)</f>
        <v>0.564283729956639</v>
      </c>
      <c r="S1231" s="8" t="n">
        <f aca="false">STDEV(M1207:M1231)*SQRT(365)</f>
        <v>0.396589332679413</v>
      </c>
      <c r="T1231" s="8" t="n">
        <f aca="false">CORREL(I1207:I1231,H1207:H1231)</f>
        <v>0.980489024019098</v>
      </c>
      <c r="U1231" s="8" t="n">
        <f aca="false">CORREL(J1207:J1231,I1207:I1231)</f>
        <v>0.942702189081081</v>
      </c>
      <c r="V1231" s="8" t="n">
        <f aca="false">CORREL(H1207:H1231,J1207:J1231)</f>
        <v>0.927512788788619</v>
      </c>
    </row>
    <row r="1232" customFormat="false" ht="12.75" hidden="false" customHeight="false" outlineLevel="0" collapsed="false">
      <c r="A1232" s="7" t="n">
        <v>36383</v>
      </c>
      <c r="B1232" s="0" t="n">
        <v>2.81</v>
      </c>
      <c r="C1232" s="0" t="n">
        <v>2.77</v>
      </c>
      <c r="D1232" s="0" t="n">
        <v>2.795</v>
      </c>
      <c r="E1232" s="9" t="n">
        <v>2.69</v>
      </c>
      <c r="F1232" s="9" t="n">
        <v>2.975</v>
      </c>
      <c r="G1232" s="9" t="n">
        <v>2.88</v>
      </c>
      <c r="H1232" s="0" t="n">
        <f aca="false">LN(B1232/B1231)</f>
        <v>0.0234034083841604</v>
      </c>
      <c r="I1232" s="0" t="n">
        <f aca="false">LN(C1232/C1231)</f>
        <v>0.0182154398913411</v>
      </c>
      <c r="J1232" s="0" t="n">
        <f aca="false">LN(D1232/D1231)</f>
        <v>0.0144146640021847</v>
      </c>
      <c r="K1232" s="0" t="n">
        <f aca="false">LN(E1232/E1231)</f>
        <v>0.00933713599593992</v>
      </c>
      <c r="L1232" s="0" t="n">
        <f aca="false">LN(F1232/F1231)</f>
        <v>0.0084388686458646</v>
      </c>
      <c r="M1232" s="0" t="n">
        <f aca="false">LN(G1232/G1231)</f>
        <v>0.00871845103988103</v>
      </c>
      <c r="N1232" s="8" t="n">
        <f aca="false">STDEV(H1208:H1232)*SQRT(365)</f>
        <v>0.374826804046849</v>
      </c>
      <c r="O1232" s="8" t="n">
        <f aca="false">STDEV(I1208:I1232)*SQRT(365)</f>
        <v>0.373211556884714</v>
      </c>
      <c r="P1232" s="8" t="n">
        <f aca="false">STDEV(J1208:J1232)*SQRT(365)</f>
        <v>0.40234644043139</v>
      </c>
      <c r="Q1232" s="8" t="n">
        <f aca="false">STDEV(K1208:K1232)*SQRT(365)</f>
        <v>0.724196075900012</v>
      </c>
      <c r="R1232" s="8" t="n">
        <f aca="false">STDEV(L1208:L1232)*SQRT(365)</f>
        <v>0.551042698089761</v>
      </c>
      <c r="S1232" s="8" t="n">
        <f aca="false">STDEV(M1208:M1232)*SQRT(365)</f>
        <v>0.395114420076511</v>
      </c>
      <c r="T1232" s="8" t="n">
        <f aca="false">CORREL(I1208:I1232,H1208:H1232)</f>
        <v>0.986549223215522</v>
      </c>
      <c r="U1232" s="8" t="n">
        <f aca="false">CORREL(J1208:J1232,I1208:I1232)</f>
        <v>0.942081910045103</v>
      </c>
      <c r="V1232" s="8" t="n">
        <f aca="false">CORREL(H1208:H1232,J1208:J1232)</f>
        <v>0.927731453697132</v>
      </c>
    </row>
    <row r="1233" customFormat="false" ht="12.75" hidden="false" customHeight="false" outlineLevel="0" collapsed="false">
      <c r="A1233" s="7" t="n">
        <v>36384</v>
      </c>
      <c r="B1233" s="0" t="n">
        <v>2.82</v>
      </c>
      <c r="C1233" s="0" t="n">
        <v>2.785</v>
      </c>
      <c r="D1233" s="0" t="n">
        <v>2.815</v>
      </c>
      <c r="E1233" s="9" t="n">
        <v>2.69</v>
      </c>
      <c r="F1233" s="9" t="n">
        <v>3.025</v>
      </c>
      <c r="G1233" s="9" t="n">
        <v>2.88</v>
      </c>
      <c r="H1233" s="0" t="n">
        <f aca="false">LN(B1233/B1232)</f>
        <v>0.0035524016043677</v>
      </c>
      <c r="I1233" s="0" t="n">
        <f aca="false">LN(C1233/C1232)</f>
        <v>0.00540055318000029</v>
      </c>
      <c r="J1233" s="0" t="n">
        <f aca="false">LN(D1233/D1232)</f>
        <v>0.00713015498459127</v>
      </c>
      <c r="K1233" s="0" t="n">
        <f aca="false">LN(E1233/E1232)</f>
        <v>0</v>
      </c>
      <c r="L1233" s="0" t="n">
        <f aca="false">LN(F1233/F1232)</f>
        <v>0.0166670524852116</v>
      </c>
      <c r="M1233" s="0" t="n">
        <f aca="false">LN(G1233/G1232)</f>
        <v>0</v>
      </c>
      <c r="N1233" s="8" t="n">
        <f aca="false">STDEV(H1209:H1233)*SQRT(365)</f>
        <v>0.373633450872351</v>
      </c>
      <c r="O1233" s="8" t="n">
        <f aca="false">STDEV(I1209:I1233)*SQRT(365)</f>
        <v>0.37165007480417</v>
      </c>
      <c r="P1233" s="8" t="n">
        <f aca="false">STDEV(J1209:J1233)*SQRT(365)</f>
        <v>0.400758374981537</v>
      </c>
      <c r="Q1233" s="8" t="n">
        <f aca="false">STDEV(K1209:K1233)*SQRT(365)</f>
        <v>0.724196075900012</v>
      </c>
      <c r="R1233" s="8" t="n">
        <f aca="false">STDEV(L1209:L1233)*SQRT(365)</f>
        <v>0.551299845359018</v>
      </c>
      <c r="S1233" s="8" t="n">
        <f aca="false">STDEV(M1209:M1233)*SQRT(365)</f>
        <v>0.395114420076511</v>
      </c>
      <c r="T1233" s="8" t="n">
        <f aca="false">CORREL(I1209:I1233,H1209:H1233)</f>
        <v>0.986214340607901</v>
      </c>
      <c r="U1233" s="8" t="n">
        <f aca="false">CORREL(J1209:J1233,I1209:I1233)</f>
        <v>0.941391008264066</v>
      </c>
      <c r="V1233" s="8" t="n">
        <f aca="false">CORREL(H1209:H1233,J1209:J1233)</f>
        <v>0.92627449133906</v>
      </c>
    </row>
    <row r="1234" customFormat="false" ht="12.75" hidden="false" customHeight="false" outlineLevel="0" collapsed="false">
      <c r="A1234" s="7" t="n">
        <v>36385</v>
      </c>
      <c r="B1234" s="0" t="n">
        <v>2.79</v>
      </c>
      <c r="C1234" s="0" t="n">
        <v>2.75</v>
      </c>
      <c r="D1234" s="0" t="n">
        <v>2.8</v>
      </c>
      <c r="E1234" s="9" t="n">
        <v>2.68</v>
      </c>
      <c r="F1234" s="9" t="n">
        <v>3.055</v>
      </c>
      <c r="G1234" s="9" t="n">
        <v>2.875</v>
      </c>
      <c r="H1234" s="0" t="n">
        <f aca="false">LN(B1234/B1233)</f>
        <v>-0.0106952891167479</v>
      </c>
      <c r="I1234" s="0" t="n">
        <f aca="false">LN(C1234/C1233)</f>
        <v>-0.0126469617007674</v>
      </c>
      <c r="J1234" s="0" t="n">
        <f aca="false">LN(D1234/D1233)</f>
        <v>-0.00534284441049547</v>
      </c>
      <c r="K1234" s="0" t="n">
        <f aca="false">LN(E1234/E1233)</f>
        <v>-0.00372439909098233</v>
      </c>
      <c r="L1234" s="0" t="n">
        <f aca="false">LN(F1234/F1233)</f>
        <v>0.009868501140754</v>
      </c>
      <c r="M1234" s="0" t="n">
        <f aca="false">LN(G1234/G1233)</f>
        <v>-0.00173761989854074</v>
      </c>
      <c r="N1234" s="8" t="n">
        <f aca="false">STDEV(H1210:H1234)*SQRT(365)</f>
        <v>0.380213208175322</v>
      </c>
      <c r="O1234" s="8" t="n">
        <f aca="false">STDEV(I1210:I1234)*SQRT(365)</f>
        <v>0.379819668026683</v>
      </c>
      <c r="P1234" s="8" t="n">
        <f aca="false">STDEV(J1210:J1234)*SQRT(365)</f>
        <v>0.403214919157286</v>
      </c>
      <c r="Q1234" s="8" t="n">
        <f aca="false">STDEV(K1210:K1234)*SQRT(365)</f>
        <v>0.725021932912674</v>
      </c>
      <c r="R1234" s="8" t="n">
        <f aca="false">STDEV(L1210:L1234)*SQRT(365)</f>
        <v>0.550381418419654</v>
      </c>
      <c r="S1234" s="8" t="n">
        <f aca="false">STDEV(M1210:M1234)*SQRT(365)</f>
        <v>0.395725230838428</v>
      </c>
      <c r="T1234" s="8" t="n">
        <f aca="false">CORREL(I1210:I1234,H1210:H1234)</f>
        <v>0.986584837385301</v>
      </c>
      <c r="U1234" s="8" t="n">
        <f aca="false">CORREL(J1210:J1234,I1210:I1234)</f>
        <v>0.939260875002743</v>
      </c>
      <c r="V1234" s="8" t="n">
        <f aca="false">CORREL(H1210:H1234,J1210:J1234)</f>
        <v>0.925674733357872</v>
      </c>
    </row>
    <row r="1235" customFormat="false" ht="12.75" hidden="false" customHeight="false" outlineLevel="0" collapsed="false">
      <c r="A1235" s="7" t="n">
        <v>36386</v>
      </c>
      <c r="B1235" s="0" t="n">
        <v>2.73</v>
      </c>
      <c r="C1235" s="0" t="n">
        <v>2.71</v>
      </c>
      <c r="D1235" s="0" t="n">
        <v>2.78</v>
      </c>
      <c r="E1235" s="9" t="n">
        <v>2.58</v>
      </c>
      <c r="F1235" s="9" t="n">
        <v>3.03</v>
      </c>
      <c r="G1235" s="9" t="n">
        <v>2.855</v>
      </c>
      <c r="H1235" s="0" t="n">
        <f aca="false">LN(B1235/B1234)</f>
        <v>-0.0217399866364059</v>
      </c>
      <c r="I1235" s="0" t="n">
        <f aca="false">LN(C1235/C1234)</f>
        <v>-0.0146522767868704</v>
      </c>
      <c r="J1235" s="0" t="n">
        <f aca="false">LN(D1235/D1234)</f>
        <v>-0.00716848947861252</v>
      </c>
      <c r="K1235" s="0" t="n">
        <f aca="false">LN(E1235/E1234)</f>
        <v>-0.0380273955892393</v>
      </c>
      <c r="L1235" s="0" t="n">
        <f aca="false">LN(F1235/F1234)</f>
        <v>-0.00821697310228093</v>
      </c>
      <c r="M1235" s="0" t="n">
        <f aca="false">LN(G1235/G1234)</f>
        <v>-0.00698083114134021</v>
      </c>
      <c r="N1235" s="8" t="n">
        <f aca="false">STDEV(H1211:H1235)*SQRT(365)</f>
        <v>0.398588810494365</v>
      </c>
      <c r="O1235" s="8" t="n">
        <f aca="false">STDEV(I1211:I1235)*SQRT(365)</f>
        <v>0.390478829335793</v>
      </c>
      <c r="P1235" s="8" t="n">
        <f aca="false">STDEV(J1211:J1235)*SQRT(365)</f>
        <v>0.407799980063181</v>
      </c>
      <c r="Q1235" s="8" t="n">
        <f aca="false">STDEV(K1211:K1235)*SQRT(365)</f>
        <v>0.654921453712301</v>
      </c>
      <c r="R1235" s="8" t="n">
        <f aca="false">STDEV(L1211:L1235)*SQRT(365)</f>
        <v>0.553874389653122</v>
      </c>
      <c r="S1235" s="8" t="n">
        <f aca="false">STDEV(M1211:M1235)*SQRT(365)</f>
        <v>0.399753904434179</v>
      </c>
      <c r="T1235" s="8" t="n">
        <f aca="false">CORREL(I1211:I1235,H1211:H1235)</f>
        <v>0.987509378210276</v>
      </c>
      <c r="U1235" s="8" t="n">
        <f aca="false">CORREL(J1211:J1235,I1211:I1235)</f>
        <v>0.938235828416735</v>
      </c>
      <c r="V1235" s="8" t="n">
        <f aca="false">CORREL(H1211:H1235,J1211:J1235)</f>
        <v>0.921026856499897</v>
      </c>
    </row>
    <row r="1236" customFormat="false" ht="12.75" hidden="false" customHeight="false" outlineLevel="0" collapsed="false">
      <c r="A1236" s="7" t="n">
        <v>36387</v>
      </c>
      <c r="B1236" s="0" t="n">
        <v>2.73</v>
      </c>
      <c r="C1236" s="0" t="n">
        <v>2.71</v>
      </c>
      <c r="D1236" s="0" t="n">
        <v>2.78</v>
      </c>
      <c r="E1236" s="9" t="n">
        <v>2.58</v>
      </c>
      <c r="F1236" s="9" t="n">
        <v>3.03</v>
      </c>
      <c r="G1236" s="9" t="n">
        <v>2.855</v>
      </c>
      <c r="H1236" s="0" t="n">
        <f aca="false">LN(B1236/B1235)</f>
        <v>0</v>
      </c>
      <c r="I1236" s="0" t="n">
        <f aca="false">LN(C1236/C1235)</f>
        <v>0</v>
      </c>
      <c r="J1236" s="0" t="n">
        <f aca="false">LN(D1236/D1235)</f>
        <v>0</v>
      </c>
      <c r="K1236" s="0" t="n">
        <f aca="false">LN(E1236/E1235)</f>
        <v>0</v>
      </c>
      <c r="L1236" s="0" t="n">
        <f aca="false">LN(F1236/F1235)</f>
        <v>0</v>
      </c>
      <c r="M1236" s="0" t="n">
        <f aca="false">LN(G1236/G1235)</f>
        <v>0</v>
      </c>
      <c r="N1236" s="8" t="n">
        <f aca="false">STDEV(H1212:H1236)*SQRT(365)</f>
        <v>0.397943115214121</v>
      </c>
      <c r="O1236" s="8" t="n">
        <f aca="false">STDEV(I1212:I1236)*SQRT(365)</f>
        <v>0.388897761664116</v>
      </c>
      <c r="P1236" s="8" t="n">
        <f aca="false">STDEV(J1212:J1236)*SQRT(365)</f>
        <v>0.402879021239472</v>
      </c>
      <c r="Q1236" s="8" t="n">
        <f aca="false">STDEV(K1212:K1236)*SQRT(365)</f>
        <v>0.654915695193549</v>
      </c>
      <c r="R1236" s="8" t="n">
        <f aca="false">STDEV(L1212:L1236)*SQRT(365)</f>
        <v>0.554719642177688</v>
      </c>
      <c r="S1236" s="8" t="n">
        <f aca="false">STDEV(M1212:M1236)*SQRT(365)</f>
        <v>0.399809405693376</v>
      </c>
      <c r="T1236" s="8" t="n">
        <f aca="false">CORREL(I1212:I1236,H1212:H1236)</f>
        <v>0.987745003676944</v>
      </c>
      <c r="U1236" s="8" t="n">
        <f aca="false">CORREL(J1212:J1236,I1212:I1236)</f>
        <v>0.938670632059972</v>
      </c>
      <c r="V1236" s="8" t="n">
        <f aca="false">CORREL(H1212:H1236,J1212:J1236)</f>
        <v>0.92303638591285</v>
      </c>
    </row>
    <row r="1237" customFormat="false" ht="12.75" hidden="false" customHeight="false" outlineLevel="0" collapsed="false">
      <c r="A1237" s="7" t="n">
        <v>36388</v>
      </c>
      <c r="B1237" s="0" t="n">
        <v>2.73</v>
      </c>
      <c r="C1237" s="0" t="n">
        <v>2.71</v>
      </c>
      <c r="D1237" s="0" t="n">
        <v>2.78</v>
      </c>
      <c r="E1237" s="9" t="n">
        <v>2.58</v>
      </c>
      <c r="F1237" s="9" t="n">
        <v>3.03</v>
      </c>
      <c r="G1237" s="9" t="n">
        <v>2.855</v>
      </c>
      <c r="H1237" s="0" t="n">
        <f aca="false">LN(B1237/B1236)</f>
        <v>0</v>
      </c>
      <c r="I1237" s="0" t="n">
        <f aca="false">LN(C1237/C1236)</f>
        <v>0</v>
      </c>
      <c r="J1237" s="0" t="n">
        <f aca="false">LN(D1237/D1236)</f>
        <v>0</v>
      </c>
      <c r="K1237" s="0" t="n">
        <f aca="false">LN(E1237/E1236)</f>
        <v>0</v>
      </c>
      <c r="L1237" s="0" t="n">
        <f aca="false">LN(F1237/F1236)</f>
        <v>0</v>
      </c>
      <c r="M1237" s="0" t="n">
        <f aca="false">LN(G1237/G1236)</f>
        <v>0</v>
      </c>
      <c r="N1237" s="8" t="n">
        <f aca="false">STDEV(H1213:H1237)*SQRT(365)</f>
        <v>0.398972536669811</v>
      </c>
      <c r="O1237" s="8" t="n">
        <f aca="false">STDEV(I1213:I1237)*SQRT(365)</f>
        <v>0.390026539259408</v>
      </c>
      <c r="P1237" s="8" t="n">
        <f aca="false">STDEV(J1213:J1237)*SQRT(365)</f>
        <v>0.402843896820852</v>
      </c>
      <c r="Q1237" s="8" t="n">
        <f aca="false">STDEV(K1213:K1237)*SQRT(365)</f>
        <v>0.655007306440467</v>
      </c>
      <c r="R1237" s="8" t="n">
        <f aca="false">STDEV(L1213:L1237)*SQRT(365)</f>
        <v>0.555494063155169</v>
      </c>
      <c r="S1237" s="8" t="n">
        <f aca="false">STDEV(M1213:M1237)*SQRT(365)</f>
        <v>0.400511878920462</v>
      </c>
      <c r="T1237" s="8" t="n">
        <f aca="false">CORREL(I1213:I1237,H1213:H1237)</f>
        <v>0.988067540792594</v>
      </c>
      <c r="U1237" s="8" t="n">
        <f aca="false">CORREL(J1213:J1237,I1213:I1237)</f>
        <v>0.942340296289582</v>
      </c>
      <c r="V1237" s="8" t="n">
        <f aca="false">CORREL(H1213:H1237,J1213:J1237)</f>
        <v>0.925077389063047</v>
      </c>
    </row>
    <row r="1238" customFormat="false" ht="12.75" hidden="false" customHeight="false" outlineLevel="0" collapsed="false">
      <c r="A1238" s="7" t="n">
        <v>36389</v>
      </c>
      <c r="B1238" s="0" t="n">
        <v>2.75</v>
      </c>
      <c r="C1238" s="0" t="n">
        <v>2.73</v>
      </c>
      <c r="D1238" s="0" t="n">
        <v>2.795</v>
      </c>
      <c r="E1238" s="9" t="n">
        <v>2.675</v>
      </c>
      <c r="F1238" s="9" t="n">
        <v>3.035</v>
      </c>
      <c r="G1238" s="9" t="n">
        <v>2.855</v>
      </c>
      <c r="H1238" s="0" t="n">
        <f aca="false">LN(B1238/B1237)</f>
        <v>0.00729930248161154</v>
      </c>
      <c r="I1238" s="0" t="n">
        <f aca="false">LN(C1238/C1237)</f>
        <v>0.00735297430525873</v>
      </c>
      <c r="J1238" s="0" t="n">
        <f aca="false">LN(D1238/D1237)</f>
        <v>0.00538117890451675</v>
      </c>
      <c r="K1238" s="0" t="n">
        <f aca="false">LN(E1238/E1237)</f>
        <v>0.0361599814144437</v>
      </c>
      <c r="L1238" s="0" t="n">
        <f aca="false">LN(F1238/F1237)</f>
        <v>0.00164880499018389</v>
      </c>
      <c r="M1238" s="0" t="n">
        <f aca="false">LN(G1238/G1237)</f>
        <v>0</v>
      </c>
      <c r="N1238" s="8" t="n">
        <f aca="false">STDEV(H1214:H1238)*SQRT(365)</f>
        <v>0.388333827419246</v>
      </c>
      <c r="O1238" s="8" t="n">
        <f aca="false">STDEV(I1214:I1238)*SQRT(365)</f>
        <v>0.378974613744976</v>
      </c>
      <c r="P1238" s="8" t="n">
        <f aca="false">STDEV(J1214:J1238)*SQRT(365)</f>
        <v>0.386260893330099</v>
      </c>
      <c r="Q1238" s="8" t="n">
        <f aca="false">STDEV(K1214:K1238)*SQRT(365)</f>
        <v>0.666420413054946</v>
      </c>
      <c r="R1238" s="8" t="n">
        <f aca="false">STDEV(L1214:L1238)*SQRT(365)</f>
        <v>0.531155705215031</v>
      </c>
      <c r="S1238" s="8" t="n">
        <f aca="false">STDEV(M1214:M1238)*SQRT(365)</f>
        <v>0.387653166965599</v>
      </c>
      <c r="T1238" s="8" t="n">
        <f aca="false">CORREL(I1214:I1238,H1214:H1238)</f>
        <v>0.987408691598436</v>
      </c>
      <c r="U1238" s="8" t="n">
        <f aca="false">CORREL(J1214:J1238,I1214:I1238)</f>
        <v>0.939307739978462</v>
      </c>
      <c r="V1238" s="8" t="n">
        <f aca="false">CORREL(H1214:H1238,J1214:J1238)</f>
        <v>0.921293272030459</v>
      </c>
    </row>
    <row r="1239" customFormat="false" ht="12.75" hidden="false" customHeight="false" outlineLevel="0" collapsed="false">
      <c r="A1239" s="7" t="n">
        <v>36390</v>
      </c>
      <c r="B1239" s="0" t="n">
        <v>2.705</v>
      </c>
      <c r="C1239" s="0" t="n">
        <v>2.7</v>
      </c>
      <c r="D1239" s="0" t="n">
        <v>2.745</v>
      </c>
      <c r="E1239" s="9" t="n">
        <v>2.655</v>
      </c>
      <c r="F1239" s="9" t="n">
        <v>3</v>
      </c>
      <c r="G1239" s="9" t="n">
        <v>2.845</v>
      </c>
      <c r="H1239" s="0" t="n">
        <f aca="false">LN(B1239/B1238)</f>
        <v>-0.0164989993800351</v>
      </c>
      <c r="I1239" s="0" t="n">
        <f aca="false">LN(C1239/C1238)</f>
        <v>-0.0110498361865849</v>
      </c>
      <c r="J1239" s="0" t="n">
        <f aca="false">LN(D1239/D1238)</f>
        <v>-0.0180510316455684</v>
      </c>
      <c r="K1239" s="0" t="n">
        <f aca="false">LN(E1239/E1238)</f>
        <v>-0.00750472565406769</v>
      </c>
      <c r="L1239" s="0" t="n">
        <f aca="false">LN(F1239/F1238)</f>
        <v>-0.0115991358433519</v>
      </c>
      <c r="M1239" s="0" t="n">
        <f aca="false">LN(G1239/G1238)</f>
        <v>-0.00350877552967925</v>
      </c>
      <c r="N1239" s="8" t="n">
        <f aca="false">STDEV(H1215:H1239)*SQRT(365)</f>
        <v>0.371011439995245</v>
      </c>
      <c r="O1239" s="8" t="n">
        <f aca="false">STDEV(I1215:I1239)*SQRT(365)</f>
        <v>0.345715540405702</v>
      </c>
      <c r="P1239" s="8" t="n">
        <f aca="false">STDEV(J1215:J1239)*SQRT(365)</f>
        <v>0.353269706190421</v>
      </c>
      <c r="Q1239" s="8" t="n">
        <f aca="false">STDEV(K1215:K1239)*SQRT(365)</f>
        <v>0.571698062884724</v>
      </c>
      <c r="R1239" s="8" t="n">
        <f aca="false">STDEV(L1215:L1239)*SQRT(365)</f>
        <v>0.499156441635158</v>
      </c>
      <c r="S1239" s="8" t="n">
        <f aca="false">STDEV(M1215:M1239)*SQRT(365)</f>
        <v>0.364556513342188</v>
      </c>
      <c r="T1239" s="8" t="n">
        <f aca="false">CORREL(I1215:I1239,H1215:H1239)</f>
        <v>0.988594348293135</v>
      </c>
      <c r="U1239" s="8" t="n">
        <f aca="false">CORREL(J1215:J1239,I1215:I1239)</f>
        <v>0.92539710211489</v>
      </c>
      <c r="V1239" s="8" t="n">
        <f aca="false">CORREL(H1215:H1239,J1215:J1239)</f>
        <v>0.916267857076331</v>
      </c>
    </row>
    <row r="1240" customFormat="false" ht="12.75" hidden="false" customHeight="false" outlineLevel="0" collapsed="false">
      <c r="A1240" s="7" t="n">
        <v>36391</v>
      </c>
      <c r="B1240" s="0" t="n">
        <v>2.75</v>
      </c>
      <c r="C1240" s="0" t="n">
        <v>2.745</v>
      </c>
      <c r="D1240" s="0" t="n">
        <v>2.8</v>
      </c>
      <c r="E1240" s="9" t="n">
        <v>2.68</v>
      </c>
      <c r="F1240" s="9" t="n">
        <v>3.01</v>
      </c>
      <c r="G1240" s="9" t="n">
        <v>2.885</v>
      </c>
      <c r="H1240" s="0" t="n">
        <f aca="false">LN(B1240/B1239)</f>
        <v>0.0164989993800351</v>
      </c>
      <c r="I1240" s="0" t="n">
        <f aca="false">LN(C1240/C1239)</f>
        <v>0.0165293019512105</v>
      </c>
      <c r="J1240" s="0" t="n">
        <f aca="false">LN(D1240/D1239)</f>
        <v>0.0198383422196642</v>
      </c>
      <c r="K1240" s="0" t="n">
        <f aca="false">LN(E1240/E1239)</f>
        <v>0.00937213982886325</v>
      </c>
      <c r="L1240" s="0" t="n">
        <f aca="false">LN(F1240/F1239)</f>
        <v>0.00332779009267452</v>
      </c>
      <c r="M1240" s="0" t="n">
        <f aca="false">LN(G1240/G1239)</f>
        <v>0.0139618323817685</v>
      </c>
      <c r="N1240" s="8" t="n">
        <f aca="false">STDEV(H1216:H1240)*SQRT(365)</f>
        <v>0.373624496661129</v>
      </c>
      <c r="O1240" s="8" t="n">
        <f aca="false">STDEV(I1216:I1240)*SQRT(365)</f>
        <v>0.348409739480668</v>
      </c>
      <c r="P1240" s="8" t="n">
        <f aca="false">STDEV(J1216:J1240)*SQRT(365)</f>
        <v>0.358576115752765</v>
      </c>
      <c r="Q1240" s="8" t="n">
        <f aca="false">STDEV(K1216:K1240)*SQRT(365)</f>
        <v>0.570944410144324</v>
      </c>
      <c r="R1240" s="8" t="n">
        <f aca="false">STDEV(L1216:L1240)*SQRT(365)</f>
        <v>0.4990240588538</v>
      </c>
      <c r="S1240" s="8" t="n">
        <f aca="false">STDEV(M1216:M1240)*SQRT(365)</f>
        <v>0.366268087652366</v>
      </c>
      <c r="T1240" s="8" t="n">
        <f aca="false">CORREL(I1216:I1240,H1216:H1240)</f>
        <v>0.988746513906725</v>
      </c>
      <c r="U1240" s="8" t="n">
        <f aca="false">CORREL(J1216:J1240,I1216:I1240)</f>
        <v>0.926231452224826</v>
      </c>
      <c r="V1240" s="8" t="n">
        <f aca="false">CORREL(H1216:H1240,J1216:J1240)</f>
        <v>0.916851092392755</v>
      </c>
    </row>
    <row r="1241" customFormat="false" ht="12.75" hidden="false" customHeight="false" outlineLevel="0" collapsed="false">
      <c r="A1241" s="7" t="n">
        <v>36392</v>
      </c>
      <c r="B1241" s="0" t="n">
        <v>2.88</v>
      </c>
      <c r="C1241" s="0" t="n">
        <v>2.87</v>
      </c>
      <c r="D1241" s="0" t="n">
        <v>2.925</v>
      </c>
      <c r="E1241" s="9" t="n">
        <v>2.755</v>
      </c>
      <c r="F1241" s="9" t="n">
        <v>3.12</v>
      </c>
      <c r="G1241" s="9" t="n">
        <v>3.01</v>
      </c>
      <c r="H1241" s="0" t="n">
        <f aca="false">LN(B1241/B1240)</f>
        <v>0.0461893824693745</v>
      </c>
      <c r="I1241" s="0" t="n">
        <f aca="false">LN(C1241/C1240)</f>
        <v>0.0445309548100358</v>
      </c>
      <c r="J1241" s="0" t="n">
        <f aca="false">LN(D1241/D1240)</f>
        <v>0.0436750635026616</v>
      </c>
      <c r="K1241" s="0" t="n">
        <f aca="false">LN(E1241/E1240)</f>
        <v>0.0276006480821123</v>
      </c>
      <c r="L1241" s="0" t="n">
        <f aca="false">LN(F1241/F1240)</f>
        <v>0.0358929230606068</v>
      </c>
      <c r="M1241" s="0" t="n">
        <f aca="false">LN(G1241/G1240)</f>
        <v>0.0424151788007216</v>
      </c>
      <c r="N1241" s="8" t="n">
        <f aca="false">STDEV(H1217:H1241)*SQRT(365)</f>
        <v>0.405138833459698</v>
      </c>
      <c r="O1241" s="8" t="n">
        <f aca="false">STDEV(I1217:I1241)*SQRT(365)</f>
        <v>0.379127056254022</v>
      </c>
      <c r="P1241" s="8" t="n">
        <f aca="false">STDEV(J1217:J1241)*SQRT(365)</f>
        <v>0.388636456387524</v>
      </c>
      <c r="Q1241" s="8" t="n">
        <f aca="false">STDEV(K1217:K1241)*SQRT(365)</f>
        <v>0.574867160626332</v>
      </c>
      <c r="R1241" s="8" t="n">
        <f aca="false">STDEV(L1217:L1241)*SQRT(365)</f>
        <v>0.514314839084203</v>
      </c>
      <c r="S1241" s="8" t="n">
        <f aca="false">STDEV(M1217:M1241)*SQRT(365)</f>
        <v>0.393512276432365</v>
      </c>
      <c r="T1241" s="8" t="n">
        <f aca="false">CORREL(I1217:I1241,H1217:H1241)</f>
        <v>0.990436454238436</v>
      </c>
      <c r="U1241" s="8" t="n">
        <f aca="false">CORREL(J1217:J1241,I1217:I1241)</f>
        <v>0.937444082068922</v>
      </c>
      <c r="V1241" s="8" t="n">
        <f aca="false">CORREL(H1217:H1241,J1217:J1241)</f>
        <v>0.92925961915452</v>
      </c>
    </row>
    <row r="1242" customFormat="false" ht="12.75" hidden="false" customHeight="false" outlineLevel="0" collapsed="false">
      <c r="A1242" s="7" t="n">
        <v>36393</v>
      </c>
      <c r="B1242" s="0" t="n">
        <v>2.965</v>
      </c>
      <c r="C1242" s="0" t="n">
        <v>2.96</v>
      </c>
      <c r="D1242" s="0" t="n">
        <v>3.005</v>
      </c>
      <c r="E1242" s="9" t="n">
        <v>2.8</v>
      </c>
      <c r="F1242" s="9" t="n">
        <v>3.205</v>
      </c>
      <c r="G1242" s="9" t="n">
        <v>3.11</v>
      </c>
      <c r="H1242" s="0" t="n">
        <f aca="false">LN(B1242/B1241)</f>
        <v>0.0290867383018342</v>
      </c>
      <c r="I1242" s="0" t="n">
        <f aca="false">LN(C1242/C1241)</f>
        <v>0.0308772385644392</v>
      </c>
      <c r="J1242" s="0" t="n">
        <f aca="false">LN(D1242/D1241)</f>
        <v>0.0269830873033512</v>
      </c>
      <c r="K1242" s="0" t="n">
        <f aca="false">LN(E1242/E1241)</f>
        <v>0.0162019745762804</v>
      </c>
      <c r="L1242" s="0" t="n">
        <f aca="false">LN(F1242/F1241)</f>
        <v>0.0268790885512423</v>
      </c>
      <c r="M1242" s="0" t="n">
        <f aca="false">LN(G1242/G1241)</f>
        <v>0.0326826474303584</v>
      </c>
      <c r="N1242" s="8" t="n">
        <f aca="false">STDEV(H1218:H1242)*SQRT(365)</f>
        <v>0.384792363063049</v>
      </c>
      <c r="O1242" s="8" t="n">
        <f aca="false">STDEV(I1218:I1242)*SQRT(365)</f>
        <v>0.361981454211825</v>
      </c>
      <c r="P1242" s="8" t="n">
        <f aca="false">STDEV(J1218:J1242)*SQRT(365)</f>
        <v>0.388378272826283</v>
      </c>
      <c r="Q1242" s="8" t="n">
        <f aca="false">STDEV(K1218:K1242)*SQRT(365)</f>
        <v>0.341111787712744</v>
      </c>
      <c r="R1242" s="8" t="n">
        <f aca="false">STDEV(L1218:L1242)*SQRT(365)</f>
        <v>0.351665040315497</v>
      </c>
      <c r="S1242" s="8" t="n">
        <f aca="false">STDEV(M1218:M1242)*SQRT(365)</f>
        <v>0.347826100825429</v>
      </c>
      <c r="T1242" s="8" t="n">
        <f aca="false">CORREL(I1218:I1242,H1218:H1242)</f>
        <v>0.988940732806499</v>
      </c>
      <c r="U1242" s="8" t="n">
        <f aca="false">CORREL(J1218:J1242,I1218:I1242)</f>
        <v>0.950531886251182</v>
      </c>
      <c r="V1242" s="8" t="n">
        <f aca="false">CORREL(H1218:H1242,J1218:J1242)</f>
        <v>0.941411998948182</v>
      </c>
    </row>
    <row r="1243" customFormat="false" ht="12.75" hidden="false" customHeight="false" outlineLevel="0" collapsed="false">
      <c r="A1243" s="7" t="n">
        <v>36394</v>
      </c>
      <c r="B1243" s="0" t="n">
        <v>2.965</v>
      </c>
      <c r="C1243" s="0" t="n">
        <v>2.96</v>
      </c>
      <c r="D1243" s="0" t="n">
        <v>3.005</v>
      </c>
      <c r="E1243" s="9" t="n">
        <v>2.8</v>
      </c>
      <c r="F1243" s="9" t="n">
        <v>3.205</v>
      </c>
      <c r="G1243" s="9" t="n">
        <v>3.11</v>
      </c>
      <c r="H1243" s="0" t="n">
        <f aca="false">LN(B1243/B1242)</f>
        <v>0</v>
      </c>
      <c r="I1243" s="0" t="n">
        <f aca="false">LN(C1243/C1242)</f>
        <v>0</v>
      </c>
      <c r="J1243" s="0" t="n">
        <f aca="false">LN(D1243/D1242)</f>
        <v>0</v>
      </c>
      <c r="K1243" s="0" t="n">
        <f aca="false">LN(E1243/E1242)</f>
        <v>0</v>
      </c>
      <c r="L1243" s="0" t="n">
        <f aca="false">LN(F1243/F1242)</f>
        <v>0</v>
      </c>
      <c r="M1243" s="0" t="n">
        <f aca="false">LN(G1243/G1242)</f>
        <v>0</v>
      </c>
      <c r="N1243" s="8" t="n">
        <f aca="false">STDEV(H1219:H1243)*SQRT(365)</f>
        <v>0.384259496435002</v>
      </c>
      <c r="O1243" s="8" t="n">
        <f aca="false">STDEV(I1219:I1243)*SQRT(365)</f>
        <v>0.362402457218326</v>
      </c>
      <c r="P1243" s="8" t="n">
        <f aca="false">STDEV(J1219:J1243)*SQRT(365)</f>
        <v>0.387866001104794</v>
      </c>
      <c r="Q1243" s="8" t="n">
        <f aca="false">STDEV(K1219:K1243)*SQRT(365)</f>
        <v>0.341276029993409</v>
      </c>
      <c r="R1243" s="8" t="n">
        <f aca="false">STDEV(L1219:L1243)*SQRT(365)</f>
        <v>0.351443705574969</v>
      </c>
      <c r="S1243" s="8" t="n">
        <f aca="false">STDEV(M1219:M1243)*SQRT(365)</f>
        <v>0.347826100825429</v>
      </c>
      <c r="T1243" s="8" t="n">
        <f aca="false">CORREL(I1219:I1243,H1219:H1243)</f>
        <v>0.989553196953011</v>
      </c>
      <c r="U1243" s="8" t="n">
        <f aca="false">CORREL(J1219:J1243,I1219:I1243)</f>
        <v>0.951064845843482</v>
      </c>
      <c r="V1243" s="8" t="n">
        <f aca="false">CORREL(H1219:H1243,J1219:J1243)</f>
        <v>0.941254069307219</v>
      </c>
    </row>
    <row r="1244" customFormat="false" ht="12.75" hidden="false" customHeight="false" outlineLevel="0" collapsed="false">
      <c r="A1244" s="7" t="n">
        <v>36395</v>
      </c>
      <c r="B1244" s="0" t="n">
        <v>2.965</v>
      </c>
      <c r="C1244" s="0" t="n">
        <v>2.96</v>
      </c>
      <c r="D1244" s="0" t="n">
        <v>3.005</v>
      </c>
      <c r="E1244" s="9" t="n">
        <v>2.8</v>
      </c>
      <c r="F1244" s="9" t="n">
        <v>3.205</v>
      </c>
      <c r="G1244" s="9" t="n">
        <v>3.11</v>
      </c>
      <c r="H1244" s="0" t="n">
        <f aca="false">LN(B1244/B1243)</f>
        <v>0</v>
      </c>
      <c r="I1244" s="0" t="n">
        <f aca="false">LN(C1244/C1243)</f>
        <v>0</v>
      </c>
      <c r="J1244" s="0" t="n">
        <f aca="false">LN(D1244/D1243)</f>
        <v>0</v>
      </c>
      <c r="K1244" s="0" t="n">
        <f aca="false">LN(E1244/E1243)</f>
        <v>0</v>
      </c>
      <c r="L1244" s="0" t="n">
        <f aca="false">LN(F1244/F1243)</f>
        <v>0</v>
      </c>
      <c r="M1244" s="0" t="n">
        <f aca="false">LN(G1244/G1243)</f>
        <v>0</v>
      </c>
      <c r="N1244" s="8" t="n">
        <f aca="false">STDEV(H1220:H1244)*SQRT(365)</f>
        <v>0.384205384260787</v>
      </c>
      <c r="O1244" s="8" t="n">
        <f aca="false">STDEV(I1220:I1244)*SQRT(365)</f>
        <v>0.362377141612806</v>
      </c>
      <c r="P1244" s="8" t="n">
        <f aca="false">STDEV(J1220:J1244)*SQRT(365)</f>
        <v>0.377737044869764</v>
      </c>
      <c r="Q1244" s="8" t="n">
        <f aca="false">STDEV(K1220:K1244)*SQRT(365)</f>
        <v>0.338514412026268</v>
      </c>
      <c r="R1244" s="8" t="n">
        <f aca="false">STDEV(L1220:L1244)*SQRT(365)</f>
        <v>0.349887337747807</v>
      </c>
      <c r="S1244" s="8" t="n">
        <f aca="false">STDEV(M1220:M1244)*SQRT(365)</f>
        <v>0.347483821554496</v>
      </c>
      <c r="T1244" s="8" t="n">
        <f aca="false">CORREL(I1220:I1244,H1220:H1244)</f>
        <v>0.989546150989452</v>
      </c>
      <c r="U1244" s="8" t="n">
        <f aca="false">CORREL(J1220:J1244,I1220:I1244)</f>
        <v>0.964822067691337</v>
      </c>
      <c r="V1244" s="8" t="n">
        <f aca="false">CORREL(H1220:H1244,J1220:J1244)</f>
        <v>0.955334071106148</v>
      </c>
    </row>
    <row r="1245" customFormat="false" ht="12.75" hidden="false" customHeight="false" outlineLevel="0" collapsed="false">
      <c r="A1245" s="7" t="n">
        <v>36396</v>
      </c>
      <c r="B1245" s="0" t="n">
        <v>2.96</v>
      </c>
      <c r="C1245" s="0" t="n">
        <v>2.95</v>
      </c>
      <c r="D1245" s="0" t="n">
        <v>3.01</v>
      </c>
      <c r="E1245" s="9" t="n">
        <v>2.835</v>
      </c>
      <c r="F1245" s="9" t="n">
        <v>3.185</v>
      </c>
      <c r="G1245" s="9" t="n">
        <v>3.11</v>
      </c>
      <c r="H1245" s="0" t="n">
        <f aca="false">LN(B1245/B1244)</f>
        <v>-0.00168776411371974</v>
      </c>
      <c r="I1245" s="0" t="n">
        <f aca="false">LN(C1245/C1244)</f>
        <v>-0.00338409798424046</v>
      </c>
      <c r="J1245" s="0" t="n">
        <f aca="false">LN(D1245/D1244)</f>
        <v>0.00166251077361346</v>
      </c>
      <c r="K1245" s="0" t="n">
        <f aca="false">LN(E1245/E1244)</f>
        <v>0.0124225199985571</v>
      </c>
      <c r="L1245" s="0" t="n">
        <f aca="false">LN(F1245/F1244)</f>
        <v>-0.00625980134850667</v>
      </c>
      <c r="M1245" s="0" t="n">
        <f aca="false">LN(G1245/G1244)</f>
        <v>0</v>
      </c>
      <c r="N1245" s="8" t="n">
        <f aca="false">STDEV(H1221:H1245)*SQRT(365)</f>
        <v>0.362501159108998</v>
      </c>
      <c r="O1245" s="8" t="n">
        <f aca="false">STDEV(I1221:I1245)*SQRT(365)</f>
        <v>0.345070163273652</v>
      </c>
      <c r="P1245" s="8" t="n">
        <f aca="false">STDEV(J1221:J1245)*SQRT(365)</f>
        <v>0.364700490638544</v>
      </c>
      <c r="Q1245" s="8" t="n">
        <f aca="false">STDEV(K1221:K1245)*SQRT(365)</f>
        <v>0.334622731575141</v>
      </c>
      <c r="R1245" s="8" t="n">
        <f aca="false">STDEV(L1221:L1245)*SQRT(365)</f>
        <v>0.350802406608123</v>
      </c>
      <c r="S1245" s="8" t="n">
        <f aca="false">STDEV(M1221:M1245)*SQRT(365)</f>
        <v>0.336406401852936</v>
      </c>
      <c r="T1245" s="8" t="n">
        <f aca="false">CORREL(I1221:I1245,H1221:H1245)</f>
        <v>0.98831679989847</v>
      </c>
      <c r="U1245" s="8" t="n">
        <f aca="false">CORREL(J1221:J1245,I1221:I1245)</f>
        <v>0.961429147132393</v>
      </c>
      <c r="V1245" s="8" t="n">
        <f aca="false">CORREL(H1221:H1245,J1221:J1245)</f>
        <v>0.953564070351424</v>
      </c>
    </row>
    <row r="1246" customFormat="false" ht="12.75" hidden="false" customHeight="false" outlineLevel="0" collapsed="false">
      <c r="A1246" s="7" t="n">
        <v>36397</v>
      </c>
      <c r="B1246" s="0" t="n">
        <v>3.04</v>
      </c>
      <c r="C1246" s="0" t="n">
        <v>3.02</v>
      </c>
      <c r="D1246" s="0" t="n">
        <v>3.07</v>
      </c>
      <c r="E1246" s="9" t="n">
        <v>2.935</v>
      </c>
      <c r="F1246" s="9" t="n">
        <v>3.27</v>
      </c>
      <c r="G1246" s="9" t="n">
        <v>3.18</v>
      </c>
      <c r="H1246" s="0" t="n">
        <f aca="false">LN(B1246/B1245)</f>
        <v>0.0266682470821613</v>
      </c>
      <c r="I1246" s="0" t="n">
        <f aca="false">LN(C1246/C1245)</f>
        <v>0.0234516610350497</v>
      </c>
      <c r="J1246" s="0" t="n">
        <f aca="false">LN(D1246/D1245)</f>
        <v>0.0197374828383213</v>
      </c>
      <c r="K1246" s="0" t="n">
        <f aca="false">LN(E1246/E1245)</f>
        <v>0.0346655161003444</v>
      </c>
      <c r="L1246" s="0" t="n">
        <f aca="false">LN(F1246/F1245)</f>
        <v>0.0263376958850354</v>
      </c>
      <c r="M1246" s="0" t="n">
        <f aca="false">LN(G1246/G1245)</f>
        <v>0.0222584706009427</v>
      </c>
      <c r="N1246" s="8" t="n">
        <f aca="false">STDEV(H1222:H1246)*SQRT(365)</f>
        <v>0.314092064369461</v>
      </c>
      <c r="O1246" s="8" t="n">
        <f aca="false">STDEV(I1222:I1246)*SQRT(365)</f>
        <v>0.29447833447021</v>
      </c>
      <c r="P1246" s="8" t="n">
        <f aca="false">STDEV(J1222:J1246)*SQRT(365)</f>
        <v>0.260159253843228</v>
      </c>
      <c r="Q1246" s="8" t="n">
        <f aca="false">STDEV(K1222:K1246)*SQRT(365)</f>
        <v>0.309892105926205</v>
      </c>
      <c r="R1246" s="8" t="n">
        <f aca="false">STDEV(L1222:L1246)*SQRT(365)</f>
        <v>0.295275632100498</v>
      </c>
      <c r="S1246" s="8" t="n">
        <f aca="false">STDEV(M1222:M1246)*SQRT(365)</f>
        <v>0.2931846856281</v>
      </c>
      <c r="T1246" s="8" t="n">
        <f aca="false">CORREL(I1222:I1246,H1222:H1246)</f>
        <v>0.983946300188708</v>
      </c>
      <c r="U1246" s="8" t="n">
        <f aca="false">CORREL(J1222:J1246,I1222:I1246)</f>
        <v>0.971294491858756</v>
      </c>
      <c r="V1246" s="8" t="n">
        <f aca="false">CORREL(H1222:H1246,J1222:J1246)</f>
        <v>0.962275895722728</v>
      </c>
    </row>
    <row r="1247" customFormat="false" ht="12.75" hidden="false" customHeight="false" outlineLevel="0" collapsed="false">
      <c r="A1247" s="7" t="n">
        <v>36398</v>
      </c>
      <c r="B1247" s="0" t="n">
        <v>3.105</v>
      </c>
      <c r="C1247" s="0" t="n">
        <v>3.08</v>
      </c>
      <c r="D1247" s="0" t="n">
        <v>3.145</v>
      </c>
      <c r="E1247" s="9" t="n">
        <v>3.02</v>
      </c>
      <c r="F1247" s="9" t="n">
        <v>3.32</v>
      </c>
      <c r="G1247" s="9" t="n">
        <v>3.23</v>
      </c>
      <c r="H1247" s="0" t="n">
        <f aca="false">LN(B1247/B1246)</f>
        <v>0.0211561999673117</v>
      </c>
      <c r="I1247" s="0" t="n">
        <f aca="false">LN(C1247/C1246)</f>
        <v>0.0196727655987049</v>
      </c>
      <c r="J1247" s="0" t="n">
        <f aca="false">LN(D1247/D1246)</f>
        <v>0.0241363285532981</v>
      </c>
      <c r="K1247" s="0" t="n">
        <f aca="false">LN(E1247/E1246)</f>
        <v>0.0285493781067184</v>
      </c>
      <c r="L1247" s="0" t="n">
        <f aca="false">LN(F1247/F1246)</f>
        <v>0.0151747980192351</v>
      </c>
      <c r="M1247" s="0" t="n">
        <f aca="false">LN(G1247/G1246)</f>
        <v>0.0156009404424796</v>
      </c>
      <c r="N1247" s="8" t="n">
        <f aca="false">STDEV(H1223:H1247)*SQRT(365)</f>
        <v>0.317900137671429</v>
      </c>
      <c r="O1247" s="8" t="n">
        <f aca="false">STDEV(I1223:I1247)*SQRT(365)</f>
        <v>0.298577529507942</v>
      </c>
      <c r="P1247" s="8" t="n">
        <f aca="false">STDEV(J1223:J1247)*SQRT(365)</f>
        <v>0.268308789268561</v>
      </c>
      <c r="Q1247" s="8" t="n">
        <f aca="false">STDEV(K1223:K1247)*SQRT(365)</f>
        <v>0.320047510578919</v>
      </c>
      <c r="R1247" s="8" t="n">
        <f aca="false">STDEV(L1223:L1247)*SQRT(365)</f>
        <v>0.298104161630519</v>
      </c>
      <c r="S1247" s="8" t="n">
        <f aca="false">STDEV(M1223:M1247)*SQRT(365)</f>
        <v>0.294421483770184</v>
      </c>
      <c r="T1247" s="8" t="n">
        <f aca="false">CORREL(I1223:I1247,H1223:H1247)</f>
        <v>0.98679829341509</v>
      </c>
      <c r="U1247" s="8" t="n">
        <f aca="false">CORREL(J1223:J1247,I1223:I1247)</f>
        <v>0.969711838450687</v>
      </c>
      <c r="V1247" s="8" t="n">
        <f aca="false">CORREL(H1223:H1247,J1223:J1247)</f>
        <v>0.966380904985852</v>
      </c>
    </row>
    <row r="1248" customFormat="false" ht="12.75" hidden="false" customHeight="false" outlineLevel="0" collapsed="false">
      <c r="A1248" s="7" t="n">
        <v>36399</v>
      </c>
      <c r="B1248" s="0" t="n">
        <v>3</v>
      </c>
      <c r="C1248" s="0" t="n">
        <v>2.985</v>
      </c>
      <c r="D1248" s="0" t="n">
        <v>3.01</v>
      </c>
      <c r="E1248" s="9" t="n">
        <v>2.97</v>
      </c>
      <c r="F1248" s="9" t="n">
        <v>3.23</v>
      </c>
      <c r="G1248" s="9" t="n">
        <v>3.155</v>
      </c>
      <c r="H1248" s="0" t="n">
        <f aca="false">LN(B1248/B1247)</f>
        <v>-0.0344014267173324</v>
      </c>
      <c r="I1248" s="0" t="n">
        <f aca="false">LN(C1248/C1247)</f>
        <v>-0.0313298501409177</v>
      </c>
      <c r="J1248" s="0" t="n">
        <f aca="false">LN(D1248/D1247)</f>
        <v>-0.0438738113916196</v>
      </c>
      <c r="K1248" s="0" t="n">
        <f aca="false">LN(E1248/E1247)</f>
        <v>-0.01669487857217</v>
      </c>
      <c r="L1248" s="0" t="n">
        <f aca="false">LN(F1248/F1247)</f>
        <v>-0.027482645693832</v>
      </c>
      <c r="M1248" s="0" t="n">
        <f aca="false">LN(G1248/G1247)</f>
        <v>-0.0234936412413887</v>
      </c>
      <c r="N1248" s="8" t="n">
        <f aca="false">STDEV(H1224:H1248)*SQRT(365)</f>
        <v>0.354638346029322</v>
      </c>
      <c r="O1248" s="8" t="n">
        <f aca="false">STDEV(I1224:I1248)*SQRT(365)</f>
        <v>0.33223420723804</v>
      </c>
      <c r="P1248" s="8" t="n">
        <f aca="false">STDEV(J1224:J1248)*SQRT(365)</f>
        <v>0.33204159220431</v>
      </c>
      <c r="Q1248" s="8" t="n">
        <f aca="false">STDEV(K1224:K1248)*SQRT(365)</f>
        <v>0.332110555539474</v>
      </c>
      <c r="R1248" s="8" t="n">
        <f aca="false">STDEV(L1224:L1248)*SQRT(365)</f>
        <v>0.321636380200465</v>
      </c>
      <c r="S1248" s="8" t="n">
        <f aca="false">STDEV(M1224:M1248)*SQRT(365)</f>
        <v>0.315349403110328</v>
      </c>
      <c r="T1248" s="8" t="n">
        <f aca="false">CORREL(I1224:I1248,H1224:H1248)</f>
        <v>0.989381708627938</v>
      </c>
      <c r="U1248" s="8" t="n">
        <f aca="false">CORREL(J1224:J1248,I1224:I1248)</f>
        <v>0.962797988901479</v>
      </c>
      <c r="V1248" s="8" t="n">
        <f aca="false">CORREL(H1224:H1248,J1224:J1248)</f>
        <v>0.961184913777043</v>
      </c>
    </row>
    <row r="1249" customFormat="false" ht="12.75" hidden="false" customHeight="false" outlineLevel="0" collapsed="false">
      <c r="A1249" s="7" t="n">
        <v>36400</v>
      </c>
      <c r="B1249" s="0" t="n">
        <v>2.89</v>
      </c>
      <c r="C1249" s="0" t="n">
        <v>2.87</v>
      </c>
      <c r="D1249" s="0" t="n">
        <v>2.93</v>
      </c>
      <c r="E1249" s="9" t="n">
        <v>2.925</v>
      </c>
      <c r="F1249" s="9" t="n">
        <v>3.105</v>
      </c>
      <c r="G1249" s="9" t="n">
        <v>3.025</v>
      </c>
      <c r="H1249" s="0" t="n">
        <f aca="false">LN(B1249/B1248)</f>
        <v>-0.0373557865437689</v>
      </c>
      <c r="I1249" s="0" t="n">
        <f aca="false">LN(C1249/C1248)</f>
        <v>-0.0392877170730356</v>
      </c>
      <c r="J1249" s="0" t="n">
        <f aca="false">LN(D1249/D1248)</f>
        <v>-0.0269376557318083</v>
      </c>
      <c r="K1249" s="0" t="n">
        <f aca="false">LN(E1249/E1248)</f>
        <v>-0.0152674721307885</v>
      </c>
      <c r="L1249" s="0" t="n">
        <f aca="false">LN(F1249/F1248)</f>
        <v>-0.0394684218491231</v>
      </c>
      <c r="M1249" s="0" t="n">
        <f aca="false">LN(G1249/G1248)</f>
        <v>-0.0420774045103716</v>
      </c>
      <c r="N1249" s="8" t="n">
        <f aca="false">STDEV(H1225:H1249)*SQRT(365)</f>
        <v>0.375526854608126</v>
      </c>
      <c r="O1249" s="8" t="n">
        <f aca="false">STDEV(I1225:I1249)*SQRT(365)</f>
        <v>0.360225526710252</v>
      </c>
      <c r="P1249" s="8" t="n">
        <f aca="false">STDEV(J1225:J1249)*SQRT(365)</f>
        <v>0.347518929532064</v>
      </c>
      <c r="Q1249" s="8" t="n">
        <f aca="false">STDEV(K1225:K1249)*SQRT(365)</f>
        <v>0.339422065605001</v>
      </c>
      <c r="R1249" s="8" t="n">
        <f aca="false">STDEV(L1225:L1249)*SQRT(365)</f>
        <v>0.310621323787776</v>
      </c>
      <c r="S1249" s="8" t="n">
        <f aca="false">STDEV(M1225:M1249)*SQRT(365)</f>
        <v>0.332943032030003</v>
      </c>
      <c r="T1249" s="8" t="n">
        <f aca="false">CORREL(I1225:I1249,H1225:H1249)</f>
        <v>0.989638824734435</v>
      </c>
      <c r="U1249" s="8" t="n">
        <f aca="false">CORREL(J1225:J1249,I1225:I1249)</f>
        <v>0.962539175737509</v>
      </c>
      <c r="V1249" s="8" t="n">
        <f aca="false">CORREL(H1225:H1249,J1225:J1249)</f>
        <v>0.965301640837663</v>
      </c>
    </row>
    <row r="1250" customFormat="false" ht="12.75" hidden="false" customHeight="false" outlineLevel="0" collapsed="false">
      <c r="A1250" s="7" t="n">
        <v>36401</v>
      </c>
      <c r="B1250" s="0" t="n">
        <v>2.89</v>
      </c>
      <c r="C1250" s="0" t="n">
        <v>2.87</v>
      </c>
      <c r="D1250" s="0" t="n">
        <v>2.93</v>
      </c>
      <c r="E1250" s="9" t="n">
        <v>2.925</v>
      </c>
      <c r="F1250" s="9" t="n">
        <v>3.105</v>
      </c>
      <c r="G1250" s="9" t="n">
        <v>3.025</v>
      </c>
      <c r="H1250" s="0" t="n">
        <f aca="false">LN(B1250/B1249)</f>
        <v>0</v>
      </c>
      <c r="I1250" s="0" t="n">
        <f aca="false">LN(C1250/C1249)</f>
        <v>0</v>
      </c>
      <c r="J1250" s="0" t="n">
        <f aca="false">LN(D1250/D1249)</f>
        <v>0</v>
      </c>
      <c r="K1250" s="0" t="n">
        <f aca="false">LN(E1250/E1249)</f>
        <v>0</v>
      </c>
      <c r="L1250" s="0" t="n">
        <f aca="false">LN(F1250/F1249)</f>
        <v>0</v>
      </c>
      <c r="M1250" s="0" t="n">
        <f aca="false">LN(G1250/G1249)</f>
        <v>0</v>
      </c>
      <c r="N1250" s="8" t="n">
        <f aca="false">STDEV(H1226:H1250)*SQRT(365)</f>
        <v>0.363589344747387</v>
      </c>
      <c r="O1250" s="8" t="n">
        <f aca="false">STDEV(I1226:I1250)*SQRT(365)</f>
        <v>0.342969056395521</v>
      </c>
      <c r="P1250" s="8" t="n">
        <f aca="false">STDEV(J1226:J1250)*SQRT(365)</f>
        <v>0.335107403160572</v>
      </c>
      <c r="Q1250" s="8" t="n">
        <f aca="false">STDEV(K1226:K1250)*SQRT(365)</f>
        <v>0.330738774702485</v>
      </c>
      <c r="R1250" s="8" t="n">
        <f aca="false">STDEV(L1226:L1250)*SQRT(365)</f>
        <v>0.301279187271887</v>
      </c>
      <c r="S1250" s="8" t="n">
        <f aca="false">STDEV(M1226:M1250)*SQRT(365)</f>
        <v>0.308406193635695</v>
      </c>
      <c r="T1250" s="8" t="n">
        <f aca="false">CORREL(I1226:I1250,H1226:H1250)</f>
        <v>0.990553063936731</v>
      </c>
      <c r="U1250" s="8" t="n">
        <f aca="false">CORREL(J1226:J1250,I1226:I1250)</f>
        <v>0.960130230482755</v>
      </c>
      <c r="V1250" s="8" t="n">
        <f aca="false">CORREL(H1226:H1250,J1226:J1250)</f>
        <v>0.96295555164439</v>
      </c>
    </row>
    <row r="1251" customFormat="false" ht="12.75" hidden="false" customHeight="false" outlineLevel="0" collapsed="false">
      <c r="A1251" s="7" t="n">
        <v>36402</v>
      </c>
      <c r="B1251" s="0" t="n">
        <v>2.89</v>
      </c>
      <c r="C1251" s="0" t="n">
        <v>2.87</v>
      </c>
      <c r="D1251" s="0" t="n">
        <v>2.93</v>
      </c>
      <c r="E1251" s="9" t="n">
        <v>2.925</v>
      </c>
      <c r="F1251" s="9" t="n">
        <v>3.105</v>
      </c>
      <c r="G1251" s="9" t="n">
        <v>3.025</v>
      </c>
      <c r="H1251" s="0" t="n">
        <f aca="false">LN(B1251/B1250)</f>
        <v>0</v>
      </c>
      <c r="I1251" s="0" t="n">
        <f aca="false">LN(C1251/C1250)</f>
        <v>0</v>
      </c>
      <c r="J1251" s="0" t="n">
        <f aca="false">LN(D1251/D1250)</f>
        <v>0</v>
      </c>
      <c r="K1251" s="0" t="n">
        <f aca="false">LN(E1251/E1250)</f>
        <v>0</v>
      </c>
      <c r="L1251" s="0" t="n">
        <f aca="false">LN(F1251/F1250)</f>
        <v>0</v>
      </c>
      <c r="M1251" s="0" t="n">
        <f aca="false">LN(G1251/G1250)</f>
        <v>0</v>
      </c>
      <c r="N1251" s="8" t="n">
        <f aca="false">STDEV(H1227:H1251)*SQRT(365)</f>
        <v>0.36110815429907</v>
      </c>
      <c r="O1251" s="8" t="n">
        <f aca="false">STDEV(I1227:I1251)*SQRT(365)</f>
        <v>0.341184821040636</v>
      </c>
      <c r="P1251" s="8" t="n">
        <f aca="false">STDEV(J1227:J1251)*SQRT(365)</f>
        <v>0.33423097337681</v>
      </c>
      <c r="Q1251" s="8" t="n">
        <f aca="false">STDEV(K1227:K1251)*SQRT(365)</f>
        <v>0.329248284329412</v>
      </c>
      <c r="R1251" s="8" t="n">
        <f aca="false">STDEV(L1227:L1251)*SQRT(365)</f>
        <v>0.299179455354445</v>
      </c>
      <c r="S1251" s="8" t="n">
        <f aca="false">STDEV(M1227:M1251)*SQRT(365)</f>
        <v>0.307425719301606</v>
      </c>
      <c r="T1251" s="8" t="n">
        <f aca="false">CORREL(I1227:I1251,H1227:H1251)</f>
        <v>0.99052310559819</v>
      </c>
      <c r="U1251" s="8" t="n">
        <f aca="false">CORREL(J1227:J1251,I1227:I1251)</f>
        <v>0.960115397316588</v>
      </c>
      <c r="V1251" s="8" t="n">
        <f aca="false">CORREL(H1227:H1251,J1227:J1251)</f>
        <v>0.963304881099404</v>
      </c>
    </row>
    <row r="1252" customFormat="false" ht="12.75" hidden="false" customHeight="false" outlineLevel="0" collapsed="false">
      <c r="A1252" s="7" t="n">
        <v>36403</v>
      </c>
      <c r="B1252" s="0" t="n">
        <v>2.865</v>
      </c>
      <c r="C1252" s="0" t="n">
        <v>2.845</v>
      </c>
      <c r="D1252" s="0" t="n">
        <v>2.915</v>
      </c>
      <c r="E1252" s="9" t="n">
        <v>2.915</v>
      </c>
      <c r="F1252" s="9" t="n">
        <v>3.095</v>
      </c>
      <c r="G1252" s="9" t="n">
        <v>3.015</v>
      </c>
      <c r="H1252" s="0" t="n">
        <f aca="false">LN(B1252/B1251)</f>
        <v>-0.00868815195763793</v>
      </c>
      <c r="I1252" s="0" t="n">
        <f aca="false">LN(C1252/C1251)</f>
        <v>-0.00874896219323543</v>
      </c>
      <c r="J1252" s="0" t="n">
        <f aca="false">LN(D1252/D1251)</f>
        <v>-0.00513260322652031</v>
      </c>
      <c r="K1252" s="0" t="n">
        <f aca="false">LN(E1252/E1251)</f>
        <v>-0.00342466088136399</v>
      </c>
      <c r="L1252" s="0" t="n">
        <f aca="false">LN(F1252/F1251)</f>
        <v>-0.00322580924888257</v>
      </c>
      <c r="M1252" s="0" t="n">
        <f aca="false">LN(G1252/G1251)</f>
        <v>-0.00331126130365592</v>
      </c>
      <c r="N1252" s="8" t="n">
        <f aca="false">STDEV(H1228:H1252)*SQRT(365)</f>
        <v>0.362548597524585</v>
      </c>
      <c r="O1252" s="8" t="n">
        <f aca="false">STDEV(I1228:I1252)*SQRT(365)</f>
        <v>0.343853297476929</v>
      </c>
      <c r="P1252" s="8" t="n">
        <f aca="false">STDEV(J1228:J1252)*SQRT(365)</f>
        <v>0.334505749690068</v>
      </c>
      <c r="Q1252" s="8" t="n">
        <f aca="false">STDEV(K1228:K1252)*SQRT(365)</f>
        <v>0.330131885035193</v>
      </c>
      <c r="R1252" s="8" t="n">
        <f aca="false">STDEV(L1228:L1252)*SQRT(365)</f>
        <v>0.299069552982577</v>
      </c>
      <c r="S1252" s="8" t="n">
        <f aca="false">STDEV(M1228:M1252)*SQRT(365)</f>
        <v>0.307615224648888</v>
      </c>
      <c r="T1252" s="8" t="n">
        <f aca="false">CORREL(I1228:I1252,H1228:H1252)</f>
        <v>0.99130994916982</v>
      </c>
      <c r="U1252" s="8" t="n">
        <f aca="false">CORREL(J1228:J1252,I1228:I1252)</f>
        <v>0.960625069266236</v>
      </c>
      <c r="V1252" s="8" t="n">
        <f aca="false">CORREL(H1228:H1252,J1228:J1252)</f>
        <v>0.963132281921994</v>
      </c>
    </row>
    <row r="1253" customFormat="false" ht="12.75" hidden="false" customHeight="false" outlineLevel="0" collapsed="false">
      <c r="A1253" s="7" t="n">
        <v>36404</v>
      </c>
      <c r="B1253" s="0" t="n">
        <v>2.92</v>
      </c>
      <c r="C1253" s="0" t="n">
        <v>2.875</v>
      </c>
      <c r="D1253" s="0" t="n">
        <v>2.915</v>
      </c>
      <c r="E1253" s="9" t="n">
        <v>2.92</v>
      </c>
      <c r="F1253" s="9" t="n">
        <v>3.125</v>
      </c>
      <c r="G1253" s="9" t="n">
        <v>3.125</v>
      </c>
      <c r="H1253" s="0" t="n">
        <f aca="false">LN(B1253/B1252)</f>
        <v>0.0190152661134873</v>
      </c>
      <c r="I1253" s="0" t="n">
        <f aca="false">LN(C1253/C1252)</f>
        <v>0.0104896066710194</v>
      </c>
      <c r="J1253" s="0" t="n">
        <f aca="false">LN(D1253/D1252)</f>
        <v>0</v>
      </c>
      <c r="K1253" s="0" t="n">
        <f aca="false">LN(E1253/E1252)</f>
        <v>0.0017137964777346</v>
      </c>
      <c r="L1253" s="0" t="n">
        <f aca="false">LN(F1253/F1252)</f>
        <v>0.00964637705180534</v>
      </c>
      <c r="M1253" s="0" t="n">
        <f aca="false">LN(G1253/G1252)</f>
        <v>0.0358344530092161</v>
      </c>
      <c r="N1253" s="8" t="n">
        <f aca="false">STDEV(H1229:H1253)*SQRT(365)</f>
        <v>0.367567475900564</v>
      </c>
      <c r="O1253" s="8" t="n">
        <f aca="false">STDEV(I1229:I1253)*SQRT(365)</f>
        <v>0.343585336661013</v>
      </c>
      <c r="P1253" s="8" t="n">
        <f aca="false">STDEV(J1229:J1253)*SQRT(365)</f>
        <v>0.334246300967949</v>
      </c>
      <c r="Q1253" s="8" t="n">
        <f aca="false">STDEV(K1229:K1253)*SQRT(365)</f>
        <v>0.319640257332998</v>
      </c>
      <c r="R1253" s="8" t="n">
        <f aca="false">STDEV(L1229:L1253)*SQRT(365)</f>
        <v>0.300382147383179</v>
      </c>
      <c r="S1253" s="8" t="n">
        <f aca="false">STDEV(M1229:M1253)*SQRT(365)</f>
        <v>0.331886151535438</v>
      </c>
      <c r="T1253" s="8" t="n">
        <f aca="false">CORREL(I1229:I1253,H1229:H1253)</f>
        <v>0.988930192647024</v>
      </c>
      <c r="U1253" s="8" t="n">
        <f aca="false">CORREL(J1229:J1253,I1229:I1253)</f>
        <v>0.954114944082541</v>
      </c>
      <c r="V1253" s="8" t="n">
        <f aca="false">CORREL(H1229:H1253,J1229:J1253)</f>
        <v>0.942335362453535</v>
      </c>
    </row>
    <row r="1254" customFormat="false" ht="12.75" hidden="false" customHeight="false" outlineLevel="0" collapsed="false">
      <c r="A1254" s="7" t="n">
        <v>36405</v>
      </c>
      <c r="B1254" s="0" t="n">
        <v>2.72</v>
      </c>
      <c r="C1254" s="0" t="n">
        <v>2.715</v>
      </c>
      <c r="D1254" s="0" t="n">
        <v>2.78</v>
      </c>
      <c r="E1254" s="9" t="n">
        <v>2.815</v>
      </c>
      <c r="F1254" s="9" t="n">
        <v>2.985</v>
      </c>
      <c r="G1254" s="9" t="n">
        <v>2.985</v>
      </c>
      <c r="H1254" s="0" t="n">
        <f aca="false">LN(B1254/B1253)</f>
        <v>-0.0709517359722844</v>
      </c>
      <c r="I1254" s="0" t="n">
        <f aca="false">LN(C1254/C1253)</f>
        <v>-0.0572607208634151</v>
      </c>
      <c r="J1254" s="0" t="n">
        <f aca="false">LN(D1254/D1253)</f>
        <v>-0.04741889209991</v>
      </c>
      <c r="K1254" s="0" t="n">
        <f aca="false">LN(E1254/E1253)</f>
        <v>-0.0366213546885367</v>
      </c>
      <c r="L1254" s="0" t="n">
        <f aca="false">LN(F1254/F1253)</f>
        <v>-0.0458345363437995</v>
      </c>
      <c r="M1254" s="0" t="n">
        <f aca="false">LN(G1254/G1253)</f>
        <v>-0.0458345363437995</v>
      </c>
      <c r="N1254" s="8" t="n">
        <f aca="false">STDEV(H1230:H1254)*SQRT(365)</f>
        <v>0.463903735484068</v>
      </c>
      <c r="O1254" s="8" t="n">
        <f aca="false">STDEV(I1230:I1254)*SQRT(365)</f>
        <v>0.413139809967937</v>
      </c>
      <c r="P1254" s="8" t="n">
        <f aca="false">STDEV(J1230:J1254)*SQRT(365)</f>
        <v>0.385414040391469</v>
      </c>
      <c r="Q1254" s="8" t="n">
        <f aca="false">STDEV(K1230:K1254)*SQRT(365)</f>
        <v>0.356140991984375</v>
      </c>
      <c r="R1254" s="8" t="n">
        <f aca="false">STDEV(L1230:L1254)*SQRT(365)</f>
        <v>0.352837425456684</v>
      </c>
      <c r="S1254" s="8" t="n">
        <f aca="false">STDEV(M1230:M1254)*SQRT(365)</f>
        <v>0.382556823824568</v>
      </c>
      <c r="T1254" s="8" t="n">
        <f aca="false">CORREL(I1230:I1254,H1230:H1254)</f>
        <v>0.990436136352592</v>
      </c>
      <c r="U1254" s="8" t="n">
        <f aca="false">CORREL(J1230:J1254,I1230:I1254)</f>
        <v>0.964637969864005</v>
      </c>
      <c r="V1254" s="8" t="n">
        <f aca="false">CORREL(H1230:H1254,J1230:J1254)</f>
        <v>0.951308472760902</v>
      </c>
    </row>
    <row r="1255" customFormat="false" ht="12.75" hidden="false" customHeight="false" outlineLevel="0" collapsed="false">
      <c r="A1255" s="7" t="n">
        <v>36406</v>
      </c>
      <c r="B1255" s="0" t="n">
        <v>2.56</v>
      </c>
      <c r="C1255" s="0" t="n">
        <v>2.56</v>
      </c>
      <c r="D1255" s="0" t="n">
        <v>2.615</v>
      </c>
      <c r="E1255" s="9" t="n">
        <v>2.715</v>
      </c>
      <c r="F1255" s="9" t="n">
        <v>2.815</v>
      </c>
      <c r="G1255" s="9" t="n">
        <v>2.675</v>
      </c>
      <c r="H1255" s="0" t="n">
        <f aca="false">LN(B1255/B1254)</f>
        <v>-0.0606246218164349</v>
      </c>
      <c r="I1255" s="0" t="n">
        <f aca="false">LN(C1255/C1254)</f>
        <v>-0.0587846948944276</v>
      </c>
      <c r="J1255" s="0" t="n">
        <f aca="false">LN(D1255/D1254)</f>
        <v>-0.0611868301856593</v>
      </c>
      <c r="K1255" s="0" t="n">
        <f aca="false">LN(E1255/E1254)</f>
        <v>-0.036170308205755</v>
      </c>
      <c r="L1255" s="0" t="n">
        <f aca="false">LN(F1255/F1254)</f>
        <v>-0.0586374852529117</v>
      </c>
      <c r="M1255" s="0" t="n">
        <f aca="false">LN(G1255/G1254)</f>
        <v>-0.109650366496596</v>
      </c>
      <c r="N1255" s="8" t="n">
        <f aca="false">STDEV(H1231:H1255)*SQRT(365)</f>
        <v>0.518916755986707</v>
      </c>
      <c r="O1255" s="8" t="n">
        <f aca="false">STDEV(I1231:I1255)*SQRT(365)</f>
        <v>0.471096106870671</v>
      </c>
      <c r="P1255" s="8" t="n">
        <f aca="false">STDEV(J1231:J1255)*SQRT(365)</f>
        <v>0.452579463447655</v>
      </c>
      <c r="Q1255" s="8" t="n">
        <f aca="false">STDEV(K1231:K1255)*SQRT(365)</f>
        <v>0.386457395177862</v>
      </c>
      <c r="R1255" s="8" t="n">
        <f aca="false">STDEV(L1231:L1255)*SQRT(365)</f>
        <v>0.419548569834484</v>
      </c>
      <c r="S1255" s="8" t="n">
        <f aca="false">STDEV(M1231:M1255)*SQRT(365)</f>
        <v>0.573587135483503</v>
      </c>
      <c r="T1255" s="8" t="n">
        <f aca="false">CORREL(I1231:I1255,H1231:H1255)</f>
        <v>0.991832889496793</v>
      </c>
      <c r="U1255" s="8" t="n">
        <f aca="false">CORREL(J1231:J1255,I1231:I1255)</f>
        <v>0.972321036217281</v>
      </c>
      <c r="V1255" s="8" t="n">
        <f aca="false">CORREL(H1231:H1255,J1231:J1255)</f>
        <v>0.959149946821821</v>
      </c>
    </row>
    <row r="1256" customFormat="false" ht="12.75" hidden="false" customHeight="false" outlineLevel="0" collapsed="false">
      <c r="A1256" s="7" t="n">
        <v>36407</v>
      </c>
      <c r="B1256" s="0" t="n">
        <v>2.44</v>
      </c>
      <c r="C1256" s="0" t="n">
        <v>2.465</v>
      </c>
      <c r="D1256" s="0" t="n">
        <v>2.545</v>
      </c>
      <c r="E1256" s="9" t="n">
        <v>2.445</v>
      </c>
      <c r="F1256" s="9" t="n">
        <v>2.69</v>
      </c>
      <c r="G1256" s="9" t="n">
        <v>2.57</v>
      </c>
      <c r="H1256" s="0" t="n">
        <f aca="false">LN(B1256/B1255)</f>
        <v>-0.0480092191863606</v>
      </c>
      <c r="I1256" s="0" t="n">
        <f aca="false">LN(C1256/C1255)</f>
        <v>-0.0378154509968178</v>
      </c>
      <c r="J1256" s="0" t="n">
        <f aca="false">LN(D1256/D1255)</f>
        <v>-0.0271334475144003</v>
      </c>
      <c r="K1256" s="0" t="n">
        <f aca="false">LN(E1256/E1255)</f>
        <v>-0.104746830459063</v>
      </c>
      <c r="L1256" s="0" t="n">
        <f aca="false">LN(F1256/F1255)</f>
        <v>-0.045421067977906</v>
      </c>
      <c r="M1256" s="0" t="n">
        <f aca="false">LN(G1256/G1255)</f>
        <v>-0.0400434814408415</v>
      </c>
      <c r="N1256" s="8" t="n">
        <f aca="false">STDEV(H1232:H1256)*SQRT(365)</f>
        <v>0.542640062166525</v>
      </c>
      <c r="O1256" s="8" t="n">
        <f aca="false">STDEV(I1232:I1256)*SQRT(365)</f>
        <v>0.486432142093886</v>
      </c>
      <c r="P1256" s="8" t="n">
        <f aca="false">STDEV(J1232:J1256)*SQRT(365)</f>
        <v>0.458974268969854</v>
      </c>
      <c r="Q1256" s="8" t="n">
        <f aca="false">STDEV(K1232:K1256)*SQRT(365)</f>
        <v>0.552134287984108</v>
      </c>
      <c r="R1256" s="8" t="n">
        <f aca="false">STDEV(L1232:L1256)*SQRT(365)</f>
        <v>0.449988749067123</v>
      </c>
      <c r="S1256" s="8" t="n">
        <f aca="false">STDEV(M1232:M1256)*SQRT(365)</f>
        <v>0.589418395976675</v>
      </c>
      <c r="T1256" s="8" t="n">
        <f aca="false">CORREL(I1232:I1256,H1232:H1256)</f>
        <v>0.991549082129132</v>
      </c>
      <c r="U1256" s="8" t="n">
        <f aca="false">CORREL(J1232:J1256,I1232:I1256)</f>
        <v>0.971008130306818</v>
      </c>
      <c r="V1256" s="8" t="n">
        <f aca="false">CORREL(H1232:H1256,J1232:J1256)</f>
        <v>0.955010066037417</v>
      </c>
    </row>
    <row r="1257" customFormat="false" ht="12.75" hidden="false" customHeight="false" outlineLevel="0" collapsed="false">
      <c r="A1257" s="7" t="n">
        <v>36408</v>
      </c>
      <c r="B1257" s="0" t="n">
        <v>2.44</v>
      </c>
      <c r="C1257" s="0" t="n">
        <v>2.465</v>
      </c>
      <c r="D1257" s="0" t="n">
        <v>2.545</v>
      </c>
      <c r="E1257" s="9" t="n">
        <v>2.445</v>
      </c>
      <c r="F1257" s="9" t="n">
        <v>2.69</v>
      </c>
      <c r="G1257" s="9" t="n">
        <v>2.57</v>
      </c>
      <c r="H1257" s="0" t="n">
        <f aca="false">LN(B1257/B1256)</f>
        <v>0</v>
      </c>
      <c r="I1257" s="0" t="n">
        <f aca="false">LN(C1257/C1256)</f>
        <v>0</v>
      </c>
      <c r="J1257" s="0" t="n">
        <f aca="false">LN(D1257/D1256)</f>
        <v>0</v>
      </c>
      <c r="K1257" s="0" t="n">
        <f aca="false">LN(E1257/E1256)</f>
        <v>0</v>
      </c>
      <c r="L1257" s="0" t="n">
        <f aca="false">LN(F1257/F1256)</f>
        <v>0</v>
      </c>
      <c r="M1257" s="0" t="n">
        <f aca="false">LN(G1257/G1256)</f>
        <v>0</v>
      </c>
      <c r="N1257" s="8" t="n">
        <f aca="false">STDEV(H1233:H1257)*SQRT(365)</f>
        <v>0.531452131874975</v>
      </c>
      <c r="O1257" s="8" t="n">
        <f aca="false">STDEV(I1233:I1257)*SQRT(365)</f>
        <v>0.478734355050311</v>
      </c>
      <c r="P1257" s="8" t="n">
        <f aca="false">STDEV(J1233:J1257)*SQRT(365)</f>
        <v>0.453850672854963</v>
      </c>
      <c r="Q1257" s="8" t="n">
        <f aca="false">STDEV(K1233:K1257)*SQRT(365)</f>
        <v>0.549995054910961</v>
      </c>
      <c r="R1257" s="8" t="n">
        <f aca="false">STDEV(L1233:L1257)*SQRT(365)</f>
        <v>0.447678676275941</v>
      </c>
      <c r="S1257" s="8" t="n">
        <f aca="false">STDEV(M1233:M1257)*SQRT(365)</f>
        <v>0.587448939360212</v>
      </c>
      <c r="T1257" s="8" t="n">
        <f aca="false">CORREL(I1233:I1257,H1233:H1257)</f>
        <v>0.991561865401224</v>
      </c>
      <c r="U1257" s="8" t="n">
        <f aca="false">CORREL(J1233:J1257,I1233:I1257)</f>
        <v>0.970628960059542</v>
      </c>
      <c r="V1257" s="8" t="n">
        <f aca="false">CORREL(H1233:H1257,J1233:J1257)</f>
        <v>0.955038924379487</v>
      </c>
    </row>
    <row r="1258" customFormat="false" ht="12.75" hidden="false" customHeight="false" outlineLevel="0" collapsed="false">
      <c r="A1258" s="7" t="n">
        <v>36409</v>
      </c>
      <c r="B1258" s="0" t="n">
        <v>2.44</v>
      </c>
      <c r="C1258" s="0" t="n">
        <v>2.465</v>
      </c>
      <c r="D1258" s="0" t="n">
        <v>2.545</v>
      </c>
      <c r="E1258" s="9" t="n">
        <v>2.445</v>
      </c>
      <c r="F1258" s="9" t="n">
        <v>2.69</v>
      </c>
      <c r="G1258" s="9" t="n">
        <v>2.57</v>
      </c>
      <c r="H1258" s="0" t="n">
        <f aca="false">LN(B1258/B1257)</f>
        <v>0</v>
      </c>
      <c r="I1258" s="0" t="n">
        <f aca="false">LN(C1258/C1257)</f>
        <v>0</v>
      </c>
      <c r="J1258" s="0" t="n">
        <f aca="false">LN(D1258/D1257)</f>
        <v>0</v>
      </c>
      <c r="K1258" s="0" t="n">
        <f aca="false">LN(E1258/E1257)</f>
        <v>0</v>
      </c>
      <c r="L1258" s="0" t="n">
        <f aca="false">LN(F1258/F1257)</f>
        <v>0</v>
      </c>
      <c r="M1258" s="0" t="n">
        <f aca="false">LN(G1258/G1257)</f>
        <v>0</v>
      </c>
      <c r="N1258" s="8" t="n">
        <f aca="false">STDEV(H1234:H1258)*SQRT(365)</f>
        <v>0.530689691648991</v>
      </c>
      <c r="O1258" s="8" t="n">
        <f aca="false">STDEV(I1234:I1258)*SQRT(365)</f>
        <v>0.477450279060133</v>
      </c>
      <c r="P1258" s="8" t="n">
        <f aca="false">STDEV(J1234:J1258)*SQRT(365)</f>
        <v>0.452065775971641</v>
      </c>
      <c r="Q1258" s="8" t="n">
        <f aca="false">STDEV(K1234:K1258)*SQRT(365)</f>
        <v>0.549995054910961</v>
      </c>
      <c r="R1258" s="8" t="n">
        <f aca="false">STDEV(L1234:L1258)*SQRT(365)</f>
        <v>0.440432058401442</v>
      </c>
      <c r="S1258" s="8" t="n">
        <f aca="false">STDEV(M1234:M1258)*SQRT(365)</f>
        <v>0.587448939360212</v>
      </c>
      <c r="T1258" s="8" t="n">
        <f aca="false">CORREL(I1234:I1258,H1234:H1258)</f>
        <v>0.991633843653915</v>
      </c>
      <c r="U1258" s="8" t="n">
        <f aca="false">CORREL(J1234:J1258,I1234:I1258)</f>
        <v>0.970489722713731</v>
      </c>
      <c r="V1258" s="8" t="n">
        <f aca="false">CORREL(H1234:H1258,J1234:J1258)</f>
        <v>0.955120623489398</v>
      </c>
    </row>
    <row r="1259" customFormat="false" ht="12.75" hidden="false" customHeight="false" outlineLevel="0" collapsed="false">
      <c r="A1259" s="7" t="n">
        <v>36410</v>
      </c>
      <c r="B1259" s="0" t="n">
        <v>2.44</v>
      </c>
      <c r="C1259" s="0" t="n">
        <v>2.465</v>
      </c>
      <c r="D1259" s="0" t="n">
        <v>2.545</v>
      </c>
      <c r="E1259" s="9" t="n">
        <v>2.445</v>
      </c>
      <c r="F1259" s="9" t="n">
        <v>2.69</v>
      </c>
      <c r="G1259" s="9" t="n">
        <v>2.57</v>
      </c>
      <c r="H1259" s="0" t="n">
        <f aca="false">LN(B1259/B1258)</f>
        <v>0</v>
      </c>
      <c r="I1259" s="0" t="n">
        <f aca="false">LN(C1259/C1258)</f>
        <v>0</v>
      </c>
      <c r="J1259" s="0" t="n">
        <f aca="false">LN(D1259/D1258)</f>
        <v>0</v>
      </c>
      <c r="K1259" s="0" t="n">
        <f aca="false">LN(E1259/E1258)</f>
        <v>0</v>
      </c>
      <c r="L1259" s="0" t="n">
        <f aca="false">LN(F1259/F1258)</f>
        <v>0</v>
      </c>
      <c r="M1259" s="0" t="n">
        <f aca="false">LN(G1259/G1258)</f>
        <v>0</v>
      </c>
      <c r="N1259" s="8" t="n">
        <f aca="false">STDEV(H1235:H1259)*SQRT(365)</f>
        <v>0.530759570602619</v>
      </c>
      <c r="O1259" s="8" t="n">
        <f aca="false">STDEV(I1235:I1259)*SQRT(365)</f>
        <v>0.476767296983577</v>
      </c>
      <c r="P1259" s="8" t="n">
        <f aca="false">STDEV(J1235:J1259)*SQRT(365)</f>
        <v>0.452291294833054</v>
      </c>
      <c r="Q1259" s="8" t="n">
        <f aca="false">STDEV(K1235:K1259)*SQRT(365)</f>
        <v>0.550188959745293</v>
      </c>
      <c r="R1259" s="8" t="n">
        <f aca="false">STDEV(L1235:L1259)*SQRT(365)</f>
        <v>0.437070741403647</v>
      </c>
      <c r="S1259" s="8" t="n">
        <f aca="false">STDEV(M1235:M1259)*SQRT(365)</f>
        <v>0.587613192679336</v>
      </c>
      <c r="T1259" s="8" t="n">
        <f aca="false">CORREL(I1235:I1259,H1235:H1259)</f>
        <v>0.992007942446322</v>
      </c>
      <c r="U1259" s="8" t="n">
        <f aca="false">CORREL(J1235:J1259,I1235:I1259)</f>
        <v>0.971876380013506</v>
      </c>
      <c r="V1259" s="8" t="n">
        <f aca="false">CORREL(H1235:H1259,J1235:J1259)</f>
        <v>0.955446223470046</v>
      </c>
    </row>
    <row r="1260" customFormat="false" ht="12.75" hidden="false" customHeight="false" outlineLevel="0" collapsed="false">
      <c r="A1260" s="7" t="n">
        <v>36411</v>
      </c>
      <c r="B1260" s="0" t="n">
        <v>2.56</v>
      </c>
      <c r="C1260" s="0" t="n">
        <v>2.565</v>
      </c>
      <c r="D1260" s="0" t="n">
        <v>2.625</v>
      </c>
      <c r="E1260" s="9" t="n">
        <v>2.625</v>
      </c>
      <c r="F1260" s="9" t="n">
        <v>2.825</v>
      </c>
      <c r="G1260" s="9" t="n">
        <v>2.7</v>
      </c>
      <c r="H1260" s="0" t="n">
        <f aca="false">LN(B1260/B1259)</f>
        <v>0.0480092191863607</v>
      </c>
      <c r="I1260" s="0" t="n">
        <f aca="false">LN(C1260/C1259)</f>
        <v>0.0397666711280795</v>
      </c>
      <c r="J1260" s="0" t="n">
        <f aca="false">LN(D1260/D1259)</f>
        <v>0.0309502460411011</v>
      </c>
      <c r="K1260" s="0" t="n">
        <f aca="false">LN(E1260/E1259)</f>
        <v>0.0710357731167517</v>
      </c>
      <c r="L1260" s="0" t="n">
        <f aca="false">LN(F1260/F1259)</f>
        <v>0.0489671709846565</v>
      </c>
      <c r="M1260" s="0" t="n">
        <f aca="false">LN(G1260/G1259)</f>
        <v>0.049345874103155</v>
      </c>
      <c r="N1260" s="8" t="n">
        <f aca="false">STDEV(H1236:H1260)*SQRT(365)</f>
        <v>0.563903310283623</v>
      </c>
      <c r="O1260" s="8" t="n">
        <f aca="false">STDEV(I1236:I1260)*SQRT(365)</f>
        <v>0.503522276246143</v>
      </c>
      <c r="P1260" s="8" t="n">
        <f aca="false">STDEV(J1236:J1260)*SQRT(365)</f>
        <v>0.471061418753902</v>
      </c>
      <c r="Q1260" s="8" t="n">
        <f aca="false">STDEV(K1236:K1260)*SQRT(365)</f>
        <v>0.601996165351901</v>
      </c>
      <c r="R1260" s="8" t="n">
        <f aca="false">STDEV(L1236:L1260)*SQRT(365)</f>
        <v>0.48304607068797</v>
      </c>
      <c r="S1260" s="8" t="n">
        <f aca="false">STDEV(M1236:M1260)*SQRT(365)</f>
        <v>0.622363325636563</v>
      </c>
      <c r="T1260" s="8" t="n">
        <f aca="false">CORREL(I1236:I1260,H1236:H1260)</f>
        <v>0.993132627985775</v>
      </c>
      <c r="U1260" s="8" t="n">
        <f aca="false">CORREL(J1236:J1260,I1236:I1260)</f>
        <v>0.974452566708323</v>
      </c>
      <c r="V1260" s="8" t="n">
        <f aca="false">CORREL(H1236:H1260,J1236:J1260)</f>
        <v>0.960471183159244</v>
      </c>
    </row>
    <row r="1261" customFormat="false" ht="12.75" hidden="false" customHeight="false" outlineLevel="0" collapsed="false">
      <c r="A1261" s="7" t="n">
        <v>36412</v>
      </c>
      <c r="B1261" s="0" t="n">
        <v>2.665</v>
      </c>
      <c r="C1261" s="0" t="n">
        <v>2.665</v>
      </c>
      <c r="D1261" s="0" t="n">
        <v>2.715</v>
      </c>
      <c r="E1261" s="9" t="n">
        <v>2.73</v>
      </c>
      <c r="F1261" s="9" t="n">
        <v>2.98</v>
      </c>
      <c r="G1261" s="9" t="n">
        <v>2.785</v>
      </c>
      <c r="H1261" s="0" t="n">
        <f aca="false">LN(B1261/B1260)</f>
        <v>0.0401967991263368</v>
      </c>
      <c r="I1261" s="0" t="n">
        <f aca="false">LN(C1261/C1260)</f>
        <v>0.038245578995075</v>
      </c>
      <c r="J1261" s="0" t="n">
        <f aca="false">LN(D1261/D1260)</f>
        <v>0.0337110573423117</v>
      </c>
      <c r="K1261" s="0" t="n">
        <f aca="false">LN(E1261/E1260)</f>
        <v>0.0392207131532813</v>
      </c>
      <c r="L1261" s="0" t="n">
        <f aca="false">LN(F1261/F1260)</f>
        <v>0.0534149359189087</v>
      </c>
      <c r="M1261" s="0" t="n">
        <f aca="false">LN(G1261/G1260)</f>
        <v>0.0309961003689639</v>
      </c>
      <c r="N1261" s="8" t="n">
        <f aca="false">STDEV(H1237:H1261)*SQRT(365)</f>
        <v>0.587130101843019</v>
      </c>
      <c r="O1261" s="8" t="n">
        <f aca="false">STDEV(I1237:I1261)*SQRT(365)</f>
        <v>0.526734531099354</v>
      </c>
      <c r="P1261" s="8" t="n">
        <f aca="false">STDEV(J1237:J1261)*SQRT(365)</f>
        <v>0.490758449351749</v>
      </c>
      <c r="Q1261" s="8" t="n">
        <f aca="false">STDEV(K1237:K1261)*SQRT(365)</f>
        <v>0.619703895072071</v>
      </c>
      <c r="R1261" s="8" t="n">
        <f aca="false">STDEV(L1237:L1261)*SQRT(365)</f>
        <v>0.528717573865674</v>
      </c>
      <c r="S1261" s="8" t="n">
        <f aca="false">STDEV(M1237:M1261)*SQRT(365)</f>
        <v>0.635191515615111</v>
      </c>
      <c r="T1261" s="8" t="n">
        <f aca="false">CORREL(I1237:I1261,H1237:H1261)</f>
        <v>0.993572219888403</v>
      </c>
      <c r="U1261" s="8" t="n">
        <f aca="false">CORREL(J1237:J1261,I1237:I1261)</f>
        <v>0.976468632490377</v>
      </c>
      <c r="V1261" s="8" t="n">
        <f aca="false">CORREL(H1237:H1261,J1237:J1261)</f>
        <v>0.963557124480317</v>
      </c>
    </row>
    <row r="1262" customFormat="false" ht="12.75" hidden="false" customHeight="false" outlineLevel="0" collapsed="false">
      <c r="A1262" s="7" t="n">
        <v>36413</v>
      </c>
      <c r="B1262" s="0" t="n">
        <v>2.74</v>
      </c>
      <c r="C1262" s="0" t="n">
        <v>2.75</v>
      </c>
      <c r="D1262" s="0" t="n">
        <v>2.825</v>
      </c>
      <c r="E1262" s="9" t="n">
        <v>2.795</v>
      </c>
      <c r="F1262" s="9" t="n">
        <v>3.065</v>
      </c>
      <c r="G1262" s="9" t="n">
        <v>2.865</v>
      </c>
      <c r="H1262" s="0" t="n">
        <f aca="false">LN(B1262/B1261)</f>
        <v>0.0277538627821711</v>
      </c>
      <c r="I1262" s="0" t="n">
        <f aca="false">LN(C1262/C1261)</f>
        <v>0.0313968540606721</v>
      </c>
      <c r="J1262" s="0" t="n">
        <f aca="false">LN(D1262/D1261)</f>
        <v>0.0397164112125056</v>
      </c>
      <c r="K1262" s="0" t="n">
        <f aca="false">LN(E1262/E1261)</f>
        <v>0.023530497410194</v>
      </c>
      <c r="L1262" s="0" t="n">
        <f aca="false">LN(F1262/F1261)</f>
        <v>0.0281242688708616</v>
      </c>
      <c r="M1262" s="0" t="n">
        <f aca="false">LN(G1262/G1261)</f>
        <v>0.0283204767874555</v>
      </c>
      <c r="N1262" s="8" t="n">
        <f aca="false">STDEV(H1238:H1262)*SQRT(365)</f>
        <v>0.59731190014709</v>
      </c>
      <c r="O1262" s="8" t="n">
        <f aca="false">STDEV(I1238:I1262)*SQRT(365)</f>
        <v>0.540815155597873</v>
      </c>
      <c r="P1262" s="8" t="n">
        <f aca="false">STDEV(J1238:J1262)*SQRT(365)</f>
        <v>0.514798055906952</v>
      </c>
      <c r="Q1262" s="8" t="n">
        <f aca="false">STDEV(K1238:K1262)*SQRT(365)</f>
        <v>0.624899058484968</v>
      </c>
      <c r="R1262" s="8" t="n">
        <f aca="false">STDEV(L1238:L1262)*SQRT(365)</f>
        <v>0.540055425399304</v>
      </c>
      <c r="S1262" s="8" t="n">
        <f aca="false">STDEV(M1238:M1262)*SQRT(365)</f>
        <v>0.645006613865634</v>
      </c>
      <c r="T1262" s="8" t="n">
        <f aca="false">CORREL(I1238:I1262,H1238:H1262)</f>
        <v>0.992891417115245</v>
      </c>
      <c r="U1262" s="8" t="n">
        <f aca="false">CORREL(J1238:J1262,I1238:I1262)</f>
        <v>0.975102228332712</v>
      </c>
      <c r="V1262" s="8" t="n">
        <f aca="false">CORREL(H1238:H1262,J1238:J1262)</f>
        <v>0.958433297491456</v>
      </c>
    </row>
    <row r="1263" customFormat="false" ht="12.75" hidden="false" customHeight="false" outlineLevel="0" collapsed="false">
      <c r="A1263" s="7" t="n">
        <v>36414</v>
      </c>
      <c r="B1263" s="0" t="n">
        <v>2.865</v>
      </c>
      <c r="C1263" s="0" t="n">
        <v>2.84</v>
      </c>
      <c r="D1263" s="0" t="n">
        <v>2.905</v>
      </c>
      <c r="E1263" s="9" t="n">
        <v>2.795</v>
      </c>
      <c r="F1263" s="9" t="n">
        <v>3.155</v>
      </c>
      <c r="G1263" s="9" t="n">
        <v>2.975</v>
      </c>
      <c r="H1263" s="0" t="n">
        <f aca="false">LN(B1263/B1262)</f>
        <v>0.0446104297667241</v>
      </c>
      <c r="I1263" s="0" t="n">
        <f aca="false">LN(C1263/C1262)</f>
        <v>0.0322031404946347</v>
      </c>
      <c r="J1263" s="0" t="n">
        <f aca="false">LN(D1263/D1262)</f>
        <v>0.0279250257054701</v>
      </c>
      <c r="K1263" s="0" t="n">
        <f aca="false">LN(E1263/E1262)</f>
        <v>0</v>
      </c>
      <c r="L1263" s="0" t="n">
        <f aca="false">LN(F1263/F1262)</f>
        <v>0.0289409266050016</v>
      </c>
      <c r="M1263" s="0" t="n">
        <f aca="false">LN(G1263/G1262)</f>
        <v>0.0376756888308901</v>
      </c>
      <c r="N1263" s="8" t="n">
        <f aca="false">STDEV(H1239:H1263)*SQRT(365)</f>
        <v>0.620664414599899</v>
      </c>
      <c r="O1263" s="8" t="n">
        <f aca="false">STDEV(I1239:I1263)*SQRT(365)</f>
        <v>0.553725376616235</v>
      </c>
      <c r="P1263" s="8" t="n">
        <f aca="false">STDEV(J1239:J1263)*SQRT(365)</f>
        <v>0.525058678512592</v>
      </c>
      <c r="Q1263" s="8" t="n">
        <f aca="false">STDEV(K1239:K1263)*SQRT(365)</f>
        <v>0.611014968786576</v>
      </c>
      <c r="R1263" s="8" t="n">
        <f aca="false">STDEV(L1239:L1263)*SQRT(365)</f>
        <v>0.550928476199207</v>
      </c>
      <c r="S1263" s="8" t="n">
        <f aca="false">STDEV(M1239:M1263)*SQRT(365)</f>
        <v>0.660755125839038</v>
      </c>
      <c r="T1263" s="8" t="n">
        <f aca="false">CORREL(I1239:I1263,H1239:H1263)</f>
        <v>0.99168249272419</v>
      </c>
      <c r="U1263" s="8" t="n">
        <f aca="false">CORREL(J1239:J1263,I1239:I1263)</f>
        <v>0.976028888752563</v>
      </c>
      <c r="V1263" s="8" t="n">
        <f aca="false">CORREL(H1239:H1263,J1239:J1263)</f>
        <v>0.957808123030104</v>
      </c>
    </row>
    <row r="1264" customFormat="false" ht="12.75" hidden="false" customHeight="false" outlineLevel="0" collapsed="false">
      <c r="A1264" s="7" t="n">
        <v>36415</v>
      </c>
      <c r="B1264" s="0" t="n">
        <v>2.865</v>
      </c>
      <c r="C1264" s="0" t="n">
        <v>2.84</v>
      </c>
      <c r="D1264" s="0" t="n">
        <v>2.905</v>
      </c>
      <c r="E1264" s="9" t="n">
        <v>2.795</v>
      </c>
      <c r="F1264" s="9" t="n">
        <v>3.155</v>
      </c>
      <c r="G1264" s="9" t="n">
        <v>2.975</v>
      </c>
      <c r="H1264" s="0" t="n">
        <f aca="false">LN(B1264/B1263)</f>
        <v>0</v>
      </c>
      <c r="I1264" s="0" t="n">
        <f aca="false">LN(C1264/C1263)</f>
        <v>0</v>
      </c>
      <c r="J1264" s="0" t="n">
        <f aca="false">LN(D1264/D1263)</f>
        <v>0</v>
      </c>
      <c r="K1264" s="0" t="n">
        <f aca="false">LN(E1264/E1263)</f>
        <v>0</v>
      </c>
      <c r="L1264" s="0" t="n">
        <f aca="false">LN(F1264/F1263)</f>
        <v>0</v>
      </c>
      <c r="M1264" s="0" t="n">
        <f aca="false">LN(G1264/G1263)</f>
        <v>0</v>
      </c>
      <c r="N1264" s="8" t="n">
        <f aca="false">STDEV(H1240:H1264)*SQRT(365)</f>
        <v>0.616519568915178</v>
      </c>
      <c r="O1264" s="8" t="n">
        <f aca="false">STDEV(I1240:I1264)*SQRT(365)</f>
        <v>0.551497530251388</v>
      </c>
      <c r="P1264" s="8" t="n">
        <f aca="false">STDEV(J1240:J1264)*SQRT(365)</f>
        <v>0.51931219171452</v>
      </c>
      <c r="Q1264" s="8" t="n">
        <f aca="false">STDEV(K1240:K1264)*SQRT(365)</f>
        <v>0.609957212338505</v>
      </c>
      <c r="R1264" s="8" t="n">
        <f aca="false">STDEV(L1240:L1264)*SQRT(365)</f>
        <v>0.548495195368601</v>
      </c>
      <c r="S1264" s="8" t="n">
        <f aca="false">STDEV(M1240:M1264)*SQRT(365)</f>
        <v>0.660474711715073</v>
      </c>
      <c r="T1264" s="8" t="n">
        <f aca="false">CORREL(I1240:I1264,H1240:H1264)</f>
        <v>0.991925671776175</v>
      </c>
      <c r="U1264" s="8" t="n">
        <f aca="false">CORREL(J1240:J1264,I1240:I1264)</f>
        <v>0.977379631896372</v>
      </c>
      <c r="V1264" s="8" t="n">
        <f aca="false">CORREL(H1240:H1264,J1240:J1264)</f>
        <v>0.957589250363253</v>
      </c>
    </row>
    <row r="1265" customFormat="false" ht="12.75" hidden="false" customHeight="false" outlineLevel="0" collapsed="false">
      <c r="A1265" s="7" t="n">
        <v>36416</v>
      </c>
      <c r="B1265" s="0" t="n">
        <v>2.865</v>
      </c>
      <c r="C1265" s="0" t="n">
        <v>2.84</v>
      </c>
      <c r="D1265" s="0" t="n">
        <v>2.905</v>
      </c>
      <c r="E1265" s="9" t="n">
        <v>2.795</v>
      </c>
      <c r="F1265" s="9" t="n">
        <v>3.155</v>
      </c>
      <c r="G1265" s="9" t="n">
        <v>2.975</v>
      </c>
      <c r="H1265" s="0" t="n">
        <f aca="false">LN(B1265/B1264)</f>
        <v>0</v>
      </c>
      <c r="I1265" s="0" t="n">
        <f aca="false">LN(C1265/C1264)</f>
        <v>0</v>
      </c>
      <c r="J1265" s="0" t="n">
        <f aca="false">LN(D1265/D1264)</f>
        <v>0</v>
      </c>
      <c r="K1265" s="0" t="n">
        <f aca="false">LN(E1265/E1264)</f>
        <v>0</v>
      </c>
      <c r="L1265" s="0" t="n">
        <f aca="false">LN(F1265/F1264)</f>
        <v>0</v>
      </c>
      <c r="M1265" s="0" t="n">
        <f aca="false">LN(G1265/G1264)</f>
        <v>0</v>
      </c>
      <c r="N1265" s="8" t="n">
        <f aca="false">STDEV(H1241:H1265)*SQRT(365)</f>
        <v>0.613957964678748</v>
      </c>
      <c r="O1265" s="8" t="n">
        <f aca="false">STDEV(I1241:I1265)*SQRT(365)</f>
        <v>0.548493181241471</v>
      </c>
      <c r="P1265" s="8" t="n">
        <f aca="false">STDEV(J1241:J1265)*SQRT(365)</f>
        <v>0.514614171039945</v>
      </c>
      <c r="Q1265" s="8" t="n">
        <f aca="false">STDEV(K1241:K1265)*SQRT(365)</f>
        <v>0.609298343635206</v>
      </c>
      <c r="R1265" s="8" t="n">
        <f aca="false">STDEV(L1241:L1265)*SQRT(365)</f>
        <v>0.548521454800135</v>
      </c>
      <c r="S1265" s="8" t="n">
        <f aca="false">STDEV(M1241:M1265)*SQRT(365)</f>
        <v>0.658712873178188</v>
      </c>
      <c r="T1265" s="8" t="n">
        <f aca="false">CORREL(I1241:I1265,H1241:H1265)</f>
        <v>0.991933750995342</v>
      </c>
      <c r="U1265" s="8" t="n">
        <f aca="false">CORREL(J1241:J1265,I1241:I1265)</f>
        <v>0.977509580000574</v>
      </c>
      <c r="V1265" s="8" t="n">
        <f aca="false">CORREL(H1241:H1265,J1241:J1265)</f>
        <v>0.957972385257565</v>
      </c>
    </row>
    <row r="1266" customFormat="false" ht="12.75" hidden="false" customHeight="false" outlineLevel="0" collapsed="false">
      <c r="A1266" s="7" t="n">
        <v>36417</v>
      </c>
      <c r="B1266" s="0" t="n">
        <v>2.78</v>
      </c>
      <c r="C1266" s="0" t="n">
        <v>2.805</v>
      </c>
      <c r="D1266" s="0" t="n">
        <v>2.84</v>
      </c>
      <c r="E1266" s="9" t="n">
        <v>2.88</v>
      </c>
      <c r="F1266" s="9" t="n">
        <v>3.12</v>
      </c>
      <c r="G1266" s="9" t="n">
        <v>2.95</v>
      </c>
      <c r="H1266" s="0" t="n">
        <f aca="false">LN(B1266/B1265)</f>
        <v>-0.0301174224641574</v>
      </c>
      <c r="I1266" s="0" t="n">
        <f aca="false">LN(C1266/C1265)</f>
        <v>-0.012400513198455</v>
      </c>
      <c r="J1266" s="0" t="n">
        <f aca="false">LN(D1266/D1265)</f>
        <v>-0.0226293381307599</v>
      </c>
      <c r="K1266" s="0" t="n">
        <f aca="false">LN(E1266/E1265)</f>
        <v>0.0299581875407922</v>
      </c>
      <c r="L1266" s="0" t="n">
        <f aca="false">LN(F1266/F1265)</f>
        <v>-0.0111554941717854</v>
      </c>
      <c r="M1266" s="0" t="n">
        <f aca="false">LN(G1266/G1265)</f>
        <v>-0.0084388686458646</v>
      </c>
      <c r="N1266" s="8" t="n">
        <f aca="false">STDEV(H1242:H1266)*SQRT(365)</f>
        <v>0.598793903281234</v>
      </c>
      <c r="O1266" s="8" t="n">
        <f aca="false">STDEV(I1242:I1266)*SQRT(365)</f>
        <v>0.522886328886274</v>
      </c>
      <c r="P1266" s="8" t="n">
        <f aca="false">STDEV(J1242:J1266)*SQRT(365)</f>
        <v>0.493863406937084</v>
      </c>
      <c r="Q1266" s="8" t="n">
        <f aca="false">STDEV(K1242:K1266)*SQRT(365)</f>
        <v>0.610888127979362</v>
      </c>
      <c r="R1266" s="8" t="n">
        <f aca="false">STDEV(L1242:L1266)*SQRT(365)</f>
        <v>0.533406075591113</v>
      </c>
      <c r="S1266" s="8" t="n">
        <f aca="false">STDEV(M1242:M1266)*SQRT(365)</f>
        <v>0.638711693004017</v>
      </c>
      <c r="T1266" s="8" t="n">
        <f aca="false">CORREL(I1242:I1266,H1242:H1266)</f>
        <v>0.986228800881827</v>
      </c>
      <c r="U1266" s="8" t="n">
        <f aca="false">CORREL(J1242:J1266,I1242:I1266)</f>
        <v>0.971807922430223</v>
      </c>
      <c r="V1266" s="8" t="n">
        <f aca="false">CORREL(H1242:H1266,J1242:J1266)</f>
        <v>0.955765194373027</v>
      </c>
    </row>
    <row r="1267" customFormat="false" ht="12.75" hidden="false" customHeight="false" outlineLevel="0" collapsed="false">
      <c r="A1267" s="7" t="n">
        <v>36418</v>
      </c>
      <c r="B1267" s="0" t="n">
        <v>2.595</v>
      </c>
      <c r="C1267" s="0" t="n">
        <v>2.645</v>
      </c>
      <c r="D1267" s="0" t="n">
        <v>2.725</v>
      </c>
      <c r="E1267" s="9" t="n">
        <v>2.74</v>
      </c>
      <c r="F1267" s="9" t="n">
        <v>2.925</v>
      </c>
      <c r="G1267" s="9" t="n">
        <v>2.745</v>
      </c>
      <c r="H1267" s="0" t="n">
        <f aca="false">LN(B1267/B1266)</f>
        <v>-0.0688644110846937</v>
      </c>
      <c r="I1267" s="0" t="n">
        <f aca="false">LN(C1267/C1266)</f>
        <v>-0.058732473664397</v>
      </c>
      <c r="J1267" s="0" t="n">
        <f aca="false">LN(D1267/D1266)</f>
        <v>-0.0413356240579072</v>
      </c>
      <c r="K1267" s="0" t="n">
        <f aca="false">LN(E1267/E1266)</f>
        <v>-0.0498323737478756</v>
      </c>
      <c r="L1267" s="0" t="n">
        <f aca="false">LN(F1267/F1266)</f>
        <v>-0.0645385211375713</v>
      </c>
      <c r="M1267" s="0" t="n">
        <f aca="false">LN(G1267/G1266)</f>
        <v>-0.0720240953902345</v>
      </c>
      <c r="N1267" s="8" t="n">
        <f aca="false">STDEV(H1243:H1267)*SQRT(365)</f>
        <v>0.638562254264577</v>
      </c>
      <c r="O1267" s="8" t="n">
        <f aca="false">STDEV(I1243:I1267)*SQRT(365)</f>
        <v>0.55135212878095</v>
      </c>
      <c r="P1267" s="8" t="n">
        <f aca="false">STDEV(J1243:J1267)*SQRT(365)</f>
        <v>0.503510583338484</v>
      </c>
      <c r="Q1267" s="8" t="n">
        <f aca="false">STDEV(K1243:K1267)*SQRT(365)</f>
        <v>0.638647572140444</v>
      </c>
      <c r="R1267" s="8" t="n">
        <f aca="false">STDEV(L1243:L1267)*SQRT(365)</f>
        <v>0.576017670615575</v>
      </c>
      <c r="S1267" s="8" t="n">
        <f aca="false">STDEV(M1243:M1267)*SQRT(365)</f>
        <v>0.679239299719188</v>
      </c>
      <c r="T1267" s="8" t="n">
        <f aca="false">CORREL(I1243:I1267,H1243:H1267)</f>
        <v>0.988462754078019</v>
      </c>
      <c r="U1267" s="8" t="n">
        <f aca="false">CORREL(J1243:J1267,I1243:I1267)</f>
        <v>0.968695897530591</v>
      </c>
      <c r="V1267" s="8" t="n">
        <f aca="false">CORREL(H1243:H1267,J1243:J1267)</f>
        <v>0.95389603665994</v>
      </c>
    </row>
    <row r="1268" customFormat="false" ht="12.75" hidden="false" customHeight="false" outlineLevel="0" collapsed="false">
      <c r="A1268" s="7" t="n">
        <v>36419</v>
      </c>
      <c r="B1268" s="0" t="n">
        <v>2.5</v>
      </c>
      <c r="C1268" s="0" t="n">
        <v>2.53</v>
      </c>
      <c r="D1268" s="0" t="n">
        <v>2.63</v>
      </c>
      <c r="E1268" s="9" t="n">
        <v>2.64</v>
      </c>
      <c r="F1268" s="9" t="n">
        <v>2.8</v>
      </c>
      <c r="G1268" s="9" t="n">
        <v>2.64</v>
      </c>
      <c r="H1268" s="0" t="n">
        <f aca="false">LN(B1268/B1267)</f>
        <v>-0.037295784743697</v>
      </c>
      <c r="I1268" s="0" t="n">
        <f aca="false">LN(C1268/C1267)</f>
        <v>-0.0444517625708339</v>
      </c>
      <c r="J1268" s="0" t="n">
        <f aca="false">LN(D1268/D1267)</f>
        <v>-0.0354845819255343</v>
      </c>
      <c r="K1268" s="0" t="n">
        <f aca="false">LN(E1268/E1267)</f>
        <v>-0.0371790032417541</v>
      </c>
      <c r="L1268" s="0" t="n">
        <f aca="false">LN(F1268/F1267)</f>
        <v>-0.0436750635026615</v>
      </c>
      <c r="M1268" s="0" t="n">
        <f aca="false">LN(G1268/G1267)</f>
        <v>-0.0390021578032692</v>
      </c>
      <c r="N1268" s="8" t="n">
        <f aca="false">STDEV(H1244:H1268)*SQRT(365)</f>
        <v>0.649631998574321</v>
      </c>
      <c r="O1268" s="8" t="n">
        <f aca="false">STDEV(I1244:I1268)*SQRT(365)</f>
        <v>0.571623000492556</v>
      </c>
      <c r="P1268" s="8" t="n">
        <f aca="false">STDEV(J1244:J1268)*SQRT(365)</f>
        <v>0.517381748451148</v>
      </c>
      <c r="Q1268" s="8" t="n">
        <f aca="false">STDEV(K1244:K1268)*SQRT(365)</f>
        <v>0.653507565633566</v>
      </c>
      <c r="R1268" s="8" t="n">
        <f aca="false">STDEV(L1244:L1268)*SQRT(365)</f>
        <v>0.595641059349885</v>
      </c>
      <c r="S1268" s="8" t="n">
        <f aca="false">STDEV(M1244:M1268)*SQRT(365)</f>
        <v>0.691123013331427</v>
      </c>
      <c r="T1268" s="8" t="n">
        <f aca="false">CORREL(I1244:I1268,H1244:H1268)</f>
        <v>0.985764448886003</v>
      </c>
      <c r="U1268" s="8" t="n">
        <f aca="false">CORREL(J1244:J1268,I1244:I1268)</f>
        <v>0.970006523401574</v>
      </c>
      <c r="V1268" s="8" t="n">
        <f aca="false">CORREL(H1244:H1268,J1244:J1268)</f>
        <v>0.954827747017695</v>
      </c>
    </row>
    <row r="1269" customFormat="false" ht="12.75" hidden="false" customHeight="false" outlineLevel="0" collapsed="false">
      <c r="A1269" s="7" t="n">
        <v>36420</v>
      </c>
      <c r="B1269" s="0" t="n">
        <v>2.485</v>
      </c>
      <c r="C1269" s="0" t="n">
        <v>2.485</v>
      </c>
      <c r="D1269" s="0" t="n">
        <v>2.575</v>
      </c>
      <c r="E1269" s="9" t="n">
        <v>2.625</v>
      </c>
      <c r="F1269" s="9" t="n">
        <v>2.76</v>
      </c>
      <c r="G1269" s="9" t="n">
        <v>2.62</v>
      </c>
      <c r="H1269" s="0" t="n">
        <f aca="false">LN(B1269/B1268)</f>
        <v>-0.00601807232556302</v>
      </c>
      <c r="I1269" s="0" t="n">
        <f aca="false">LN(C1269/C1268)</f>
        <v>-0.0179466431908368</v>
      </c>
      <c r="J1269" s="0" t="n">
        <f aca="false">LN(D1269/D1268)</f>
        <v>-0.0211343120739736</v>
      </c>
      <c r="K1269" s="0" t="n">
        <f aca="false">LN(E1269/E1268)</f>
        <v>-0.00569802111463778</v>
      </c>
      <c r="L1269" s="0" t="n">
        <f aca="false">LN(F1269/F1268)</f>
        <v>-0.0143887374520997</v>
      </c>
      <c r="M1269" s="0" t="n">
        <f aca="false">LN(G1269/G1268)</f>
        <v>-0.0076045993852193</v>
      </c>
      <c r="N1269" s="8" t="n">
        <f aca="false">STDEV(H1245:H1269)*SQRT(365)</f>
        <v>0.649077401984141</v>
      </c>
      <c r="O1269" s="8" t="n">
        <f aca="false">STDEV(I1245:I1269)*SQRT(365)</f>
        <v>0.572737112261972</v>
      </c>
      <c r="P1269" s="8" t="n">
        <f aca="false">STDEV(J1245:J1269)*SQRT(365)</f>
        <v>0.520363008535614</v>
      </c>
      <c r="Q1269" s="8" t="n">
        <f aca="false">STDEV(K1245:K1269)*SQRT(365)</f>
        <v>0.653558142655351</v>
      </c>
      <c r="R1269" s="8" t="n">
        <f aca="false">STDEV(L1245:L1269)*SQRT(365)</f>
        <v>0.596192939633057</v>
      </c>
      <c r="S1269" s="8" t="n">
        <f aca="false">STDEV(M1245:M1269)*SQRT(365)</f>
        <v>0.690636960071337</v>
      </c>
      <c r="T1269" s="8" t="n">
        <f aca="false">CORREL(I1245:I1269,H1245:H1269)</f>
        <v>0.982373652450904</v>
      </c>
      <c r="U1269" s="8" t="n">
        <f aca="false">CORREL(J1245:J1269,I1245:I1269)</f>
        <v>0.969499461040939</v>
      </c>
      <c r="V1269" s="8" t="n">
        <f aca="false">CORREL(H1245:H1269,J1245:J1269)</f>
        <v>0.947728228655441</v>
      </c>
    </row>
    <row r="1270" customFormat="false" ht="12.75" hidden="false" customHeight="false" outlineLevel="0" collapsed="false">
      <c r="A1270" s="7" t="n">
        <v>36421</v>
      </c>
      <c r="B1270" s="0" t="n">
        <v>2.445</v>
      </c>
      <c r="C1270" s="0" t="n">
        <v>2.46</v>
      </c>
      <c r="D1270" s="0" t="n">
        <v>2.57</v>
      </c>
      <c r="E1270" s="11" t="n">
        <v>2.46</v>
      </c>
      <c r="F1270" s="11" t="n">
        <v>2.735</v>
      </c>
      <c r="G1270" s="11" t="n">
        <v>2.62</v>
      </c>
      <c r="H1270" s="0" t="n">
        <f aca="false">LN(B1270/B1269)</f>
        <v>-0.0162275366217567</v>
      </c>
      <c r="I1270" s="0" t="n">
        <f aca="false">LN(C1270/C1269)</f>
        <v>-0.0101113096043206</v>
      </c>
      <c r="J1270" s="0" t="n">
        <f aca="false">LN(D1270/D1269)</f>
        <v>-0.00194363520857113</v>
      </c>
      <c r="K1270" s="0" t="n">
        <f aca="false">LN(E1270/E1269)</f>
        <v>-0.0649195460993156</v>
      </c>
      <c r="L1270" s="0" t="n">
        <f aca="false">LN(F1270/F1269)</f>
        <v>-0.00909924385511403</v>
      </c>
      <c r="M1270" s="0" t="n">
        <f aca="false">LN(G1270/G1269)</f>
        <v>0</v>
      </c>
      <c r="N1270" s="8" t="n">
        <f aca="false">STDEV(H1246:H1270)*SQRT(365)</f>
        <v>0.649623168662423</v>
      </c>
      <c r="O1270" s="8" t="n">
        <f aca="false">STDEV(I1246:I1270)*SQRT(365)</f>
        <v>0.572668601601387</v>
      </c>
      <c r="P1270" s="8" t="n">
        <f aca="false">STDEV(J1246:J1270)*SQRT(365)</f>
        <v>0.51971878743046</v>
      </c>
      <c r="Q1270" s="8" t="n">
        <f aca="false">STDEV(K1246:K1270)*SQRT(365)</f>
        <v>0.692225096942225</v>
      </c>
      <c r="R1270" s="8" t="n">
        <f aca="false">STDEV(L1246:L1270)*SQRT(365)</f>
        <v>0.59631196738736</v>
      </c>
      <c r="S1270" s="8" t="n">
        <f aca="false">STDEV(M1246:M1270)*SQRT(365)</f>
        <v>0.690636960071337</v>
      </c>
      <c r="T1270" s="8" t="n">
        <f aca="false">CORREL(I1246:I1270,H1246:H1270)</f>
        <v>0.981878562848608</v>
      </c>
      <c r="U1270" s="8" t="n">
        <f aca="false">CORREL(J1246:J1270,I1246:I1270)</f>
        <v>0.968646801518297</v>
      </c>
      <c r="V1270" s="8" t="n">
        <f aca="false">CORREL(H1246:H1270,J1246:J1270)</f>
        <v>0.94436524032824</v>
      </c>
    </row>
    <row r="1271" customFormat="false" ht="12.75" hidden="false" customHeight="false" outlineLevel="0" collapsed="false">
      <c r="A1271" s="7" t="n">
        <v>36422</v>
      </c>
      <c r="B1271" s="0" t="n">
        <v>2.445</v>
      </c>
      <c r="C1271" s="0" t="n">
        <v>2.46</v>
      </c>
      <c r="D1271" s="0" t="n">
        <v>2.57</v>
      </c>
      <c r="E1271" s="11" t="n">
        <v>2.46</v>
      </c>
      <c r="F1271" s="11" t="n">
        <v>2.735</v>
      </c>
      <c r="G1271" s="11" t="n">
        <v>2.62</v>
      </c>
      <c r="H1271" s="0" t="n">
        <f aca="false">LN(B1271/B1270)</f>
        <v>0</v>
      </c>
      <c r="I1271" s="0" t="n">
        <f aca="false">LN(C1271/C1270)</f>
        <v>0</v>
      </c>
      <c r="J1271" s="0" t="n">
        <f aca="false">LN(D1271/D1270)</f>
        <v>0</v>
      </c>
      <c r="K1271" s="0" t="n">
        <f aca="false">LN(E1271/E1270)</f>
        <v>0</v>
      </c>
      <c r="L1271" s="0" t="n">
        <f aca="false">LN(F1271/F1270)</f>
        <v>0</v>
      </c>
      <c r="M1271" s="0" t="n">
        <f aca="false">LN(G1271/G1270)</f>
        <v>0</v>
      </c>
      <c r="N1271" s="8" t="n">
        <f aca="false">STDEV(H1247:H1271)*SQRT(365)</f>
        <v>0.63604998820991</v>
      </c>
      <c r="O1271" s="8" t="n">
        <f aca="false">STDEV(I1247:I1271)*SQRT(365)</f>
        <v>0.560417392540082</v>
      </c>
      <c r="P1271" s="8" t="n">
        <f aca="false">STDEV(J1247:J1271)*SQRT(365)</f>
        <v>0.510049923320214</v>
      </c>
      <c r="Q1271" s="8" t="n">
        <f aca="false">STDEV(K1247:K1271)*SQRT(365)</f>
        <v>0.673932280549584</v>
      </c>
      <c r="R1271" s="8" t="n">
        <f aca="false">STDEV(L1247:L1271)*SQRT(365)</f>
        <v>0.582868209024056</v>
      </c>
      <c r="S1271" s="8" t="n">
        <f aca="false">STDEV(M1247:M1271)*SQRT(365)</f>
        <v>0.681542508401957</v>
      </c>
      <c r="T1271" s="8" t="n">
        <f aca="false">CORREL(I1247:I1271,H1247:H1271)</f>
        <v>0.98108600215442</v>
      </c>
      <c r="U1271" s="8" t="n">
        <f aca="false">CORREL(J1247:J1271,I1247:I1271)</f>
        <v>0.967455645575775</v>
      </c>
      <c r="V1271" s="8" t="n">
        <f aca="false">CORREL(H1247:H1271,J1247:J1271)</f>
        <v>0.94216223028684</v>
      </c>
    </row>
    <row r="1272" customFormat="false" ht="12.75" hidden="false" customHeight="false" outlineLevel="0" collapsed="false">
      <c r="A1272" s="7" t="n">
        <v>36423</v>
      </c>
      <c r="B1272" s="0" t="n">
        <v>2.445</v>
      </c>
      <c r="C1272" s="0" t="n">
        <v>2.46</v>
      </c>
      <c r="D1272" s="0" t="n">
        <v>2.57</v>
      </c>
      <c r="E1272" s="11" t="n">
        <v>2.46</v>
      </c>
      <c r="F1272" s="11" t="n">
        <v>2.735</v>
      </c>
      <c r="G1272" s="11" t="n">
        <v>2.62</v>
      </c>
      <c r="H1272" s="0" t="n">
        <f aca="false">LN(B1272/B1271)</f>
        <v>0</v>
      </c>
      <c r="I1272" s="0" t="n">
        <f aca="false">LN(C1272/C1271)</f>
        <v>0</v>
      </c>
      <c r="J1272" s="0" t="n">
        <f aca="false">LN(D1272/D1271)</f>
        <v>0</v>
      </c>
      <c r="K1272" s="0" t="n">
        <f aca="false">LN(E1272/E1271)</f>
        <v>0</v>
      </c>
      <c r="L1272" s="0" t="n">
        <f aca="false">LN(F1272/F1271)</f>
        <v>0</v>
      </c>
      <c r="M1272" s="0" t="n">
        <f aca="false">LN(G1272/G1271)</f>
        <v>0</v>
      </c>
      <c r="N1272" s="8" t="n">
        <f aca="false">STDEV(H1248:H1272)*SQRT(365)</f>
        <v>0.625998232864207</v>
      </c>
      <c r="O1272" s="8" t="n">
        <f aca="false">STDEV(I1248:I1272)*SQRT(365)</f>
        <v>0.55048825856667</v>
      </c>
      <c r="P1272" s="8" t="n">
        <f aca="false">STDEV(J1248:J1272)*SQRT(365)</f>
        <v>0.495697801874854</v>
      </c>
      <c r="Q1272" s="8" t="n">
        <f aca="false">STDEV(K1248:K1272)*SQRT(365)</f>
        <v>0.659667138358928</v>
      </c>
      <c r="R1272" s="8" t="n">
        <f aca="false">STDEV(L1248:L1272)*SQRT(365)</f>
        <v>0.576883575918368</v>
      </c>
      <c r="S1272" s="8" t="n">
        <f aca="false">STDEV(M1248:M1272)*SQRT(365)</f>
        <v>0.675998376071365</v>
      </c>
      <c r="T1272" s="8" t="n">
        <f aca="false">CORREL(I1248:I1272,H1248:H1272)</f>
        <v>0.980492580486496</v>
      </c>
      <c r="U1272" s="8" t="n">
        <f aca="false">CORREL(J1248:J1272,I1248:I1272)</f>
        <v>0.967067136111634</v>
      </c>
      <c r="V1272" s="8" t="n">
        <f aca="false">CORREL(H1248:H1272,J1248:J1272)</f>
        <v>0.941300409235226</v>
      </c>
    </row>
    <row r="1273" customFormat="false" ht="12.75" hidden="false" customHeight="false" outlineLevel="0" collapsed="false">
      <c r="A1273" s="7" t="n">
        <v>36424</v>
      </c>
      <c r="B1273" s="0" t="n">
        <v>2.485</v>
      </c>
      <c r="C1273" s="0" t="n">
        <v>2.495</v>
      </c>
      <c r="D1273" s="0" t="n">
        <v>2.59</v>
      </c>
      <c r="E1273" s="11" t="n">
        <v>2.65</v>
      </c>
      <c r="F1273" s="11" t="n">
        <v>2.77</v>
      </c>
      <c r="G1273" s="11" t="n">
        <v>2.635</v>
      </c>
      <c r="H1273" s="0" t="n">
        <f aca="false">LN(B1273/B1272)</f>
        <v>0.0162275366217568</v>
      </c>
      <c r="I1273" s="0" t="n">
        <f aca="false">LN(C1273/C1272)</f>
        <v>0.0141273792592107</v>
      </c>
      <c r="J1273" s="0" t="n">
        <f aca="false">LN(D1273/D1272)</f>
        <v>0.00775197680431792</v>
      </c>
      <c r="K1273" s="0" t="n">
        <f aca="false">LN(E1273/E1272)</f>
        <v>0.0743982900538593</v>
      </c>
      <c r="L1273" s="0" t="n">
        <f aca="false">LN(F1273/F1272)</f>
        <v>0.0127158843253027</v>
      </c>
      <c r="M1273" s="0" t="n">
        <f aca="false">LN(G1273/G1272)</f>
        <v>0.00570886422031998</v>
      </c>
      <c r="N1273" s="8" t="n">
        <f aca="false">STDEV(H1249:H1273)*SQRT(365)</f>
        <v>0.625332715204591</v>
      </c>
      <c r="O1273" s="8" t="n">
        <f aca="false">STDEV(I1249:I1273)*SQRT(365)</f>
        <v>0.549835270514091</v>
      </c>
      <c r="P1273" s="8" t="n">
        <f aca="false">STDEV(J1249:J1273)*SQRT(365)</f>
        <v>0.47792918886162</v>
      </c>
      <c r="Q1273" s="8" t="n">
        <f aca="false">STDEV(K1249:K1273)*SQRT(365)</f>
        <v>0.729920831740175</v>
      </c>
      <c r="R1273" s="8" t="n">
        <f aca="false">STDEV(L1249:L1273)*SQRT(365)</f>
        <v>0.576423442263797</v>
      </c>
      <c r="S1273" s="8" t="n">
        <f aca="false">STDEV(M1249:M1273)*SQRT(365)</f>
        <v>0.675272591284494</v>
      </c>
      <c r="T1273" s="8" t="n">
        <f aca="false">CORREL(I1249:I1273,H1249:H1273)</f>
        <v>0.980450709975514</v>
      </c>
      <c r="U1273" s="8" t="n">
        <f aca="false">CORREL(J1249:J1273,I1249:I1273)</f>
        <v>0.973675804625319</v>
      </c>
      <c r="V1273" s="8" t="n">
        <f aca="false">CORREL(H1249:H1273,J1249:J1273)</f>
        <v>0.947530742685612</v>
      </c>
    </row>
    <row r="1274" customFormat="false" ht="12.75" hidden="false" customHeight="false" outlineLevel="0" collapsed="false">
      <c r="A1274" s="7" t="n">
        <v>36425</v>
      </c>
      <c r="B1274" s="0" t="n">
        <v>2.305</v>
      </c>
      <c r="C1274" s="0" t="n">
        <v>2.305</v>
      </c>
      <c r="D1274" s="0" t="n">
        <v>2.445</v>
      </c>
      <c r="E1274" s="11" t="n">
        <v>2.555</v>
      </c>
      <c r="F1274" s="11" t="n">
        <v>2.595</v>
      </c>
      <c r="G1274" s="11" t="n">
        <v>2.485</v>
      </c>
      <c r="H1274" s="0" t="n">
        <f aca="false">LN(B1274/B1273)</f>
        <v>-0.0751919830999801</v>
      </c>
      <c r="I1274" s="0" t="n">
        <f aca="false">LN(C1274/C1273)</f>
        <v>-0.0792080527548701</v>
      </c>
      <c r="J1274" s="0" t="n">
        <f aca="false">LN(D1274/D1273)</f>
        <v>-0.057612752784611</v>
      </c>
      <c r="K1274" s="0" t="n">
        <f aca="false">LN(E1274/E1273)</f>
        <v>-0.036507416342463</v>
      </c>
      <c r="L1274" s="0" t="n">
        <f aca="false">LN(F1274/F1273)</f>
        <v>-0.0652608035813951</v>
      </c>
      <c r="M1274" s="0" t="n">
        <f aca="false">LN(G1274/G1273)</f>
        <v>-0.0586105224447336</v>
      </c>
      <c r="N1274" s="8" t="n">
        <f aca="false">STDEV(H1250:H1274)*SQRT(365)</f>
        <v>0.6680291533948</v>
      </c>
      <c r="O1274" s="8" t="n">
        <f aca="false">STDEV(I1250:I1274)*SQRT(365)</f>
        <v>0.603805959242708</v>
      </c>
      <c r="P1274" s="8" t="n">
        <f aca="false">STDEV(J1250:J1274)*SQRT(365)</f>
        <v>0.511546053964163</v>
      </c>
      <c r="Q1274" s="8" t="n">
        <f aca="false">STDEV(K1250:K1274)*SQRT(365)</f>
        <v>0.739113306199356</v>
      </c>
      <c r="R1274" s="8" t="n">
        <f aca="false">STDEV(L1250:L1274)*SQRT(365)</f>
        <v>0.60672820586362</v>
      </c>
      <c r="S1274" s="8" t="n">
        <f aca="false">STDEV(M1250:M1274)*SQRT(365)</f>
        <v>0.691028948052602</v>
      </c>
      <c r="T1274" s="8" t="n">
        <f aca="false">CORREL(I1250:I1274,H1250:H1274)</f>
        <v>0.981124440711893</v>
      </c>
      <c r="U1274" s="8" t="n">
        <f aca="false">CORREL(J1250:J1274,I1250:I1274)</f>
        <v>0.975899579381088</v>
      </c>
      <c r="V1274" s="8" t="n">
        <f aca="false">CORREL(H1250:H1274,J1250:J1274)</f>
        <v>0.95421846920091</v>
      </c>
    </row>
    <row r="1275" customFormat="false" ht="12.75" hidden="false" customHeight="false" outlineLevel="0" collapsed="false">
      <c r="A1275" s="7" t="n">
        <v>36426</v>
      </c>
      <c r="B1275" s="0" t="n">
        <v>2.305</v>
      </c>
      <c r="C1275" s="0" t="n">
        <v>2.295</v>
      </c>
      <c r="D1275" s="0" t="n">
        <v>2.455</v>
      </c>
      <c r="E1275" s="11" t="n">
        <v>2.57</v>
      </c>
      <c r="F1275" s="11" t="n">
        <v>2.58</v>
      </c>
      <c r="G1275" s="11" t="n">
        <v>2.455</v>
      </c>
      <c r="H1275" s="0" t="n">
        <f aca="false">LN(B1275/B1274)</f>
        <v>0</v>
      </c>
      <c r="I1275" s="0" t="n">
        <f aca="false">LN(C1275/C1274)</f>
        <v>-0.00434783293610351</v>
      </c>
      <c r="J1275" s="0" t="n">
        <f aca="false">LN(D1275/D1274)</f>
        <v>0.00408163831964868</v>
      </c>
      <c r="K1275" s="0" t="n">
        <f aca="false">LN(E1275/E1274)</f>
        <v>0.00585367525146051</v>
      </c>
      <c r="L1275" s="0" t="n">
        <f aca="false">LN(F1275/F1274)</f>
        <v>-0.00579711768432596</v>
      </c>
      <c r="M1275" s="0" t="n">
        <f aca="false">LN(G1275/G1274)</f>
        <v>-0.0121458983021081</v>
      </c>
      <c r="N1275" s="8" t="n">
        <f aca="false">STDEV(H1251:H1275)*SQRT(365)</f>
        <v>0.6680291533948</v>
      </c>
      <c r="O1275" s="8" t="n">
        <f aca="false">STDEV(I1251:I1275)*SQRT(365)</f>
        <v>0.603073731654607</v>
      </c>
      <c r="P1275" s="8" t="n">
        <f aca="false">STDEV(J1251:J1275)*SQRT(365)</f>
        <v>0.512660931538799</v>
      </c>
      <c r="Q1275" s="8" t="n">
        <f aca="false">STDEV(K1251:K1275)*SQRT(365)</f>
        <v>0.740102660049485</v>
      </c>
      <c r="R1275" s="8" t="n">
        <f aca="false">STDEV(L1251:L1275)*SQRT(365)</f>
        <v>0.606089302865993</v>
      </c>
      <c r="S1275" s="8" t="n">
        <f aca="false">STDEV(M1251:M1275)*SQRT(365)</f>
        <v>0.690484622765869</v>
      </c>
      <c r="T1275" s="8" t="n">
        <f aca="false">CORREL(I1251:I1275,H1251:H1275)</f>
        <v>0.980830790256441</v>
      </c>
      <c r="U1275" s="8" t="n">
        <f aca="false">CORREL(J1251:J1275,I1251:I1275)</f>
        <v>0.974334196171006</v>
      </c>
      <c r="V1275" s="8" t="n">
        <f aca="false">CORREL(H1251:H1275,J1251:J1275)</f>
        <v>0.953783163636361</v>
      </c>
    </row>
    <row r="1276" customFormat="false" ht="12.75" hidden="false" customHeight="false" outlineLevel="0" collapsed="false">
      <c r="A1276" s="7" t="n">
        <v>36427</v>
      </c>
      <c r="B1276" s="0" t="n">
        <v>2.455</v>
      </c>
      <c r="C1276" s="0" t="n">
        <v>2.47</v>
      </c>
      <c r="D1276" s="0" t="n">
        <v>2.59</v>
      </c>
      <c r="E1276" s="11" t="n">
        <v>2.7</v>
      </c>
      <c r="F1276" s="11" t="n">
        <v>2.74</v>
      </c>
      <c r="G1276" s="11" t="n">
        <v>2.59</v>
      </c>
      <c r="H1276" s="0" t="n">
        <f aca="false">LN(B1276/B1275)</f>
        <v>0.063046084797872</v>
      </c>
      <c r="I1276" s="0" t="n">
        <f aca="false">LN(C1276/C1275)</f>
        <v>0.0734853071273774</v>
      </c>
      <c r="J1276" s="0" t="n">
        <f aca="false">LN(D1276/D1275)</f>
        <v>0.0535311144649624</v>
      </c>
      <c r="K1276" s="0" t="n">
        <f aca="false">LN(E1276/E1275)</f>
        <v>0.049345874103155</v>
      </c>
      <c r="L1276" s="0" t="n">
        <f aca="false">LN(F1276/F1275)</f>
        <v>0.0601685214664529</v>
      </c>
      <c r="M1276" s="0" t="n">
        <f aca="false">LN(G1276/G1275)</f>
        <v>0.0535311144649624</v>
      </c>
      <c r="N1276" s="8" t="n">
        <f aca="false">STDEV(H1252:H1276)*SQRT(365)</f>
        <v>0.722249414722477</v>
      </c>
      <c r="O1276" s="8" t="n">
        <f aca="false">STDEV(I1252:I1276)*SQRT(365)</f>
        <v>0.680094711842925</v>
      </c>
      <c r="P1276" s="8" t="n">
        <f aca="false">STDEV(J1252:J1276)*SQRT(365)</f>
        <v>0.562297545156549</v>
      </c>
      <c r="Q1276" s="8" t="n">
        <f aca="false">STDEV(K1252:K1276)*SQRT(365)</f>
        <v>0.768811638226286</v>
      </c>
      <c r="R1276" s="8" t="n">
        <f aca="false">STDEV(L1252:L1276)*SQRT(365)</f>
        <v>0.658604023490051</v>
      </c>
      <c r="S1276" s="8" t="n">
        <f aca="false">STDEV(M1252:M1276)*SQRT(365)</f>
        <v>0.729523480898418</v>
      </c>
      <c r="T1276" s="8" t="n">
        <f aca="false">CORREL(I1252:I1276,H1252:H1276)</f>
        <v>0.980205835501279</v>
      </c>
      <c r="U1276" s="8" t="n">
        <f aca="false">CORREL(J1252:J1276,I1252:I1276)</f>
        <v>0.977621539856404</v>
      </c>
      <c r="V1276" s="8" t="n">
        <f aca="false">CORREL(H1252:H1276,J1252:J1276)</f>
        <v>0.960475629156452</v>
      </c>
    </row>
    <row r="1277" customFormat="false" ht="12.75" hidden="false" customHeight="false" outlineLevel="0" collapsed="false">
      <c r="A1277" s="7" t="n">
        <v>36428</v>
      </c>
      <c r="B1277" s="0" t="n">
        <v>2.54</v>
      </c>
      <c r="C1277" s="0" t="n">
        <v>2.57</v>
      </c>
      <c r="D1277" s="0" t="n">
        <v>2.605</v>
      </c>
      <c r="E1277" s="11" t="n">
        <v>2.69</v>
      </c>
      <c r="F1277" s="11" t="n">
        <v>2.815</v>
      </c>
      <c r="G1277" s="11" t="n">
        <v>2.63</v>
      </c>
      <c r="H1277" s="0" t="n">
        <f aca="false">LN(B1277/B1276)</f>
        <v>0.0340373197839613</v>
      </c>
      <c r="I1277" s="0" t="n">
        <f aca="false">LN(C1277/C1276)</f>
        <v>0.0396877482672425</v>
      </c>
      <c r="J1277" s="0" t="n">
        <f aca="false">LN(D1277/D1276)</f>
        <v>0.00577479949388396</v>
      </c>
      <c r="K1277" s="0" t="n">
        <f aca="false">LN(E1277/E1276)</f>
        <v>-0.00371057939653571</v>
      </c>
      <c r="L1277" s="0" t="n">
        <f aca="false">LN(F1277/F1276)</f>
        <v>0.0270043411916747</v>
      </c>
      <c r="M1277" s="0" t="n">
        <f aca="false">LN(G1277/G1276)</f>
        <v>0.0153259704782268</v>
      </c>
      <c r="N1277" s="8" t="n">
        <f aca="false">STDEV(H1253:H1277)*SQRT(365)</f>
        <v>0.738569635510113</v>
      </c>
      <c r="O1277" s="8" t="n">
        <f aca="false">STDEV(I1253:I1277)*SQRT(365)</f>
        <v>0.701952724410445</v>
      </c>
      <c r="P1277" s="8" t="n">
        <f aca="false">STDEV(J1253:J1277)*SQRT(365)</f>
        <v>0.563781473536344</v>
      </c>
      <c r="Q1277" s="8" t="n">
        <f aca="false">STDEV(K1253:K1277)*SQRT(365)</f>
        <v>0.768813675452254</v>
      </c>
      <c r="R1277" s="8" t="n">
        <f aca="false">STDEV(L1253:L1277)*SQRT(365)</f>
        <v>0.669876903733881</v>
      </c>
      <c r="S1277" s="8" t="n">
        <f aca="false">STDEV(M1253:M1277)*SQRT(365)</f>
        <v>0.734111084105939</v>
      </c>
      <c r="T1277" s="8" t="n">
        <f aca="false">CORREL(I1253:I1277,H1253:H1277)</f>
        <v>0.98046353289501</v>
      </c>
      <c r="U1277" s="8" t="n">
        <f aca="false">CORREL(J1253:J1277,I1253:I1277)</f>
        <v>0.962656488966322</v>
      </c>
      <c r="V1277" s="8" t="n">
        <f aca="false">CORREL(H1253:H1277,J1253:J1277)</f>
        <v>0.951948038682021</v>
      </c>
    </row>
    <row r="1278" customFormat="false" ht="12.75" hidden="false" customHeight="false" outlineLevel="0" collapsed="false">
      <c r="A1278" s="7" t="n">
        <v>36429</v>
      </c>
      <c r="B1278" s="0" t="n">
        <v>2.54</v>
      </c>
      <c r="C1278" s="0" t="n">
        <v>2.57</v>
      </c>
      <c r="D1278" s="0" t="n">
        <v>2.605</v>
      </c>
      <c r="E1278" s="11" t="n">
        <v>2.69</v>
      </c>
      <c r="F1278" s="11" t="n">
        <v>2.815</v>
      </c>
      <c r="G1278" s="11" t="n">
        <v>2.63</v>
      </c>
      <c r="H1278" s="0" t="n">
        <f aca="false">LN(B1278/B1277)</f>
        <v>0</v>
      </c>
      <c r="I1278" s="0" t="n">
        <f aca="false">LN(C1278/C1277)</f>
        <v>0</v>
      </c>
      <c r="J1278" s="0" t="n">
        <f aca="false">LN(D1278/D1277)</f>
        <v>0</v>
      </c>
      <c r="K1278" s="0" t="n">
        <f aca="false">LN(E1278/E1277)</f>
        <v>0</v>
      </c>
      <c r="L1278" s="0" t="n">
        <f aca="false">LN(F1278/F1277)</f>
        <v>0</v>
      </c>
      <c r="M1278" s="0" t="n">
        <f aca="false">LN(G1278/G1277)</f>
        <v>0</v>
      </c>
      <c r="N1278" s="8" t="n">
        <f aca="false">STDEV(H1254:H1278)*SQRT(365)</f>
        <v>0.732789552999645</v>
      </c>
      <c r="O1278" s="8" t="n">
        <f aca="false">STDEV(I1254:I1278)*SQRT(365)</f>
        <v>0.69978561387764</v>
      </c>
      <c r="P1278" s="8" t="n">
        <f aca="false">STDEV(J1254:J1278)*SQRT(365)</f>
        <v>0.563781473536344</v>
      </c>
      <c r="Q1278" s="8" t="n">
        <f aca="false">STDEV(K1254:K1278)*SQRT(365)</f>
        <v>0.768674520007008</v>
      </c>
      <c r="R1278" s="8" t="n">
        <f aca="false">STDEV(L1254:L1278)*SQRT(365)</f>
        <v>0.667944885637714</v>
      </c>
      <c r="S1278" s="8" t="n">
        <f aca="false">STDEV(M1254:M1278)*SQRT(365)</f>
        <v>0.715997564053489</v>
      </c>
      <c r="T1278" s="8" t="n">
        <f aca="false">CORREL(I1254:I1278,H1254:H1278)</f>
        <v>0.981313779817502</v>
      </c>
      <c r="U1278" s="8" t="n">
        <f aca="false">CORREL(J1254:J1278,I1254:I1278)</f>
        <v>0.963819073381167</v>
      </c>
      <c r="V1278" s="8" t="n">
        <f aca="false">CORREL(H1254:H1278,J1254:J1278)</f>
        <v>0.956308584553792</v>
      </c>
    </row>
    <row r="1279" customFormat="false" ht="12.75" hidden="false" customHeight="false" outlineLevel="0" collapsed="false">
      <c r="A1279" s="7" t="n">
        <v>36430</v>
      </c>
      <c r="B1279" s="0" t="n">
        <v>2.54</v>
      </c>
      <c r="C1279" s="0" t="n">
        <v>2.57</v>
      </c>
      <c r="D1279" s="0" t="n">
        <v>2.605</v>
      </c>
      <c r="E1279" s="11" t="n">
        <v>2.69</v>
      </c>
      <c r="F1279" s="11" t="n">
        <v>2.815</v>
      </c>
      <c r="G1279" s="11" t="n">
        <v>2.63</v>
      </c>
      <c r="H1279" s="0" t="n">
        <f aca="false">LN(B1279/B1278)</f>
        <v>0</v>
      </c>
      <c r="I1279" s="0" t="n">
        <f aca="false">LN(C1279/C1278)</f>
        <v>0</v>
      </c>
      <c r="J1279" s="0" t="n">
        <f aca="false">LN(D1279/D1278)</f>
        <v>0</v>
      </c>
      <c r="K1279" s="0" t="n">
        <f aca="false">LN(E1279/E1278)</f>
        <v>0</v>
      </c>
      <c r="L1279" s="0" t="n">
        <f aca="false">LN(F1279/F1278)</f>
        <v>0</v>
      </c>
      <c r="M1279" s="0" t="n">
        <f aca="false">LN(G1279/G1278)</f>
        <v>0</v>
      </c>
      <c r="N1279" s="8" t="n">
        <f aca="false">STDEV(H1255:H1279)*SQRT(365)</f>
        <v>0.685122187768095</v>
      </c>
      <c r="O1279" s="8" t="n">
        <f aca="false">STDEV(I1255:I1279)*SQRT(365)</f>
        <v>0.667572713229927</v>
      </c>
      <c r="P1279" s="8" t="n">
        <f aca="false">STDEV(J1255:J1279)*SQRT(365)</f>
        <v>0.537374913450145</v>
      </c>
      <c r="Q1279" s="8" t="n">
        <f aca="false">STDEV(K1255:K1279)*SQRT(365)</f>
        <v>0.757168338702555</v>
      </c>
      <c r="R1279" s="8" t="n">
        <f aca="false">STDEV(L1255:L1279)*SQRT(365)</f>
        <v>0.647107843677097</v>
      </c>
      <c r="S1279" s="8" t="n">
        <f aca="false">STDEV(M1255:M1279)*SQRT(365)</f>
        <v>0.699315052841111</v>
      </c>
      <c r="T1279" s="8" t="n">
        <f aca="false">CORREL(I1255:I1279,H1255:H1279)</f>
        <v>0.980939614602197</v>
      </c>
      <c r="U1279" s="8" t="n">
        <f aca="false">CORREL(J1255:J1279,I1255:I1279)</f>
        <v>0.960195334365684</v>
      </c>
      <c r="V1279" s="8" t="n">
        <f aca="false">CORREL(H1255:H1279,J1255:J1279)</f>
        <v>0.952672920215727</v>
      </c>
    </row>
    <row r="1280" customFormat="false" ht="12.75" hidden="false" customHeight="false" outlineLevel="0" collapsed="false">
      <c r="A1280" s="7" t="n">
        <v>36431</v>
      </c>
      <c r="B1280" s="0" t="n">
        <v>2.5</v>
      </c>
      <c r="C1280" s="0" t="n">
        <v>2.5</v>
      </c>
      <c r="D1280" s="0" t="n">
        <v>2.6</v>
      </c>
      <c r="E1280" s="11" t="n">
        <v>2.775</v>
      </c>
      <c r="F1280" s="11" t="n">
        <v>2.76</v>
      </c>
      <c r="G1280" s="11" t="n">
        <v>2.58</v>
      </c>
      <c r="H1280" s="0" t="n">
        <f aca="false">LN(B1280/B1279)</f>
        <v>-0.0158733491562901</v>
      </c>
      <c r="I1280" s="0" t="n">
        <f aca="false">LN(C1280/C1279)</f>
        <v>-0.0276151670329733</v>
      </c>
      <c r="J1280" s="0" t="n">
        <f aca="false">LN(D1280/D1279)</f>
        <v>-0.00192123017789382</v>
      </c>
      <c r="K1280" s="0" t="n">
        <f aca="false">LN(E1280/E1279)</f>
        <v>0.0311095535846501</v>
      </c>
      <c r="L1280" s="0" t="n">
        <f aca="false">LN(F1280/F1279)</f>
        <v>-0.0197315818625951</v>
      </c>
      <c r="M1280" s="0" t="n">
        <f aca="false">LN(G1280/G1279)</f>
        <v>-0.0191944472561471</v>
      </c>
      <c r="N1280" s="8" t="n">
        <f aca="false">STDEV(H1256:H1280)*SQRT(365)</f>
        <v>0.647949135286053</v>
      </c>
      <c r="O1280" s="8" t="n">
        <f aca="false">STDEV(I1256:I1280)*SQRT(365)</f>
        <v>0.637328057758898</v>
      </c>
      <c r="P1280" s="8" t="n">
        <f aca="false">STDEV(J1256:J1280)*SQRT(365)</f>
        <v>0.484192179682192</v>
      </c>
      <c r="Q1280" s="8" t="n">
        <f aca="false">STDEV(K1256:K1280)*SQRT(365)</f>
        <v>0.75438055766365</v>
      </c>
      <c r="R1280" s="8" t="n">
        <f aca="false">STDEV(L1256:L1280)*SQRT(365)</f>
        <v>0.611745763189448</v>
      </c>
      <c r="S1280" s="8" t="n">
        <f aca="false">STDEV(M1256:M1280)*SQRT(365)</f>
        <v>0.566347022017665</v>
      </c>
      <c r="T1280" s="8" t="n">
        <f aca="false">CORREL(I1256:I1280,H1256:H1280)</f>
        <v>0.976041115052012</v>
      </c>
      <c r="U1280" s="8" t="n">
        <f aca="false">CORREL(J1256:J1280,I1256:I1280)</f>
        <v>0.948348382826674</v>
      </c>
      <c r="V1280" s="8" t="n">
        <f aca="false">CORREL(H1256:H1280,J1256:J1280)</f>
        <v>0.94800002777275</v>
      </c>
    </row>
    <row r="1281" customFormat="false" ht="12.75" hidden="false" customHeight="false" outlineLevel="0" collapsed="false">
      <c r="A1281" s="7" t="n">
        <v>36432</v>
      </c>
      <c r="B1281" s="0" t="n">
        <v>2.525</v>
      </c>
      <c r="C1281" s="0" t="n">
        <v>2.525</v>
      </c>
      <c r="D1281" s="0" t="n">
        <v>2.645</v>
      </c>
      <c r="E1281" s="11" t="n">
        <v>2.835</v>
      </c>
      <c r="F1281" s="11" t="n">
        <v>2.79</v>
      </c>
      <c r="G1281" s="11" t="n">
        <v>2.585</v>
      </c>
      <c r="H1281" s="0" t="n">
        <f aca="false">LN(B1281/B1280)</f>
        <v>0.00995033085316809</v>
      </c>
      <c r="I1281" s="0" t="n">
        <f aca="false">LN(C1281/C1280)</f>
        <v>0.00995033085316809</v>
      </c>
      <c r="J1281" s="0" t="n">
        <f aca="false">LN(D1281/D1280)</f>
        <v>0.0171596202828263</v>
      </c>
      <c r="K1281" s="0" t="n">
        <f aca="false">LN(E1281/E1280)</f>
        <v>0.0213911899813176</v>
      </c>
      <c r="L1281" s="0" t="n">
        <f aca="false">LN(F1281/F1280)</f>
        <v>0.0108109161042157</v>
      </c>
      <c r="M1281" s="0" t="n">
        <f aca="false">LN(G1281/G1280)</f>
        <v>0.0019361090268664</v>
      </c>
      <c r="N1281" s="8" t="n">
        <f aca="false">STDEV(H1257:H1281)*SQRT(365)</f>
        <v>0.621223979654369</v>
      </c>
      <c r="O1281" s="8" t="n">
        <f aca="false">STDEV(I1257:I1281)*SQRT(365)</f>
        <v>0.621236754127393</v>
      </c>
      <c r="P1281" s="8" t="n">
        <f aca="false">STDEV(J1257:J1281)*SQRT(365)</f>
        <v>0.47627722541971</v>
      </c>
      <c r="Q1281" s="8" t="n">
        <f aca="false">STDEV(K1257:K1281)*SQRT(365)</f>
        <v>0.629405368029317</v>
      </c>
      <c r="R1281" s="8" t="n">
        <f aca="false">STDEV(L1257:L1281)*SQRT(365)</f>
        <v>0.586566990237748</v>
      </c>
      <c r="S1281" s="8" t="n">
        <f aca="false">STDEV(M1257:M1281)*SQRT(365)</f>
        <v>0.545155494670509</v>
      </c>
      <c r="T1281" s="8" t="n">
        <f aca="false">CORREL(I1257:I1281,H1257:H1281)</f>
        <v>0.976346327511327</v>
      </c>
      <c r="U1281" s="8" t="n">
        <f aca="false">CORREL(J1257:J1281,I1257:I1281)</f>
        <v>0.943492046529848</v>
      </c>
      <c r="V1281" s="8" t="n">
        <f aca="false">CORREL(H1257:H1281,J1257:J1281)</f>
        <v>0.944600506902418</v>
      </c>
    </row>
    <row r="1282" customFormat="false" ht="12.75" hidden="false" customHeight="false" outlineLevel="0" collapsed="false">
      <c r="A1282" s="7" t="n">
        <v>36433</v>
      </c>
      <c r="B1282" s="0" t="n">
        <v>2.545</v>
      </c>
      <c r="C1282" s="0" t="n">
        <v>2.555</v>
      </c>
      <c r="D1282" s="0" t="n">
        <v>2.605</v>
      </c>
      <c r="E1282" s="11" t="n">
        <v>2.805</v>
      </c>
      <c r="F1282" s="11" t="n">
        <v>2.815</v>
      </c>
      <c r="G1282" s="11" t="n">
        <v>2.7</v>
      </c>
      <c r="H1282" s="0" t="n">
        <f aca="false">LN(B1282/B1281)</f>
        <v>0.00788958727516292</v>
      </c>
      <c r="I1282" s="0" t="n">
        <f aca="false">LN(C1282/C1281)</f>
        <v>0.0118111609283446</v>
      </c>
      <c r="J1282" s="0" t="n">
        <f aca="false">LN(D1282/D1281)</f>
        <v>-0.0152383901049325</v>
      </c>
      <c r="K1282" s="0" t="n">
        <f aca="false">LN(E1282/E1281)</f>
        <v>-0.0106383982050556</v>
      </c>
      <c r="L1282" s="0" t="n">
        <f aca="false">LN(F1282/F1281)</f>
        <v>0.00892066575837936</v>
      </c>
      <c r="M1282" s="0" t="n">
        <f aca="false">LN(G1282/G1281)</f>
        <v>0.0435262650498909</v>
      </c>
      <c r="N1282" s="8" t="n">
        <f aca="false">STDEV(H1258:H1282)*SQRT(365)</f>
        <v>0.621690694610264</v>
      </c>
      <c r="O1282" s="8" t="n">
        <f aca="false">STDEV(I1258:I1282)*SQRT(365)</f>
        <v>0.622596388038005</v>
      </c>
      <c r="P1282" s="8" t="n">
        <f aca="false">STDEV(J1258:J1282)*SQRT(365)</f>
        <v>0.480567145075961</v>
      </c>
      <c r="Q1282" s="8" t="n">
        <f aca="false">STDEV(K1258:K1282)*SQRT(365)</f>
        <v>0.632233390064317</v>
      </c>
      <c r="R1282" s="8" t="n">
        <f aca="false">STDEV(L1258:L1282)*SQRT(365)</f>
        <v>0.587219312203795</v>
      </c>
      <c r="S1282" s="8" t="n">
        <f aca="false">STDEV(M1258:M1282)*SQRT(365)</f>
        <v>0.569689868725258</v>
      </c>
      <c r="T1282" s="8" t="n">
        <f aca="false">CORREL(I1258:I1282,H1258:H1282)</f>
        <v>0.97606388905324</v>
      </c>
      <c r="U1282" s="8" t="n">
        <f aca="false">CORREL(J1258:J1282,I1258:I1282)</f>
        <v>0.924064646816226</v>
      </c>
      <c r="V1282" s="8" t="n">
        <f aca="false">CORREL(H1258:H1282,J1258:J1282)</f>
        <v>0.930033683750889</v>
      </c>
    </row>
    <row r="1283" customFormat="false" ht="12.75" hidden="false" customHeight="false" outlineLevel="0" collapsed="false">
      <c r="A1283" s="7" t="n">
        <v>36434</v>
      </c>
      <c r="B1283" s="0" t="n">
        <v>2.35</v>
      </c>
      <c r="C1283" s="0" t="n">
        <v>2.35</v>
      </c>
      <c r="D1283" s="0" t="n">
        <v>2.355</v>
      </c>
      <c r="E1283" s="11" t="n">
        <v>2.715</v>
      </c>
      <c r="F1283" s="11" t="n">
        <v>2.62</v>
      </c>
      <c r="G1283" s="11" t="n">
        <v>2.53</v>
      </c>
      <c r="H1283" s="0" t="n">
        <f aca="false">LN(B1283/B1282)</f>
        <v>-0.0797153218464184</v>
      </c>
      <c r="I1283" s="0" t="n">
        <f aca="false">LN(C1283/C1282)</f>
        <v>-0.0836368954996002</v>
      </c>
      <c r="J1283" s="0" t="n">
        <f aca="false">LN(D1283/D1282)</f>
        <v>-0.100891947736949</v>
      </c>
      <c r="K1283" s="0" t="n">
        <f aca="false">LN(E1283/E1282)</f>
        <v>-0.032611585588761</v>
      </c>
      <c r="L1283" s="0" t="n">
        <f aca="false">LN(F1283/F1282)</f>
        <v>-0.0717879438186482</v>
      </c>
      <c r="M1283" s="0" t="n">
        <f aca="false">LN(G1283/G1282)</f>
        <v>-0.0650324702708547</v>
      </c>
      <c r="N1283" s="8" t="n">
        <f aca="false">STDEV(H1259:H1283)*SQRT(365)</f>
        <v>0.695242266597093</v>
      </c>
      <c r="O1283" s="8" t="n">
        <f aca="false">STDEV(I1259:I1283)*SQRT(365)</f>
        <v>0.702427403248263</v>
      </c>
      <c r="P1283" s="8" t="n">
        <f aca="false">STDEV(J1259:J1283)*SQRT(365)</f>
        <v>0.618402175622029</v>
      </c>
      <c r="Q1283" s="8" t="n">
        <f aca="false">STDEV(K1259:K1283)*SQRT(365)</f>
        <v>0.648611143015696</v>
      </c>
      <c r="R1283" s="8" t="n">
        <f aca="false">STDEV(L1259:L1283)*SQRT(365)</f>
        <v>0.651179635033484</v>
      </c>
      <c r="S1283" s="8" t="n">
        <f aca="false">STDEV(M1259:M1283)*SQRT(365)</f>
        <v>0.624657967322038</v>
      </c>
      <c r="T1283" s="8" t="n">
        <f aca="false">CORREL(I1259:I1283,H1259:H1283)</f>
        <v>0.980881480887912</v>
      </c>
      <c r="U1283" s="8" t="n">
        <f aca="false">CORREL(J1259:J1283,I1259:I1283)</f>
        <v>0.927903428044395</v>
      </c>
      <c r="V1283" s="8" t="n">
        <f aca="false">CORREL(H1259:H1283,J1259:J1283)</f>
        <v>0.928035775246474</v>
      </c>
    </row>
    <row r="1284" customFormat="false" ht="12.75" hidden="false" customHeight="false" outlineLevel="0" collapsed="false">
      <c r="A1284" s="7" t="n">
        <v>36435</v>
      </c>
      <c r="B1284" s="0" t="n">
        <v>2.345</v>
      </c>
      <c r="C1284" s="0" t="n">
        <v>2.35</v>
      </c>
      <c r="D1284" s="0" t="n">
        <v>2.42</v>
      </c>
      <c r="E1284" s="11" t="n">
        <v>2.74</v>
      </c>
      <c r="F1284" s="11" t="n">
        <v>2.565</v>
      </c>
      <c r="G1284" s="11" t="n">
        <v>2.51</v>
      </c>
      <c r="H1284" s="0" t="n">
        <f aca="false">LN(B1284/B1283)</f>
        <v>-0.00212992625782485</v>
      </c>
      <c r="I1284" s="0" t="n">
        <f aca="false">LN(C1284/C1283)</f>
        <v>0</v>
      </c>
      <c r="J1284" s="0" t="n">
        <f aca="false">LN(D1284/D1283)</f>
        <v>0.027226812700214</v>
      </c>
      <c r="K1284" s="0" t="n">
        <f aca="false">LN(E1284/E1283)</f>
        <v>0.00916596701408018</v>
      </c>
      <c r="L1284" s="0" t="n">
        <f aca="false">LN(F1284/F1283)</f>
        <v>-0.0212158391502727</v>
      </c>
      <c r="M1284" s="0" t="n">
        <f aca="false">LN(G1284/G1283)</f>
        <v>-0.0079365495957363</v>
      </c>
      <c r="N1284" s="8" t="n">
        <f aca="false">STDEV(H1260:H1284)*SQRT(365)</f>
        <v>0.695219858169083</v>
      </c>
      <c r="O1284" s="8" t="n">
        <f aca="false">STDEV(I1260:I1284)*SQRT(365)</f>
        <v>0.702427403248263</v>
      </c>
      <c r="P1284" s="8" t="n">
        <f aca="false">STDEV(J1260:J1284)*SQRT(365)</f>
        <v>0.62913787149297</v>
      </c>
      <c r="Q1284" s="8" t="n">
        <f aca="false">STDEV(K1260:K1284)*SQRT(365)</f>
        <v>0.648656229581762</v>
      </c>
      <c r="R1284" s="8" t="n">
        <f aca="false">STDEV(L1260:L1284)*SQRT(365)</f>
        <v>0.65568738898965</v>
      </c>
      <c r="S1284" s="8" t="n">
        <f aca="false">STDEV(M1260:M1284)*SQRT(365)</f>
        <v>0.62527253338664</v>
      </c>
      <c r="T1284" s="8" t="n">
        <f aca="false">CORREL(I1260:I1284,H1260:H1284)</f>
        <v>0.980786332576729</v>
      </c>
      <c r="U1284" s="8" t="n">
        <f aca="false">CORREL(J1260:J1284,I1260:I1284)</f>
        <v>0.913860182941934</v>
      </c>
      <c r="V1284" s="8" t="n">
        <f aca="false">CORREL(H1260:H1284,J1260:J1284)</f>
        <v>0.9114866360514</v>
      </c>
    </row>
    <row r="1285" customFormat="false" ht="12.75" hidden="false" customHeight="false" outlineLevel="0" collapsed="false">
      <c r="A1285" s="7" t="n">
        <v>36436</v>
      </c>
      <c r="B1285" s="0" t="n">
        <v>2.345</v>
      </c>
      <c r="C1285" s="0" t="n">
        <v>2.35</v>
      </c>
      <c r="D1285" s="0" t="n">
        <v>2.42</v>
      </c>
      <c r="E1285" s="11" t="n">
        <v>2.74</v>
      </c>
      <c r="F1285" s="11" t="n">
        <v>2.565</v>
      </c>
      <c r="G1285" s="11" t="n">
        <v>2.51</v>
      </c>
      <c r="H1285" s="0" t="n">
        <f aca="false">LN(B1285/B1284)</f>
        <v>0</v>
      </c>
      <c r="I1285" s="0" t="n">
        <f aca="false">LN(C1285/C1284)</f>
        <v>0</v>
      </c>
      <c r="J1285" s="0" t="n">
        <f aca="false">LN(D1285/D1284)</f>
        <v>0</v>
      </c>
      <c r="K1285" s="0" t="n">
        <f aca="false">LN(E1285/E1284)</f>
        <v>0</v>
      </c>
      <c r="L1285" s="0" t="n">
        <f aca="false">LN(F1285/F1284)</f>
        <v>0</v>
      </c>
      <c r="M1285" s="0" t="n">
        <f aca="false">LN(G1285/G1284)</f>
        <v>0</v>
      </c>
      <c r="N1285" s="8" t="n">
        <f aca="false">STDEV(H1261:H1285)*SQRT(365)</f>
        <v>0.666749869116883</v>
      </c>
      <c r="O1285" s="8" t="n">
        <f aca="false">STDEV(I1261:I1285)*SQRT(365)</f>
        <v>0.682700819413472</v>
      </c>
      <c r="P1285" s="8" t="n">
        <f aca="false">STDEV(J1261:J1285)*SQRT(365)</f>
        <v>0.615440424387999</v>
      </c>
      <c r="Q1285" s="8" t="n">
        <f aca="false">STDEV(K1261:K1285)*SQRT(365)</f>
        <v>0.592273456378794</v>
      </c>
      <c r="R1285" s="8" t="n">
        <f aca="false">STDEV(L1261:L1285)*SQRT(365)</f>
        <v>0.623831854047031</v>
      </c>
      <c r="S1285" s="8" t="n">
        <f aca="false">STDEV(M1261:M1285)*SQRT(365)</f>
        <v>0.592480920938921</v>
      </c>
      <c r="T1285" s="8" t="n">
        <f aca="false">CORREL(I1261:I1285,H1261:H1285)</f>
        <v>0.980700981079226</v>
      </c>
      <c r="U1285" s="8" t="n">
        <f aca="false">CORREL(J1261:J1285,I1261:I1285)</f>
        <v>0.90982022547508</v>
      </c>
      <c r="V1285" s="8" t="n">
        <f aca="false">CORREL(H1261:H1285,J1261:J1285)</f>
        <v>0.908879069098919</v>
      </c>
    </row>
    <row r="1286" customFormat="false" ht="12.75" hidden="false" customHeight="false" outlineLevel="0" collapsed="false">
      <c r="A1286" s="7" t="n">
        <v>36437</v>
      </c>
      <c r="B1286" s="0" t="n">
        <v>2.345</v>
      </c>
      <c r="C1286" s="0" t="n">
        <v>2.35</v>
      </c>
      <c r="D1286" s="0" t="n">
        <v>2.42</v>
      </c>
      <c r="E1286" s="11" t="n">
        <v>2.74</v>
      </c>
      <c r="F1286" s="11" t="n">
        <v>2.565</v>
      </c>
      <c r="G1286" s="11" t="n">
        <v>2.51</v>
      </c>
      <c r="H1286" s="0" t="n">
        <f aca="false">LN(B1286/B1285)</f>
        <v>0</v>
      </c>
      <c r="I1286" s="0" t="n">
        <f aca="false">LN(C1286/C1285)</f>
        <v>0</v>
      </c>
      <c r="J1286" s="0" t="n">
        <f aca="false">LN(D1286/D1285)</f>
        <v>0</v>
      </c>
      <c r="K1286" s="0" t="n">
        <f aca="false">LN(E1286/E1285)</f>
        <v>0</v>
      </c>
      <c r="L1286" s="0" t="n">
        <f aca="false">LN(F1286/F1285)</f>
        <v>0</v>
      </c>
      <c r="M1286" s="0" t="n">
        <f aca="false">LN(G1286/G1285)</f>
        <v>0</v>
      </c>
      <c r="N1286" s="8" t="n">
        <f aca="false">STDEV(H1262:H1286)*SQRT(365)</f>
        <v>0.643979004196589</v>
      </c>
      <c r="O1286" s="8" t="n">
        <f aca="false">STDEV(I1262:I1286)*SQRT(365)</f>
        <v>0.662473710775902</v>
      </c>
      <c r="P1286" s="8" t="n">
        <f aca="false">STDEV(J1262:J1286)*SQRT(365)</f>
        <v>0.597877261011413</v>
      </c>
      <c r="Q1286" s="8" t="n">
        <f aca="false">STDEV(K1262:K1286)*SQRT(365)</f>
        <v>0.573152389487207</v>
      </c>
      <c r="R1286" s="8" t="n">
        <f aca="false">STDEV(L1262:L1286)*SQRT(365)</f>
        <v>0.581174822185798</v>
      </c>
      <c r="S1286" s="8" t="n">
        <f aca="false">STDEV(M1262:M1286)*SQRT(365)</f>
        <v>0.577135899839512</v>
      </c>
      <c r="T1286" s="8" t="n">
        <f aca="false">CORREL(I1262:I1286,H1262:H1286)</f>
        <v>0.979582253899231</v>
      </c>
      <c r="U1286" s="8" t="n">
        <f aca="false">CORREL(J1262:J1286,I1262:I1286)</f>
        <v>0.904347316936523</v>
      </c>
      <c r="V1286" s="8" t="n">
        <f aca="false">CORREL(H1262:H1286,J1262:J1286)</f>
        <v>0.903156563715441</v>
      </c>
    </row>
    <row r="1287" customFormat="false" ht="12.75" hidden="false" customHeight="false" outlineLevel="0" collapsed="false">
      <c r="A1287" s="7" t="n">
        <v>36438</v>
      </c>
      <c r="B1287" s="0" t="n">
        <v>2.51</v>
      </c>
      <c r="C1287" s="0" t="n">
        <v>2.485</v>
      </c>
      <c r="D1287" s="0" t="n">
        <v>2.545</v>
      </c>
      <c r="E1287" s="11" t="n">
        <v>2.845</v>
      </c>
      <c r="F1287" s="11" t="n">
        <v>2.73</v>
      </c>
      <c r="G1287" s="11" t="n">
        <v>2.65</v>
      </c>
      <c r="H1287" s="0" t="n">
        <f aca="false">LN(B1287/B1286)</f>
        <v>0.0679973512454497</v>
      </c>
      <c r="I1287" s="0" t="n">
        <f aca="false">LN(C1287/C1286)</f>
        <v>0.0558573313925243</v>
      </c>
      <c r="J1287" s="0" t="n">
        <f aca="false">LN(D1287/D1286)</f>
        <v>0.050363109833891</v>
      </c>
      <c r="K1287" s="0" t="n">
        <f aca="false">LN(E1287/E1286)</f>
        <v>0.0376051471783153</v>
      </c>
      <c r="L1287" s="0" t="n">
        <f aca="false">LN(F1287/F1286)</f>
        <v>0.0623431305741356</v>
      </c>
      <c r="M1287" s="0" t="n">
        <f aca="false">LN(G1287/G1286)</f>
        <v>0.0542768868544383</v>
      </c>
      <c r="N1287" s="8" t="n">
        <f aca="false">STDEV(H1263:H1287)*SQRT(365)</f>
        <v>0.691802165011121</v>
      </c>
      <c r="O1287" s="8" t="n">
        <f aca="false">STDEV(I1263:I1287)*SQRT(365)</f>
        <v>0.688991852706834</v>
      </c>
      <c r="P1287" s="8" t="n">
        <f aca="false">STDEV(J1263:J1287)*SQRT(365)</f>
        <v>0.6111168258248</v>
      </c>
      <c r="Q1287" s="8" t="n">
        <f aca="false">STDEV(K1263:K1287)*SQRT(365)</f>
        <v>0.584300219868762</v>
      </c>
      <c r="R1287" s="8" t="n">
        <f aca="false">STDEV(L1263:L1287)*SQRT(365)</f>
        <v>0.624800482355754</v>
      </c>
      <c r="S1287" s="8" t="n">
        <f aca="false">STDEV(M1263:M1287)*SQRT(365)</f>
        <v>0.607095428067392</v>
      </c>
      <c r="T1287" s="8" t="n">
        <f aca="false">CORREL(I1263:I1287,H1263:H1287)</f>
        <v>0.979351248594049</v>
      </c>
      <c r="U1287" s="8" t="n">
        <f aca="false">CORREL(J1263:J1287,I1263:I1287)</f>
        <v>0.912895728235913</v>
      </c>
      <c r="V1287" s="8" t="n">
        <f aca="false">CORREL(H1263:H1287,J1263:J1287)</f>
        <v>0.914051761841594</v>
      </c>
    </row>
    <row r="1288" customFormat="false" ht="12.75" hidden="false" customHeight="false" outlineLevel="0" collapsed="false">
      <c r="A1288" s="7" t="n">
        <v>36439</v>
      </c>
      <c r="B1288" s="0" t="n">
        <v>2.49</v>
      </c>
      <c r="C1288" s="0" t="n">
        <v>2.45</v>
      </c>
      <c r="D1288" s="0" t="n">
        <v>2.54</v>
      </c>
      <c r="E1288" s="11" t="n">
        <v>2.825</v>
      </c>
      <c r="F1288" s="11" t="n">
        <v>2.7</v>
      </c>
      <c r="G1288" s="11" t="n">
        <v>2.625</v>
      </c>
      <c r="H1288" s="0" t="n">
        <f aca="false">LN(B1288/B1287)</f>
        <v>-0.00800004266707615</v>
      </c>
      <c r="I1288" s="0" t="n">
        <f aca="false">LN(C1288/C1287)</f>
        <v>-0.0141846349919563</v>
      </c>
      <c r="J1288" s="0" t="n">
        <f aca="false">LN(D1288/D1287)</f>
        <v>-0.00196656897204083</v>
      </c>
      <c r="K1288" s="0" t="n">
        <f aca="false">LN(E1288/E1287)</f>
        <v>-0.00705470297989004</v>
      </c>
      <c r="L1288" s="0" t="n">
        <f aca="false">LN(F1288/F1287)</f>
        <v>-0.0110498361865849</v>
      </c>
      <c r="M1288" s="0" t="n">
        <f aca="false">LN(G1288/G1287)</f>
        <v>-0.00947874395454377</v>
      </c>
      <c r="N1288" s="8" t="n">
        <f aca="false">STDEV(H1264:H1288)*SQRT(365)</f>
        <v>0.664832160947308</v>
      </c>
      <c r="O1288" s="8" t="n">
        <f aca="false">STDEV(I1264:I1288)*SQRT(365)</f>
        <v>0.674514808176077</v>
      </c>
      <c r="P1288" s="8" t="n">
        <f aca="false">STDEV(J1264:J1288)*SQRT(365)</f>
        <v>0.597765384970769</v>
      </c>
      <c r="Q1288" s="8" t="n">
        <f aca="false">STDEV(K1264:K1288)*SQRT(365)</f>
        <v>0.585051758984286</v>
      </c>
      <c r="R1288" s="8" t="n">
        <f aca="false">STDEV(L1264:L1288)*SQRT(365)</f>
        <v>0.610647080060085</v>
      </c>
      <c r="S1288" s="8" t="n">
        <f aca="false">STDEV(M1264:M1288)*SQRT(365)</f>
        <v>0.585248308980264</v>
      </c>
      <c r="T1288" s="8" t="n">
        <f aca="false">CORREL(I1264:I1288,H1264:H1288)</f>
        <v>0.980020956747492</v>
      </c>
      <c r="U1288" s="8" t="n">
        <f aca="false">CORREL(J1264:J1288,I1264:I1288)</f>
        <v>0.906482302184041</v>
      </c>
      <c r="V1288" s="8" t="n">
        <f aca="false">CORREL(H1264:H1288,J1264:J1288)</f>
        <v>0.910480611783949</v>
      </c>
    </row>
    <row r="1289" customFormat="false" ht="12.75" hidden="false" customHeight="false" outlineLevel="0" collapsed="false">
      <c r="A1289" s="7" t="n">
        <v>36440</v>
      </c>
      <c r="B1289" s="0" t="n">
        <v>2.505</v>
      </c>
      <c r="C1289" s="0" t="n">
        <v>2.465</v>
      </c>
      <c r="D1289" s="0" t="n">
        <v>2.535</v>
      </c>
      <c r="E1289" s="11" t="n">
        <v>2.79</v>
      </c>
      <c r="F1289" s="11" t="n">
        <v>2.74</v>
      </c>
      <c r="G1289" s="11" t="n">
        <v>2.625</v>
      </c>
      <c r="H1289" s="0" t="n">
        <f aca="false">LN(B1289/B1288)</f>
        <v>0.00600602406021173</v>
      </c>
      <c r="I1289" s="0" t="n">
        <f aca="false">LN(C1289/C1288)</f>
        <v>0.00610378293801767</v>
      </c>
      <c r="J1289" s="0" t="n">
        <f aca="false">LN(D1289/D1288)</f>
        <v>-0.00197044398729873</v>
      </c>
      <c r="K1289" s="0" t="n">
        <f aca="false">LN(E1289/E1288)</f>
        <v>-0.01246676876513</v>
      </c>
      <c r="L1289" s="0" t="n">
        <f aca="false">LN(F1289/F1288)</f>
        <v>0.0147061473896955</v>
      </c>
      <c r="M1289" s="0" t="n">
        <f aca="false">LN(G1289/G1288)</f>
        <v>0</v>
      </c>
      <c r="N1289" s="8" t="n">
        <f aca="false">STDEV(H1265:H1289)*SQRT(365)</f>
        <v>0.665998176826758</v>
      </c>
      <c r="O1289" s="8" t="n">
        <f aca="false">STDEV(I1265:I1289)*SQRT(365)</f>
        <v>0.675730083292873</v>
      </c>
      <c r="P1289" s="8" t="n">
        <f aca="false">STDEV(J1265:J1289)*SQRT(365)</f>
        <v>0.59754351177612</v>
      </c>
      <c r="Q1289" s="8" t="n">
        <f aca="false">STDEV(K1265:K1289)*SQRT(365)</f>
        <v>0.587125739384496</v>
      </c>
      <c r="R1289" s="8" t="n">
        <f aca="false">STDEV(L1265:L1289)*SQRT(365)</f>
        <v>0.615494862479924</v>
      </c>
      <c r="S1289" s="8" t="n">
        <f aca="false">STDEV(M1265:M1289)*SQRT(365)</f>
        <v>0.585248308980264</v>
      </c>
      <c r="T1289" s="8" t="n">
        <f aca="false">CORREL(I1265:I1289,H1265:H1289)</f>
        <v>0.980091729906814</v>
      </c>
      <c r="U1289" s="8" t="n">
        <f aca="false">CORREL(J1265:J1289,I1265:I1289)</f>
        <v>0.905549340062376</v>
      </c>
      <c r="V1289" s="8" t="n">
        <f aca="false">CORREL(H1265:H1289,J1265:J1289)</f>
        <v>0.909600034312881</v>
      </c>
    </row>
    <row r="1290" customFormat="false" ht="12.75" hidden="false" customHeight="false" outlineLevel="0" collapsed="false">
      <c r="A1290" s="7" t="n">
        <v>36441</v>
      </c>
      <c r="B1290" s="0" t="n">
        <v>2.52</v>
      </c>
      <c r="C1290" s="0" t="n">
        <v>2.49</v>
      </c>
      <c r="D1290" s="0" t="n">
        <v>2.54</v>
      </c>
      <c r="E1290" s="11" t="n">
        <v>2.765</v>
      </c>
      <c r="F1290" s="11" t="n">
        <v>2.74</v>
      </c>
      <c r="G1290" s="11" t="n">
        <v>2.625</v>
      </c>
      <c r="H1290" s="0" t="n">
        <f aca="false">LN(B1290/B1289)</f>
        <v>0.00597016698650398</v>
      </c>
      <c r="I1290" s="0" t="n">
        <f aca="false">LN(C1290/C1289)</f>
        <v>0.0100909029819629</v>
      </c>
      <c r="J1290" s="0" t="n">
        <f aca="false">LN(D1290/D1289)</f>
        <v>0.00197044398729874</v>
      </c>
      <c r="K1290" s="0" t="n">
        <f aca="false">LN(E1290/E1289)</f>
        <v>-0.00900096085897606</v>
      </c>
      <c r="L1290" s="0" t="n">
        <f aca="false">LN(F1290/F1289)</f>
        <v>0</v>
      </c>
      <c r="M1290" s="0" t="n">
        <f aca="false">LN(G1290/G1289)</f>
        <v>0</v>
      </c>
      <c r="N1290" s="8" t="n">
        <f aca="false">STDEV(H1266:H1290)*SQRT(365)</f>
        <v>0.667120172874446</v>
      </c>
      <c r="O1290" s="8" t="n">
        <f aca="false">STDEV(I1266:I1290)*SQRT(365)</f>
        <v>0.678112395462261</v>
      </c>
      <c r="P1290" s="8" t="n">
        <f aca="false">STDEV(J1266:J1290)*SQRT(365)</f>
        <v>0.597864159090584</v>
      </c>
      <c r="Q1290" s="8" t="n">
        <f aca="false">STDEV(K1266:K1290)*SQRT(365)</f>
        <v>0.588115531327689</v>
      </c>
      <c r="R1290" s="8" t="n">
        <f aca="false">STDEV(L1266:L1290)*SQRT(365)</f>
        <v>0.615494862479924</v>
      </c>
      <c r="S1290" s="8" t="n">
        <f aca="false">STDEV(M1266:M1290)*SQRT(365)</f>
        <v>0.585248308980264</v>
      </c>
      <c r="T1290" s="8" t="n">
        <f aca="false">CORREL(I1266:I1290,H1266:H1290)</f>
        <v>0.979909261633076</v>
      </c>
      <c r="U1290" s="8" t="n">
        <f aca="false">CORREL(J1266:J1290,I1266:I1290)</f>
        <v>0.905081663753612</v>
      </c>
      <c r="V1290" s="8" t="n">
        <f aca="false">CORREL(H1266:H1290,J1266:J1290)</f>
        <v>0.909657971334237</v>
      </c>
    </row>
    <row r="1291" customFormat="false" ht="12.75" hidden="false" customHeight="false" outlineLevel="0" collapsed="false">
      <c r="A1291" s="7" t="n">
        <v>36442</v>
      </c>
      <c r="B1291" s="0" t="n">
        <v>2.39</v>
      </c>
      <c r="C1291" s="0" t="n">
        <v>2.355</v>
      </c>
      <c r="D1291" s="0" t="n">
        <v>2.415</v>
      </c>
      <c r="E1291" s="11" t="n">
        <v>2.705</v>
      </c>
      <c r="F1291" s="11" t="n">
        <v>2.555</v>
      </c>
      <c r="G1291" s="11" t="n">
        <v>2.495</v>
      </c>
      <c r="H1291" s="0" t="n">
        <f aca="false">LN(B1291/B1290)</f>
        <v>-0.0529655355799126</v>
      </c>
      <c r="I1291" s="0" t="n">
        <f aca="false">LN(C1291/C1290)</f>
        <v>-0.0557419830082353</v>
      </c>
      <c r="J1291" s="0" t="n">
        <f aca="false">LN(D1291/D1290)</f>
        <v>-0.0504647939259092</v>
      </c>
      <c r="K1291" s="0" t="n">
        <f aca="false">LN(E1291/E1290)</f>
        <v>-0.0219387226758533</v>
      </c>
      <c r="L1291" s="0" t="n">
        <f aca="false">LN(F1291/F1290)</f>
        <v>-0.0699056967443111</v>
      </c>
      <c r="M1291" s="0" t="n">
        <f aca="false">LN(G1291/G1290)</f>
        <v>-0.0507921668401051</v>
      </c>
      <c r="N1291" s="8" t="n">
        <f aca="false">STDEV(H1267:H1291)*SQRT(365)</f>
        <v>0.685590801530532</v>
      </c>
      <c r="O1291" s="8" t="n">
        <f aca="false">STDEV(I1267:I1291)*SQRT(365)</f>
        <v>0.704751380006188</v>
      </c>
      <c r="P1291" s="8" t="n">
        <f aca="false">STDEV(J1267:J1291)*SQRT(365)</f>
        <v>0.619165555154029</v>
      </c>
      <c r="Q1291" s="8" t="n">
        <f aca="false">STDEV(K1267:K1291)*SQRT(365)</f>
        <v>0.580715581507808</v>
      </c>
      <c r="R1291" s="8" t="n">
        <f aca="false">STDEV(L1267:L1291)*SQRT(365)</f>
        <v>0.662631879244053</v>
      </c>
      <c r="S1291" s="8" t="n">
        <f aca="false">STDEV(M1267:M1291)*SQRT(365)</f>
        <v>0.610841053801914</v>
      </c>
      <c r="T1291" s="8" t="n">
        <f aca="false">CORREL(I1267:I1291,H1267:H1291)</f>
        <v>0.986610295784304</v>
      </c>
      <c r="U1291" s="8" t="n">
        <f aca="false">CORREL(J1267:J1291,I1267:I1291)</f>
        <v>0.914272025508248</v>
      </c>
      <c r="V1291" s="8" t="n">
        <f aca="false">CORREL(H1267:H1291,J1267:J1291)</f>
        <v>0.915616657790058</v>
      </c>
    </row>
    <row r="1292" customFormat="false" ht="12.75" hidden="false" customHeight="false" outlineLevel="0" collapsed="false">
      <c r="A1292" s="7" t="n">
        <v>36443</v>
      </c>
      <c r="B1292" s="0" t="n">
        <v>2.39</v>
      </c>
      <c r="C1292" s="0" t="n">
        <v>2.355</v>
      </c>
      <c r="D1292" s="0" t="n">
        <v>2.415</v>
      </c>
      <c r="E1292" s="11" t="n">
        <v>2.705</v>
      </c>
      <c r="F1292" s="11" t="n">
        <v>2.555</v>
      </c>
      <c r="G1292" s="11" t="n">
        <v>2.495</v>
      </c>
      <c r="H1292" s="0" t="n">
        <f aca="false">LN(B1292/B1291)</f>
        <v>0</v>
      </c>
      <c r="I1292" s="0" t="n">
        <f aca="false">LN(C1292/C1291)</f>
        <v>0</v>
      </c>
      <c r="J1292" s="0" t="n">
        <f aca="false">LN(D1292/D1291)</f>
        <v>0</v>
      </c>
      <c r="K1292" s="0" t="n">
        <f aca="false">LN(E1292/E1291)</f>
        <v>0</v>
      </c>
      <c r="L1292" s="0" t="n">
        <f aca="false">LN(F1292/F1291)</f>
        <v>0</v>
      </c>
      <c r="M1292" s="0" t="n">
        <f aca="false">LN(G1292/G1291)</f>
        <v>0</v>
      </c>
      <c r="N1292" s="8" t="n">
        <f aca="false">STDEV(H1268:H1292)*SQRT(365)</f>
        <v>0.638507633206703</v>
      </c>
      <c r="O1292" s="8" t="n">
        <f aca="false">STDEV(I1268:I1292)*SQRT(365)</f>
        <v>0.674247862813699</v>
      </c>
      <c r="P1292" s="8" t="n">
        <f aca="false">STDEV(J1268:J1292)*SQRT(365)</f>
        <v>0.603733064751935</v>
      </c>
      <c r="Q1292" s="8" t="n">
        <f aca="false">STDEV(K1268:K1292)*SQRT(365)</f>
        <v>0.549321729589464</v>
      </c>
      <c r="R1292" s="8" t="n">
        <f aca="false">STDEV(L1268:L1292)*SQRT(365)</f>
        <v>0.62360905989768</v>
      </c>
      <c r="S1292" s="8" t="n">
        <f aca="false">STDEV(M1268:M1292)*SQRT(365)</f>
        <v>0.552953574301118</v>
      </c>
      <c r="T1292" s="8" t="n">
        <f aca="false">CORREL(I1268:I1292,H1268:H1292)</f>
        <v>0.988254808094519</v>
      </c>
      <c r="U1292" s="8" t="n">
        <f aca="false">CORREL(J1268:J1292,I1268:I1292)</f>
        <v>0.910761521349101</v>
      </c>
      <c r="V1292" s="8" t="n">
        <f aca="false">CORREL(H1268:H1292,J1268:J1292)</f>
        <v>0.918946339172989</v>
      </c>
    </row>
    <row r="1293" customFormat="false" ht="12.75" hidden="false" customHeight="false" outlineLevel="0" collapsed="false">
      <c r="A1293" s="7" t="n">
        <v>36444</v>
      </c>
      <c r="B1293" s="0" t="n">
        <v>2.39</v>
      </c>
      <c r="C1293" s="0" t="n">
        <v>2.355</v>
      </c>
      <c r="D1293" s="0" t="n">
        <v>2.415</v>
      </c>
      <c r="E1293" s="11" t="n">
        <v>2.705</v>
      </c>
      <c r="F1293" s="11" t="n">
        <v>2.555</v>
      </c>
      <c r="G1293" s="11" t="n">
        <v>2.495</v>
      </c>
      <c r="H1293" s="0" t="n">
        <f aca="false">LN(B1293/B1292)</f>
        <v>0</v>
      </c>
      <c r="I1293" s="0" t="n">
        <f aca="false">LN(C1293/C1292)</f>
        <v>0</v>
      </c>
      <c r="J1293" s="0" t="n">
        <f aca="false">LN(D1293/D1292)</f>
        <v>0</v>
      </c>
      <c r="K1293" s="0" t="n">
        <f aca="false">LN(E1293/E1292)</f>
        <v>0</v>
      </c>
      <c r="L1293" s="0" t="n">
        <f aca="false">LN(F1293/F1292)</f>
        <v>0</v>
      </c>
      <c r="M1293" s="0" t="n">
        <f aca="false">LN(G1293/G1292)</f>
        <v>0</v>
      </c>
      <c r="N1293" s="8" t="n">
        <f aca="false">STDEV(H1269:H1293)*SQRT(365)</f>
        <v>0.624039725644238</v>
      </c>
      <c r="O1293" s="8" t="n">
        <f aca="false">STDEV(I1269:I1293)*SQRT(365)</f>
        <v>0.655467594200524</v>
      </c>
      <c r="P1293" s="8" t="n">
        <f aca="false">STDEV(J1269:J1293)*SQRT(365)</f>
        <v>0.591432096528495</v>
      </c>
      <c r="Q1293" s="8" t="n">
        <f aca="false">STDEV(K1269:K1293)*SQRT(365)</f>
        <v>0.5295968865824</v>
      </c>
      <c r="R1293" s="8" t="n">
        <f aca="false">STDEV(L1269:L1293)*SQRT(365)</f>
        <v>0.604900234294394</v>
      </c>
      <c r="S1293" s="8" t="n">
        <f aca="false">STDEV(M1269:M1293)*SQRT(365)</f>
        <v>0.53500393052923</v>
      </c>
      <c r="T1293" s="8" t="n">
        <f aca="false">CORREL(I1269:I1293,H1269:H1293)</f>
        <v>0.987914056342919</v>
      </c>
      <c r="U1293" s="8" t="n">
        <f aca="false">CORREL(J1269:J1293,I1269:I1293)</f>
        <v>0.906876696553012</v>
      </c>
      <c r="V1293" s="8" t="n">
        <f aca="false">CORREL(H1269:H1293,J1269:J1293)</f>
        <v>0.91532962721933</v>
      </c>
    </row>
    <row r="1294" customFormat="false" ht="12.75" hidden="false" customHeight="false" outlineLevel="0" collapsed="false">
      <c r="A1294" s="7" t="n">
        <v>36445</v>
      </c>
      <c r="B1294" s="0" t="n">
        <v>2.56</v>
      </c>
      <c r="C1294" s="0" t="n">
        <v>2.52</v>
      </c>
      <c r="D1294" s="0" t="n">
        <v>2.59</v>
      </c>
      <c r="E1294" s="11" t="n">
        <v>2.835</v>
      </c>
      <c r="F1294" s="11" t="n">
        <v>2.71</v>
      </c>
      <c r="G1294" s="11" t="n">
        <v>2.635</v>
      </c>
      <c r="H1294" s="0" t="n">
        <f aca="false">LN(B1294/B1293)</f>
        <v>0.0687138925480517</v>
      </c>
      <c r="I1294" s="0" t="n">
        <f aca="false">LN(C1294/C1293)</f>
        <v>0.0677181740549509</v>
      </c>
      <c r="J1294" s="0" t="n">
        <f aca="false">LN(D1294/D1293)</f>
        <v>0.0699585886069103</v>
      </c>
      <c r="K1294" s="0" t="n">
        <f aca="false">LN(E1294/E1293)</f>
        <v>0.0469400248812705</v>
      </c>
      <c r="L1294" s="0" t="n">
        <f aca="false">LN(F1294/F1293)</f>
        <v>0.0588964112359416</v>
      </c>
      <c r="M1294" s="0" t="n">
        <f aca="false">LN(G1294/G1293)</f>
        <v>0.0545944527898435</v>
      </c>
      <c r="N1294" s="8" t="n">
        <f aca="false">STDEV(H1270:H1294)*SQRT(365)</f>
        <v>0.67924686454515</v>
      </c>
      <c r="O1294" s="8" t="n">
        <f aca="false">STDEV(I1270:I1294)*SQRT(365)</f>
        <v>0.705327990947643</v>
      </c>
      <c r="P1294" s="8" t="n">
        <f aca="false">STDEV(J1270:J1294)*SQRT(365)</f>
        <v>0.649488901963618</v>
      </c>
      <c r="Q1294" s="8" t="n">
        <f aca="false">STDEV(K1270:K1294)*SQRT(365)</f>
        <v>0.556996719584429</v>
      </c>
      <c r="R1294" s="8" t="n">
        <f aca="false">STDEV(L1270:L1294)*SQRT(365)</f>
        <v>0.64838828954305</v>
      </c>
      <c r="S1294" s="8" t="n">
        <f aca="false">STDEV(M1270:M1294)*SQRT(365)</f>
        <v>0.576715201044004</v>
      </c>
      <c r="T1294" s="8" t="n">
        <f aca="false">CORREL(I1270:I1294,H1270:H1294)</f>
        <v>0.991308591470861</v>
      </c>
      <c r="U1294" s="8" t="n">
        <f aca="false">CORREL(J1270:J1294,I1270:I1294)</f>
        <v>0.920129824028723</v>
      </c>
      <c r="V1294" s="8" t="n">
        <f aca="false">CORREL(H1270:H1294,J1270:J1294)</f>
        <v>0.932150891218227</v>
      </c>
    </row>
    <row r="1295" customFormat="false" ht="12.75" hidden="false" customHeight="false" outlineLevel="0" collapsed="false">
      <c r="A1295" s="7" t="n">
        <v>36446</v>
      </c>
      <c r="B1295" s="0" t="n">
        <v>2.73</v>
      </c>
      <c r="C1295" s="0" t="n">
        <v>2.655</v>
      </c>
      <c r="D1295" s="0" t="n">
        <v>2.7</v>
      </c>
      <c r="E1295" s="11" t="n">
        <v>2.955</v>
      </c>
      <c r="F1295" s="11" t="n">
        <v>2.845</v>
      </c>
      <c r="G1295" s="11" t="n">
        <v>2.745</v>
      </c>
      <c r="H1295" s="0" t="n">
        <f aca="false">LN(B1295/B1294)</f>
        <v>0.0642943507053973</v>
      </c>
      <c r="I1295" s="0" t="n">
        <f aca="false">LN(C1295/C1294)</f>
        <v>0.05218575317057</v>
      </c>
      <c r="J1295" s="0" t="n">
        <f aca="false">LN(D1295/D1294)</f>
        <v>0.0415938972988371</v>
      </c>
      <c r="K1295" s="0" t="n">
        <f aca="false">LN(E1295/E1294)</f>
        <v>0.0414567136783461</v>
      </c>
      <c r="L1295" s="0" t="n">
        <f aca="false">LN(F1295/F1294)</f>
        <v>0.0486144326866848</v>
      </c>
      <c r="M1295" s="0" t="n">
        <f aca="false">LN(G1295/G1294)</f>
        <v>0.0408978929681685</v>
      </c>
      <c r="N1295" s="8" t="n">
        <f aca="false">STDEV(H1271:H1295)*SQRT(365)</f>
        <v>0.716506634626207</v>
      </c>
      <c r="O1295" s="8" t="n">
        <f aca="false">STDEV(I1271:I1295)*SQRT(365)</f>
        <v>0.730704711058352</v>
      </c>
      <c r="P1295" s="8" t="n">
        <f aca="false">STDEV(J1271:J1295)*SQRT(365)</f>
        <v>0.668302936699638</v>
      </c>
      <c r="Q1295" s="8" t="n">
        <f aca="false">STDEV(K1271:K1295)*SQRT(365)</f>
        <v>0.505413255402513</v>
      </c>
      <c r="R1295" s="8" t="n">
        <f aca="false">STDEV(L1271:L1295)*SQRT(365)</f>
        <v>0.674053744459675</v>
      </c>
      <c r="S1295" s="8" t="n">
        <f aca="false">STDEV(M1271:M1295)*SQRT(365)</f>
        <v>0.597274530539082</v>
      </c>
      <c r="T1295" s="8" t="n">
        <f aca="false">CORREL(I1271:I1295,H1271:H1295)</f>
        <v>0.99052987837943</v>
      </c>
      <c r="U1295" s="8" t="n">
        <f aca="false">CORREL(J1271:J1295,I1271:I1295)</f>
        <v>0.925570740984452</v>
      </c>
      <c r="V1295" s="8" t="n">
        <f aca="false">CORREL(H1271:H1295,J1271:J1295)</f>
        <v>0.936041371459445</v>
      </c>
    </row>
    <row r="1296" customFormat="false" ht="12.75" hidden="false" customHeight="false" outlineLevel="0" collapsed="false">
      <c r="A1296" s="7" t="n">
        <v>36447</v>
      </c>
      <c r="B1296" s="0" t="n">
        <v>2.885</v>
      </c>
      <c r="C1296" s="0" t="n">
        <v>2.81</v>
      </c>
      <c r="D1296" s="0" t="n">
        <v>2.87</v>
      </c>
      <c r="E1296" s="11" t="n">
        <v>3.09</v>
      </c>
      <c r="F1296" s="11" t="n">
        <v>3.005</v>
      </c>
      <c r="G1296" s="11" t="n">
        <v>2.925</v>
      </c>
      <c r="H1296" s="0" t="n">
        <f aca="false">LN(B1296/B1295)</f>
        <v>0.0552232907631945</v>
      </c>
      <c r="I1296" s="0" t="n">
        <f aca="false">LN(C1296/C1295)</f>
        <v>0.0567398286517524</v>
      </c>
      <c r="J1296" s="0" t="n">
        <f aca="false">LN(D1296/D1295)</f>
        <v>0.0610602567612463</v>
      </c>
      <c r="K1296" s="0" t="n">
        <f aca="false">LN(E1296/E1295)</f>
        <v>0.0446724400515926</v>
      </c>
      <c r="L1296" s="0" t="n">
        <f aca="false">LN(F1296/F1295)</f>
        <v>0.0547145004088765</v>
      </c>
      <c r="M1296" s="0" t="n">
        <f aca="false">LN(G1296/G1295)</f>
        <v>0.0635134057223257</v>
      </c>
      <c r="N1296" s="8" t="n">
        <f aca="false">STDEV(H1272:H1296)*SQRT(365)</f>
        <v>0.741955618888749</v>
      </c>
      <c r="O1296" s="8" t="n">
        <f aca="false">STDEV(I1272:I1296)*SQRT(365)</f>
        <v>0.758726982189837</v>
      </c>
      <c r="P1296" s="8" t="n">
        <f aca="false">STDEV(J1272:J1296)*SQRT(365)</f>
        <v>0.705263705007923</v>
      </c>
      <c r="Q1296" s="8" t="n">
        <f aca="false">STDEV(K1272:K1296)*SQRT(365)</f>
        <v>0.524036315441394</v>
      </c>
      <c r="R1296" s="8" t="n">
        <f aca="false">STDEV(L1272:L1296)*SQRT(365)</f>
        <v>0.703868731834549</v>
      </c>
      <c r="S1296" s="8" t="n">
        <f aca="false">STDEV(M1272:M1296)*SQRT(365)</f>
        <v>0.641896450989096</v>
      </c>
      <c r="T1296" s="8" t="n">
        <f aca="false">CORREL(I1272:I1296,H1272:H1296)</f>
        <v>0.991177751042235</v>
      </c>
      <c r="U1296" s="8" t="n">
        <f aca="false">CORREL(J1272:J1296,I1272:I1296)</f>
        <v>0.930721533923976</v>
      </c>
      <c r="V1296" s="8" t="n">
        <f aca="false">CORREL(H1272:H1296,J1272:J1296)</f>
        <v>0.939649599557524</v>
      </c>
    </row>
    <row r="1297" customFormat="false" ht="12.75" hidden="false" customHeight="false" outlineLevel="0" collapsed="false">
      <c r="A1297" s="7" t="n">
        <v>36448</v>
      </c>
      <c r="B1297" s="0" t="n">
        <v>2.765</v>
      </c>
      <c r="C1297" s="0" t="n">
        <v>2.705</v>
      </c>
      <c r="D1297" s="0" t="n">
        <v>2.745</v>
      </c>
      <c r="E1297" s="11" t="n">
        <v>3.005</v>
      </c>
      <c r="F1297" s="11" t="n">
        <v>2.915</v>
      </c>
      <c r="G1297" s="11" t="n">
        <v>2.815</v>
      </c>
      <c r="H1297" s="0" t="n">
        <f aca="false">LN(B1297/B1296)</f>
        <v>-0.0424842649857646</v>
      </c>
      <c r="I1297" s="0" t="n">
        <f aca="false">LN(C1297/C1296)</f>
        <v>-0.0380825710472096</v>
      </c>
      <c r="J1297" s="0" t="n">
        <f aca="false">LN(D1297/D1296)</f>
        <v>-0.0445309548100358</v>
      </c>
      <c r="K1297" s="0" t="n">
        <f aca="false">LN(E1297/E1296)</f>
        <v>-0.0278935229224831</v>
      </c>
      <c r="L1297" s="0" t="n">
        <f aca="false">LN(F1297/F1296)</f>
        <v>-0.0304077481847152</v>
      </c>
      <c r="M1297" s="0" t="n">
        <f aca="false">LN(G1297/G1296)</f>
        <v>-0.0383322190921661</v>
      </c>
      <c r="N1297" s="8" t="n">
        <f aca="false">STDEV(H1273:H1297)*SQRT(365)</f>
        <v>0.765116580884519</v>
      </c>
      <c r="O1297" s="8" t="n">
        <f aca="false">STDEV(I1273:I1297)*SQRT(365)</f>
        <v>0.776533463826631</v>
      </c>
      <c r="P1297" s="8" t="n">
        <f aca="false">STDEV(J1273:J1297)*SQRT(365)</f>
        <v>0.729609834286509</v>
      </c>
      <c r="Q1297" s="8" t="n">
        <f aca="false">STDEV(K1273:K1297)*SQRT(365)</f>
        <v>0.541951624785268</v>
      </c>
      <c r="R1297" s="8" t="n">
        <f aca="false">STDEV(L1273:L1297)*SQRT(365)</f>
        <v>0.715830877762027</v>
      </c>
      <c r="S1297" s="8" t="n">
        <f aca="false">STDEV(M1273:M1297)*SQRT(365)</f>
        <v>0.662283495377204</v>
      </c>
      <c r="T1297" s="8" t="n">
        <f aca="false">CORREL(I1273:I1297,H1273:H1297)</f>
        <v>0.991129637767924</v>
      </c>
      <c r="U1297" s="8" t="n">
        <f aca="false">CORREL(J1273:J1297,I1273:I1297)</f>
        <v>0.933610329883025</v>
      </c>
      <c r="V1297" s="8" t="n">
        <f aca="false">CORREL(H1273:H1297,J1273:J1297)</f>
        <v>0.943420744535527</v>
      </c>
    </row>
    <row r="1298" customFormat="false" ht="12.75" hidden="false" customHeight="false" outlineLevel="0" collapsed="false">
      <c r="A1298" s="7" t="n">
        <v>36449</v>
      </c>
      <c r="B1298" s="0" t="n">
        <v>2.73</v>
      </c>
      <c r="C1298" s="0" t="n">
        <v>2.67</v>
      </c>
      <c r="D1298" s="0" t="n">
        <v>2.795</v>
      </c>
      <c r="E1298" s="11" t="n">
        <v>2.98</v>
      </c>
      <c r="F1298" s="11" t="n">
        <v>2.87</v>
      </c>
      <c r="G1298" s="11" t="n">
        <v>2.79</v>
      </c>
      <c r="H1298" s="0" t="n">
        <f aca="false">LN(B1298/B1297)</f>
        <v>-0.0127390257774298</v>
      </c>
      <c r="I1298" s="0" t="n">
        <f aca="false">LN(C1298/C1297)</f>
        <v>-0.0130234398862867</v>
      </c>
      <c r="J1298" s="0" t="n">
        <f aca="false">LN(D1298/D1297)</f>
        <v>0.0180510316455685</v>
      </c>
      <c r="K1298" s="0" t="n">
        <f aca="false">LN(E1298/E1297)</f>
        <v>-0.00835426746985781</v>
      </c>
      <c r="L1298" s="0" t="n">
        <f aca="false">LN(F1298/F1297)</f>
        <v>-0.0155577900309259</v>
      </c>
      <c r="M1298" s="0" t="n">
        <f aca="false">LN(G1298/G1297)</f>
        <v>-0.00892066575837938</v>
      </c>
      <c r="N1298" s="8" t="n">
        <f aca="false">STDEV(H1274:H1298)*SQRT(365)</f>
        <v>0.766609963666471</v>
      </c>
      <c r="O1298" s="8" t="n">
        <f aca="false">STDEV(I1274:I1298)*SQRT(365)</f>
        <v>0.777969253070549</v>
      </c>
      <c r="P1298" s="8" t="n">
        <f aca="false">STDEV(J1274:J1298)*SQRT(365)</f>
        <v>0.731766422374067</v>
      </c>
      <c r="Q1298" s="8" t="n">
        <f aca="false">STDEV(K1274:K1298)*SQRT(365)</f>
        <v>0.47599955784071</v>
      </c>
      <c r="R1298" s="8" t="n">
        <f aca="false">STDEV(L1274:L1298)*SQRT(365)</f>
        <v>0.71787333655042</v>
      </c>
      <c r="S1298" s="8" t="n">
        <f aca="false">STDEV(M1274:M1298)*SQRT(365)</f>
        <v>0.663687878003908</v>
      </c>
      <c r="T1298" s="8" t="n">
        <f aca="false">CORREL(I1274:I1298,H1274:H1298)</f>
        <v>0.991167083352705</v>
      </c>
      <c r="U1298" s="8" t="n">
        <f aca="false">CORREL(J1274:J1298,I1274:I1298)</f>
        <v>0.921100251198008</v>
      </c>
      <c r="V1298" s="8" t="n">
        <f aca="false">CORREL(H1274:H1298,J1274:J1298)</f>
        <v>0.93018264250182</v>
      </c>
    </row>
    <row r="1299" customFormat="false" ht="12.75" hidden="false" customHeight="false" outlineLevel="0" collapsed="false">
      <c r="A1299" s="7" t="n">
        <v>36450</v>
      </c>
      <c r="B1299" s="0" t="n">
        <v>2.73</v>
      </c>
      <c r="C1299" s="0" t="n">
        <v>2.67</v>
      </c>
      <c r="D1299" s="0" t="n">
        <v>2.795</v>
      </c>
      <c r="E1299" s="11" t="n">
        <v>2.98</v>
      </c>
      <c r="F1299" s="11" t="n">
        <v>2.87</v>
      </c>
      <c r="G1299" s="11" t="n">
        <v>2.79</v>
      </c>
      <c r="H1299" s="0" t="n">
        <f aca="false">LN(B1299/B1298)</f>
        <v>0</v>
      </c>
      <c r="I1299" s="0" t="n">
        <f aca="false">LN(C1299/C1298)</f>
        <v>0</v>
      </c>
      <c r="J1299" s="0" t="n">
        <f aca="false">LN(D1299/D1298)</f>
        <v>0</v>
      </c>
      <c r="K1299" s="0" t="n">
        <f aca="false">LN(E1299/E1298)</f>
        <v>0</v>
      </c>
      <c r="L1299" s="0" t="n">
        <f aca="false">LN(F1299/F1298)</f>
        <v>0</v>
      </c>
      <c r="M1299" s="0" t="n">
        <f aca="false">LN(G1299/G1298)</f>
        <v>0</v>
      </c>
      <c r="N1299" s="8" t="n">
        <f aca="false">STDEV(H1275:H1299)*SQRT(365)</f>
        <v>0.699759900709091</v>
      </c>
      <c r="O1299" s="8" t="n">
        <f aca="false">STDEV(I1275:I1299)*SQRT(365)</f>
        <v>0.706732511506793</v>
      </c>
      <c r="P1299" s="8" t="n">
        <f aca="false">STDEV(J1275:J1299)*SQRT(365)</f>
        <v>0.69111755999688</v>
      </c>
      <c r="Q1299" s="8" t="n">
        <f aca="false">STDEV(K1275:K1299)*SQRT(365)</f>
        <v>0.447529079993723</v>
      </c>
      <c r="R1299" s="8" t="n">
        <f aca="false">STDEV(L1275:L1299)*SQRT(365)</f>
        <v>0.667205709219203</v>
      </c>
      <c r="S1299" s="8" t="n">
        <f aca="false">STDEV(M1275:M1299)*SQRT(365)</f>
        <v>0.61812001687129</v>
      </c>
      <c r="T1299" s="8" t="n">
        <f aca="false">CORREL(I1275:I1299,H1275:H1299)</f>
        <v>0.989394849401518</v>
      </c>
      <c r="U1299" s="8" t="n">
        <f aca="false">CORREL(J1275:J1299,I1275:I1299)</f>
        <v>0.913428735001875</v>
      </c>
      <c r="V1299" s="8" t="n">
        <f aca="false">CORREL(H1275:H1299,J1275:J1299)</f>
        <v>0.923284342515709</v>
      </c>
    </row>
    <row r="1300" customFormat="false" ht="12.75" hidden="false" customHeight="false" outlineLevel="0" collapsed="false">
      <c r="A1300" s="7" t="n">
        <v>36451</v>
      </c>
      <c r="B1300" s="0" t="n">
        <v>2.73</v>
      </c>
      <c r="C1300" s="0" t="n">
        <v>2.67</v>
      </c>
      <c r="D1300" s="0" t="n">
        <v>2.795</v>
      </c>
      <c r="E1300" s="11" t="n">
        <v>2.98</v>
      </c>
      <c r="F1300" s="11" t="n">
        <v>2.87</v>
      </c>
      <c r="G1300" s="11" t="n">
        <v>2.79</v>
      </c>
      <c r="H1300" s="0" t="n">
        <f aca="false">LN(B1300/B1299)</f>
        <v>0</v>
      </c>
      <c r="I1300" s="0" t="n">
        <f aca="false">LN(C1300/C1299)</f>
        <v>0</v>
      </c>
      <c r="J1300" s="0" t="n">
        <f aca="false">LN(D1300/D1299)</f>
        <v>0</v>
      </c>
      <c r="K1300" s="0" t="n">
        <f aca="false">LN(E1300/E1299)</f>
        <v>0</v>
      </c>
      <c r="L1300" s="0" t="n">
        <f aca="false">LN(F1300/F1299)</f>
        <v>0</v>
      </c>
      <c r="M1300" s="0" t="n">
        <f aca="false">LN(G1300/G1299)</f>
        <v>0</v>
      </c>
      <c r="N1300" s="8" t="n">
        <f aca="false">STDEV(H1276:H1300)*SQRT(365)</f>
        <v>0.699759900709091</v>
      </c>
      <c r="O1300" s="8" t="n">
        <f aca="false">STDEV(I1276:I1300)*SQRT(365)</f>
        <v>0.705970432673125</v>
      </c>
      <c r="P1300" s="8" t="n">
        <f aca="false">STDEV(J1276:J1300)*SQRT(365)</f>
        <v>0.691407524509677</v>
      </c>
      <c r="Q1300" s="8" t="n">
        <f aca="false">STDEV(K1276:K1300)*SQRT(365)</f>
        <v>0.448147494314558</v>
      </c>
      <c r="R1300" s="8" t="n">
        <f aca="false">STDEV(L1276:L1300)*SQRT(365)</f>
        <v>0.666274328861262</v>
      </c>
      <c r="S1300" s="8" t="n">
        <f aca="false">STDEV(M1276:M1300)*SQRT(365)</f>
        <v>0.614840027174149</v>
      </c>
      <c r="T1300" s="8" t="n">
        <f aca="false">CORREL(I1276:I1300,H1276:H1300)</f>
        <v>0.989556868388008</v>
      </c>
      <c r="U1300" s="8" t="n">
        <f aca="false">CORREL(J1276:J1300,I1276:I1300)</f>
        <v>0.914629132856547</v>
      </c>
      <c r="V1300" s="8" t="n">
        <f aca="false">CORREL(H1276:H1300,J1276:J1300)</f>
        <v>0.923765587311486</v>
      </c>
    </row>
    <row r="1301" customFormat="false" ht="12.75" hidden="false" customHeight="false" outlineLevel="0" collapsed="false">
      <c r="A1301" s="7" t="n">
        <v>36452</v>
      </c>
      <c r="B1301" s="0" t="n">
        <v>2.855</v>
      </c>
      <c r="C1301" s="0" t="n">
        <v>2.815</v>
      </c>
      <c r="D1301" s="0" t="n">
        <v>2.91</v>
      </c>
      <c r="E1301" s="11" t="n">
        <v>3.08</v>
      </c>
      <c r="F1301" s="11" t="n">
        <v>3.1</v>
      </c>
      <c r="G1301" s="11" t="n">
        <v>2.965</v>
      </c>
      <c r="H1301" s="0" t="n">
        <f aca="false">LN(B1301/B1300)</f>
        <v>0.0447702339111052</v>
      </c>
      <c r="I1301" s="0" t="n">
        <f aca="false">LN(C1301/C1300)</f>
        <v>0.0528837891794956</v>
      </c>
      <c r="J1301" s="0" t="n">
        <f aca="false">LN(D1301/D1300)</f>
        <v>0.0403209745763388</v>
      </c>
      <c r="K1301" s="0" t="n">
        <f aca="false">LN(E1301/E1300)</f>
        <v>0.0330062964681701</v>
      </c>
      <c r="L1301" s="0" t="n">
        <f aca="false">LN(F1301/F1300)</f>
        <v>0.0770900817195708</v>
      </c>
      <c r="M1301" s="0" t="n">
        <f aca="false">LN(G1301/G1300)</f>
        <v>0.0608354366164144</v>
      </c>
      <c r="N1301" s="8" t="n">
        <f aca="false">STDEV(H1277:H1301)*SQRT(365)</f>
        <v>0.68062943779223</v>
      </c>
      <c r="O1301" s="8" t="n">
        <f aca="false">STDEV(I1277:I1301)*SQRT(365)</f>
        <v>0.67995313426727</v>
      </c>
      <c r="P1301" s="8" t="n">
        <f aca="false">STDEV(J1277:J1301)*SQRT(365)</f>
        <v>0.679093214633934</v>
      </c>
      <c r="Q1301" s="8" t="n">
        <f aca="false">STDEV(K1277:K1301)*SQRT(365)</f>
        <v>0.427962607501616</v>
      </c>
      <c r="R1301" s="8" t="n">
        <f aca="false">STDEV(L1277:L1301)*SQRT(365)</f>
        <v>0.690563206072453</v>
      </c>
      <c r="S1301" s="8" t="n">
        <f aca="false">STDEV(M1277:M1301)*SQRT(365)</f>
        <v>0.624150318742347</v>
      </c>
      <c r="T1301" s="8" t="n">
        <f aca="false">CORREL(I1277:I1301,H1277:H1301)</f>
        <v>0.989578499893186</v>
      </c>
      <c r="U1301" s="8" t="n">
        <f aca="false">CORREL(J1277:J1301,I1277:I1301)</f>
        <v>0.913309698909692</v>
      </c>
      <c r="V1301" s="8" t="n">
        <f aca="false">CORREL(H1277:H1301,J1277:J1301)</f>
        <v>0.921045908202824</v>
      </c>
    </row>
    <row r="1302" customFormat="false" ht="12.75" hidden="false" customHeight="false" outlineLevel="0" collapsed="false">
      <c r="A1302" s="7" t="n">
        <v>36453</v>
      </c>
      <c r="B1302" s="0" t="n">
        <v>2.92</v>
      </c>
      <c r="C1302" s="0" t="n">
        <v>2.89</v>
      </c>
      <c r="D1302" s="0" t="n">
        <v>3.025</v>
      </c>
      <c r="E1302" s="11" t="n">
        <v>3.09</v>
      </c>
      <c r="F1302" s="11" t="n">
        <v>3.265</v>
      </c>
      <c r="G1302" s="11" t="n">
        <v>3.06</v>
      </c>
      <c r="H1302" s="0" t="n">
        <f aca="false">LN(B1302/B1301)</f>
        <v>0.0225117731722169</v>
      </c>
      <c r="I1302" s="0" t="n">
        <f aca="false">LN(C1302/C1301)</f>
        <v>0.0262942405326872</v>
      </c>
      <c r="J1302" s="0" t="n">
        <f aca="false">LN(D1302/D1301)</f>
        <v>0.0387580102994035</v>
      </c>
      <c r="K1302" s="0" t="n">
        <f aca="false">LN(E1302/E1301)</f>
        <v>0.00324149392417102</v>
      </c>
      <c r="L1302" s="0" t="n">
        <f aca="false">LN(F1302/F1301)</f>
        <v>0.0518576512372938</v>
      </c>
      <c r="M1302" s="0" t="n">
        <f aca="false">LN(G1302/G1301)</f>
        <v>0.0315378835146007</v>
      </c>
      <c r="N1302" s="8" t="n">
        <f aca="false">STDEV(H1278:H1302)*SQRT(365)</f>
        <v>0.674818579547336</v>
      </c>
      <c r="O1302" s="8" t="n">
        <f aca="false">STDEV(I1278:I1302)*SQRT(365)</f>
        <v>0.671503987878398</v>
      </c>
      <c r="P1302" s="8" t="n">
        <f aca="false">STDEV(J1278:J1302)*SQRT(365)</f>
        <v>0.691497956112425</v>
      </c>
      <c r="Q1302" s="8" t="n">
        <f aca="false">STDEV(K1278:K1302)*SQRT(365)</f>
        <v>0.426566780024408</v>
      </c>
      <c r="R1302" s="8" t="n">
        <f aca="false">STDEV(L1278:L1302)*SQRT(365)</f>
        <v>0.708926727745203</v>
      </c>
      <c r="S1302" s="8" t="n">
        <f aca="false">STDEV(M1278:M1302)*SQRT(365)</f>
        <v>0.631103143489145</v>
      </c>
      <c r="T1302" s="8" t="n">
        <f aca="false">CORREL(I1278:I1302,H1278:H1302)</f>
        <v>0.989716806073336</v>
      </c>
      <c r="U1302" s="8" t="n">
        <f aca="false">CORREL(J1278:J1302,I1278:I1302)</f>
        <v>0.93105649082262</v>
      </c>
      <c r="V1302" s="8" t="n">
        <f aca="false">CORREL(H1278:H1302,J1278:J1302)</f>
        <v>0.930097954372873</v>
      </c>
    </row>
    <row r="1303" customFormat="false" ht="12.75" hidden="false" customHeight="false" outlineLevel="0" collapsed="false">
      <c r="A1303" s="7" t="n">
        <v>36454</v>
      </c>
      <c r="B1303" s="0" t="n">
        <v>2.905</v>
      </c>
      <c r="C1303" s="0" t="n">
        <v>2.9</v>
      </c>
      <c r="D1303" s="0" t="n">
        <v>3.05</v>
      </c>
      <c r="E1303" s="11" t="n">
        <v>3.065</v>
      </c>
      <c r="F1303" s="11" t="n">
        <v>3.3</v>
      </c>
      <c r="G1303" s="11" t="n">
        <v>3.11</v>
      </c>
      <c r="H1303" s="0" t="n">
        <f aca="false">LN(B1303/B1302)</f>
        <v>-0.00515022597631591</v>
      </c>
      <c r="I1303" s="0" t="n">
        <f aca="false">LN(C1303/C1302)</f>
        <v>0.00345423486808738</v>
      </c>
      <c r="J1303" s="0" t="n">
        <f aca="false">LN(D1303/D1302)</f>
        <v>0.00823049913651544</v>
      </c>
      <c r="K1303" s="0" t="n">
        <f aca="false">LN(E1303/E1302)</f>
        <v>-0.00812352152147933</v>
      </c>
      <c r="L1303" s="0" t="n">
        <f aca="false">LN(F1303/F1302)</f>
        <v>0.0106627057440401</v>
      </c>
      <c r="M1303" s="0" t="n">
        <f aca="false">LN(G1303/G1302)</f>
        <v>0.0162078102268533</v>
      </c>
      <c r="N1303" s="8" t="n">
        <f aca="false">STDEV(H1279:H1303)*SQRT(365)</f>
        <v>0.675752170317152</v>
      </c>
      <c r="O1303" s="8" t="n">
        <f aca="false">STDEV(I1279:I1303)*SQRT(365)</f>
        <v>0.671266433930752</v>
      </c>
      <c r="P1303" s="8" t="n">
        <f aca="false">STDEV(J1279:J1303)*SQRT(365)</f>
        <v>0.691130668203104</v>
      </c>
      <c r="Q1303" s="8" t="n">
        <f aca="false">STDEV(K1279:K1303)*SQRT(365)</f>
        <v>0.429293442922078</v>
      </c>
      <c r="R1303" s="8" t="n">
        <f aca="false">STDEV(L1279:L1303)*SQRT(365)</f>
        <v>0.708740552000408</v>
      </c>
      <c r="S1303" s="8" t="n">
        <f aca="false">STDEV(M1279:M1303)*SQRT(365)</f>
        <v>0.631775554933767</v>
      </c>
      <c r="T1303" s="8" t="n">
        <f aca="false">CORREL(I1279:I1303,H1279:H1303)</f>
        <v>0.988291303475236</v>
      </c>
      <c r="U1303" s="8" t="n">
        <f aca="false">CORREL(J1279:J1303,I1279:I1303)</f>
        <v>0.930832122161588</v>
      </c>
      <c r="V1303" s="8" t="n">
        <f aca="false">CORREL(H1279:H1303,J1279:J1303)</f>
        <v>0.927489541394627</v>
      </c>
    </row>
    <row r="1304" customFormat="false" ht="12.75" hidden="false" customHeight="false" outlineLevel="0" collapsed="false">
      <c r="A1304" s="7" t="n">
        <v>36455</v>
      </c>
      <c r="B1304" s="0" t="n">
        <v>3.005</v>
      </c>
      <c r="C1304" s="0" t="n">
        <v>2.995</v>
      </c>
      <c r="D1304" s="0" t="n">
        <v>3.165</v>
      </c>
      <c r="E1304" s="11" t="n">
        <v>3.12</v>
      </c>
      <c r="F1304" s="11" t="n">
        <v>3.415</v>
      </c>
      <c r="G1304" s="11" t="n">
        <v>3.255</v>
      </c>
      <c r="H1304" s="0" t="n">
        <f aca="false">LN(B1304/B1303)</f>
        <v>0.0338441776832965</v>
      </c>
      <c r="I1304" s="0" t="n">
        <f aca="false">LN(C1304/C1303)</f>
        <v>0.0322334945749844</v>
      </c>
      <c r="J1304" s="0" t="n">
        <f aca="false">LN(D1304/D1303)</f>
        <v>0.0370114649768192</v>
      </c>
      <c r="K1304" s="0" t="n">
        <f aca="false">LN(E1304/E1303)</f>
        <v>0.0177854324332163</v>
      </c>
      <c r="L1304" s="0" t="n">
        <f aca="false">LN(F1304/F1303)</f>
        <v>0.0342550245503189</v>
      </c>
      <c r="M1304" s="0" t="n">
        <f aca="false">LN(G1304/G1303)</f>
        <v>0.0455695494693899</v>
      </c>
      <c r="N1304" s="8" t="n">
        <f aca="false">STDEV(H1280:H1304)*SQRT(365)</f>
        <v>0.683984964247825</v>
      </c>
      <c r="O1304" s="8" t="n">
        <f aca="false">STDEV(I1280:I1304)*SQRT(365)</f>
        <v>0.678992153681435</v>
      </c>
      <c r="P1304" s="8" t="n">
        <f aca="false">STDEV(J1280:J1304)*SQRT(365)</f>
        <v>0.700399642807606</v>
      </c>
      <c r="Q1304" s="8" t="n">
        <f aca="false">STDEV(K1280:K1304)*SQRT(365)</f>
        <v>0.431378181641239</v>
      </c>
      <c r="R1304" s="8" t="n">
        <f aca="false">STDEV(L1280:L1304)*SQRT(365)</f>
        <v>0.716114468452952</v>
      </c>
      <c r="S1304" s="8" t="n">
        <f aca="false">STDEV(M1280:M1304)*SQRT(365)</f>
        <v>0.648200649109617</v>
      </c>
      <c r="T1304" s="8" t="n">
        <f aca="false">CORREL(I1280:I1304,H1280:H1304)</f>
        <v>0.988556659162646</v>
      </c>
      <c r="U1304" s="8" t="n">
        <f aca="false">CORREL(J1280:J1304,I1280:I1304)</f>
        <v>0.932466160637135</v>
      </c>
      <c r="V1304" s="8" t="n">
        <f aca="false">CORREL(H1280:H1304,J1280:J1304)</f>
        <v>0.929286148047293</v>
      </c>
    </row>
    <row r="1305" customFormat="false" ht="12.75" hidden="false" customHeight="false" outlineLevel="0" collapsed="false">
      <c r="A1305" s="7" t="n">
        <v>36456</v>
      </c>
      <c r="B1305" s="0" t="n">
        <v>3</v>
      </c>
      <c r="C1305" s="0" t="n">
        <v>3.005</v>
      </c>
      <c r="D1305" s="0" t="n">
        <v>3.2</v>
      </c>
      <c r="E1305" s="11" t="n">
        <v>3.07</v>
      </c>
      <c r="F1305" s="11" t="n">
        <v>3.47</v>
      </c>
      <c r="G1305" s="11" t="n">
        <v>3.275</v>
      </c>
      <c r="H1305" s="0" t="n">
        <f aca="false">LN(B1305/B1304)</f>
        <v>-0.00166527931906121</v>
      </c>
      <c r="I1305" s="0" t="n">
        <f aca="false">LN(C1305/C1304)</f>
        <v>0.00333333641975822</v>
      </c>
      <c r="J1305" s="0" t="n">
        <f aca="false">LN(D1305/D1304)</f>
        <v>0.0109977542095415</v>
      </c>
      <c r="K1305" s="0" t="n">
        <f aca="false">LN(E1305/E1304)</f>
        <v>-0.0161554402222853</v>
      </c>
      <c r="L1305" s="0" t="n">
        <f aca="false">LN(F1305/F1304)</f>
        <v>0.0159771009360144</v>
      </c>
      <c r="M1305" s="0" t="n">
        <f aca="false">LN(G1305/G1304)</f>
        <v>0.00612559342668258</v>
      </c>
      <c r="N1305" s="8" t="n">
        <f aca="false">STDEV(H1281:H1305)*SQRT(365)</f>
        <v>0.67898215793207</v>
      </c>
      <c r="O1305" s="8" t="n">
        <f aca="false">STDEV(I1281:I1305)*SQRT(365)</f>
        <v>0.665774973521847</v>
      </c>
      <c r="P1305" s="8" t="n">
        <f aca="false">STDEV(J1281:J1305)*SQRT(365)</f>
        <v>0.699414623738165</v>
      </c>
      <c r="Q1305" s="8" t="n">
        <f aca="false">STDEV(K1281:K1305)*SQRT(365)</f>
        <v>0.427207700597977</v>
      </c>
      <c r="R1305" s="8" t="n">
        <f aca="false">STDEV(L1281:L1305)*SQRT(365)</f>
        <v>0.708244979514174</v>
      </c>
      <c r="S1305" s="8" t="n">
        <f aca="false">STDEV(M1281:M1305)*SQRT(365)</f>
        <v>0.638884551297795</v>
      </c>
      <c r="T1305" s="8" t="n">
        <f aca="false">CORREL(I1281:I1305,H1281:H1305)</f>
        <v>0.990156688834024</v>
      </c>
      <c r="U1305" s="8" t="n">
        <f aca="false">CORREL(J1281:J1305,I1281:I1305)</f>
        <v>0.940803535708955</v>
      </c>
      <c r="V1305" s="8" t="n">
        <f aca="false">CORREL(H1281:H1305,J1281:J1305)</f>
        <v>0.929327173270192</v>
      </c>
    </row>
    <row r="1306" customFormat="false" ht="12.75" hidden="false" customHeight="false" outlineLevel="0" collapsed="false">
      <c r="A1306" s="7" t="n">
        <v>36457</v>
      </c>
      <c r="B1306" s="0" t="n">
        <v>3</v>
      </c>
      <c r="C1306" s="0" t="n">
        <v>3.005</v>
      </c>
      <c r="D1306" s="0" t="n">
        <v>3.2</v>
      </c>
      <c r="E1306" s="11" t="n">
        <v>3.07</v>
      </c>
      <c r="F1306" s="11" t="n">
        <v>3.47</v>
      </c>
      <c r="G1306" s="11" t="n">
        <v>3.275</v>
      </c>
      <c r="H1306" s="0" t="n">
        <f aca="false">LN(B1306/B1305)</f>
        <v>0</v>
      </c>
      <c r="I1306" s="0" t="n">
        <f aca="false">LN(C1306/C1305)</f>
        <v>0</v>
      </c>
      <c r="J1306" s="0" t="n">
        <f aca="false">LN(D1306/D1305)</f>
        <v>0</v>
      </c>
      <c r="K1306" s="0" t="n">
        <f aca="false">LN(E1306/E1305)</f>
        <v>0</v>
      </c>
      <c r="L1306" s="0" t="n">
        <f aca="false">LN(F1306/F1305)</f>
        <v>0</v>
      </c>
      <c r="M1306" s="0" t="n">
        <f aca="false">LN(G1306/G1305)</f>
        <v>0</v>
      </c>
      <c r="N1306" s="8" t="n">
        <f aca="false">STDEV(H1282:H1306)*SQRT(365)</f>
        <v>0.679454196308395</v>
      </c>
      <c r="O1306" s="8" t="n">
        <f aca="false">STDEV(I1282:I1306)*SQRT(365)</f>
        <v>0.666271498507358</v>
      </c>
      <c r="P1306" s="8" t="n">
        <f aca="false">STDEV(J1282:J1306)*SQRT(365)</f>
        <v>0.699184207851066</v>
      </c>
      <c r="Q1306" s="8" t="n">
        <f aca="false">STDEV(K1282:K1306)*SQRT(365)</f>
        <v>0.421779919065013</v>
      </c>
      <c r="R1306" s="8" t="n">
        <f aca="false">STDEV(L1282:L1306)*SQRT(365)</f>
        <v>0.709065204600737</v>
      </c>
      <c r="S1306" s="8" t="n">
        <f aca="false">STDEV(M1282:M1306)*SQRT(365)</f>
        <v>0.639277763046578</v>
      </c>
      <c r="T1306" s="8" t="n">
        <f aca="false">CORREL(I1282:I1306,H1282:H1306)</f>
        <v>0.990170144006489</v>
      </c>
      <c r="U1306" s="8" t="n">
        <f aca="false">CORREL(J1282:J1306,I1282:I1306)</f>
        <v>0.941435878660046</v>
      </c>
      <c r="V1306" s="8" t="n">
        <f aca="false">CORREL(H1282:H1306,J1282:J1306)</f>
        <v>0.929954781142397</v>
      </c>
    </row>
    <row r="1307" customFormat="false" ht="12.75" hidden="false" customHeight="false" outlineLevel="0" collapsed="false">
      <c r="A1307" s="7" t="n">
        <v>36458</v>
      </c>
      <c r="B1307" s="0" t="n">
        <v>3</v>
      </c>
      <c r="C1307" s="0" t="n">
        <v>3.005</v>
      </c>
      <c r="D1307" s="0" t="n">
        <v>3.2</v>
      </c>
      <c r="E1307" s="11" t="n">
        <v>3.07</v>
      </c>
      <c r="F1307" s="11" t="n">
        <v>3.47</v>
      </c>
      <c r="G1307" s="11" t="n">
        <v>3.275</v>
      </c>
      <c r="H1307" s="0" t="n">
        <f aca="false">LN(B1307/B1306)</f>
        <v>0</v>
      </c>
      <c r="I1307" s="0" t="n">
        <f aca="false">LN(C1307/C1306)</f>
        <v>0</v>
      </c>
      <c r="J1307" s="0" t="n">
        <f aca="false">LN(D1307/D1306)</f>
        <v>0</v>
      </c>
      <c r="K1307" s="0" t="n">
        <f aca="false">LN(E1307/E1306)</f>
        <v>0</v>
      </c>
      <c r="L1307" s="0" t="n">
        <f aca="false">LN(F1307/F1306)</f>
        <v>0</v>
      </c>
      <c r="M1307" s="0" t="n">
        <f aca="false">LN(G1307/G1306)</f>
        <v>0</v>
      </c>
      <c r="N1307" s="8" t="n">
        <f aca="false">STDEV(H1283:H1307)*SQRT(365)</f>
        <v>0.679947114268164</v>
      </c>
      <c r="O1307" s="8" t="n">
        <f aca="false">STDEV(I1283:I1307)*SQRT(365)</f>
        <v>0.666492442843511</v>
      </c>
      <c r="P1307" s="8" t="n">
        <f aca="false">STDEV(J1283:J1307)*SQRT(365)</f>
        <v>0.694013176543633</v>
      </c>
      <c r="Q1307" s="8" t="n">
        <f aca="false">STDEV(K1283:K1307)*SQRT(365)</f>
        <v>0.418422616745149</v>
      </c>
      <c r="R1307" s="8" t="n">
        <f aca="false">STDEV(L1283:L1307)*SQRT(365)</f>
        <v>0.709846522582436</v>
      </c>
      <c r="S1307" s="8" t="n">
        <f aca="false">STDEV(M1283:M1307)*SQRT(365)</f>
        <v>0.625491829767668</v>
      </c>
      <c r="T1307" s="8" t="n">
        <f aca="false">CORREL(I1283:I1307,H1283:H1307)</f>
        <v>0.990448123942</v>
      </c>
      <c r="U1307" s="8" t="n">
        <f aca="false">CORREL(J1283:J1307,I1283:I1307)</f>
        <v>0.953761369567304</v>
      </c>
      <c r="V1307" s="8" t="n">
        <f aca="false">CORREL(H1283:H1307,J1283:J1307)</f>
        <v>0.93878544502265</v>
      </c>
    </row>
    <row r="1308" customFormat="false" ht="12.75" hidden="false" customHeight="false" outlineLevel="0" collapsed="false">
      <c r="A1308" s="7" t="n">
        <v>36459</v>
      </c>
      <c r="B1308" s="0" t="n">
        <v>2.96</v>
      </c>
      <c r="C1308" s="0" t="n">
        <v>2.975</v>
      </c>
      <c r="D1308" s="0" t="n">
        <v>3.15</v>
      </c>
      <c r="E1308" s="11" t="n">
        <v>3.105</v>
      </c>
      <c r="F1308" s="11" t="n">
        <v>3.285</v>
      </c>
      <c r="G1308" s="11" t="n">
        <v>3.205</v>
      </c>
      <c r="H1308" s="0" t="n">
        <f aca="false">LN(B1308/B1307)</f>
        <v>-0.0134230203321407</v>
      </c>
      <c r="I1308" s="0" t="n">
        <f aca="false">LN(C1308/C1307)</f>
        <v>-0.0100335289895777</v>
      </c>
      <c r="J1308" s="0" t="n">
        <f aca="false">LN(D1308/D1307)</f>
        <v>-0.0157483569681393</v>
      </c>
      <c r="K1308" s="0" t="n">
        <f aca="false">LN(E1308/E1307)</f>
        <v>0.0113361537863363</v>
      </c>
      <c r="L1308" s="0" t="n">
        <f aca="false">LN(F1308/F1307)</f>
        <v>-0.054787942022194</v>
      </c>
      <c r="M1308" s="0" t="n">
        <f aca="false">LN(G1308/G1307)</f>
        <v>-0.0216057787145818</v>
      </c>
      <c r="N1308" s="8" t="n">
        <f aca="false">STDEV(H1284:H1308)*SQRT(365)</f>
        <v>0.593705847825171</v>
      </c>
      <c r="O1308" s="8" t="n">
        <f aca="false">STDEV(I1284:I1308)*SQRT(365)</f>
        <v>0.567041382934946</v>
      </c>
      <c r="P1308" s="8" t="n">
        <f aca="false">STDEV(J1284:J1308)*SQRT(365)</f>
        <v>0.552174777848977</v>
      </c>
      <c r="Q1308" s="8" t="n">
        <f aca="false">STDEV(K1284:K1308)*SQRT(365)</f>
        <v>0.393517114469195</v>
      </c>
      <c r="R1308" s="8" t="n">
        <f aca="false">STDEV(L1284:L1308)*SQRT(365)</f>
        <v>0.68312102742504</v>
      </c>
      <c r="S1308" s="8" t="n">
        <f aca="false">STDEV(M1284:M1308)*SQRT(365)</f>
        <v>0.568042216798393</v>
      </c>
      <c r="T1308" s="8" t="n">
        <f aca="false">CORREL(I1284:I1308,H1284:H1308)</f>
        <v>0.988035468742861</v>
      </c>
      <c r="U1308" s="8" t="n">
        <f aca="false">CORREL(J1284:J1308,I1284:I1308)</f>
        <v>0.938376957607832</v>
      </c>
      <c r="V1308" s="8" t="n">
        <f aca="false">CORREL(H1284:H1308,J1284:J1308)</f>
        <v>0.926262766888511</v>
      </c>
    </row>
    <row r="1309" customFormat="false" ht="12.75" hidden="false" customHeight="false" outlineLevel="0" collapsed="false">
      <c r="A1309" s="7" t="n">
        <v>36460</v>
      </c>
      <c r="B1309" s="0" t="n">
        <v>2.935</v>
      </c>
      <c r="C1309" s="0" t="n">
        <v>2.965</v>
      </c>
      <c r="D1309" s="0" t="n">
        <v>3.13</v>
      </c>
      <c r="E1309" s="11" t="n">
        <v>3.065</v>
      </c>
      <c r="F1309" s="11" t="n">
        <v>3.295</v>
      </c>
      <c r="G1309" s="11" t="n">
        <v>3.215</v>
      </c>
      <c r="H1309" s="0" t="n">
        <f aca="false">LN(B1309/B1308)</f>
        <v>-0.00848181505590923</v>
      </c>
      <c r="I1309" s="0" t="n">
        <f aca="false">LN(C1309/C1308)</f>
        <v>-0.00336700654790441</v>
      </c>
      <c r="J1309" s="0" t="n">
        <f aca="false">LN(D1309/D1308)</f>
        <v>-0.00636944828547982</v>
      </c>
      <c r="K1309" s="0" t="n">
        <f aca="false">LN(E1309/E1308)</f>
        <v>-0.0129661459972674</v>
      </c>
      <c r="L1309" s="0" t="n">
        <f aca="false">LN(F1309/F1308)</f>
        <v>0.0030395160178966</v>
      </c>
      <c r="M1309" s="0" t="n">
        <f aca="false">LN(G1309/G1308)</f>
        <v>0.00311526731694928</v>
      </c>
      <c r="N1309" s="8" t="n">
        <f aca="false">STDEV(H1285:H1309)*SQRT(365)</f>
        <v>0.596045847724671</v>
      </c>
      <c r="O1309" s="8" t="n">
        <f aca="false">STDEV(I1285:I1309)*SQRT(365)</f>
        <v>0.56803831242896</v>
      </c>
      <c r="P1309" s="8" t="n">
        <f aca="false">STDEV(J1285:J1309)*SQRT(365)</f>
        <v>0.552668554488115</v>
      </c>
      <c r="Q1309" s="8" t="n">
        <f aca="false">STDEV(K1285:K1309)*SQRT(365)</f>
        <v>0.399313278991899</v>
      </c>
      <c r="R1309" s="8" t="n">
        <f aca="false">STDEV(L1285:L1309)*SQRT(365)</f>
        <v>0.672990643192203</v>
      </c>
      <c r="S1309" s="8" t="n">
        <f aca="false">STDEV(M1285:M1309)*SQRT(365)</f>
        <v>0.56445312083784</v>
      </c>
      <c r="T1309" s="8" t="n">
        <f aca="false">CORREL(I1285:I1309,H1285:H1309)</f>
        <v>0.987761232414808</v>
      </c>
      <c r="U1309" s="8" t="n">
        <f aca="false">CORREL(J1285:J1309,I1285:I1309)</f>
        <v>0.953963370155395</v>
      </c>
      <c r="V1309" s="8" t="n">
        <f aca="false">CORREL(H1285:H1309,J1285:J1309)</f>
        <v>0.944309047558318</v>
      </c>
    </row>
    <row r="1310" customFormat="false" ht="12.75" hidden="false" customHeight="false" outlineLevel="0" collapsed="false">
      <c r="A1310" s="7" t="n">
        <v>36461</v>
      </c>
      <c r="B1310" s="0" t="n">
        <v>2.99</v>
      </c>
      <c r="C1310" s="0" t="n">
        <v>3.02</v>
      </c>
      <c r="D1310" s="0" t="n">
        <v>3.15</v>
      </c>
      <c r="E1310" s="11" t="n">
        <v>3.135</v>
      </c>
      <c r="F1310" s="11" t="n">
        <v>3.41</v>
      </c>
      <c r="G1310" s="11" t="n">
        <v>3.3</v>
      </c>
      <c r="H1310" s="0" t="n">
        <f aca="false">LN(B1310/B1309)</f>
        <v>0.0185659341225354</v>
      </c>
      <c r="I1310" s="0" t="n">
        <f aca="false">LN(C1310/C1309)</f>
        <v>0.0183797989370896</v>
      </c>
      <c r="J1310" s="0" t="n">
        <f aca="false">LN(D1310/D1309)</f>
        <v>0.00636944828547993</v>
      </c>
      <c r="K1310" s="0" t="n">
        <f aca="false">LN(E1310/E1309)</f>
        <v>0.0225816046967093</v>
      </c>
      <c r="L1310" s="0" t="n">
        <f aca="false">LN(F1310/F1309)</f>
        <v>0.0343061233409548</v>
      </c>
      <c r="M1310" s="0" t="n">
        <f aca="false">LN(G1310/G1309)</f>
        <v>0.0260951107828519</v>
      </c>
      <c r="N1310" s="8" t="n">
        <f aca="false">STDEV(H1286:H1310)*SQRT(365)</f>
        <v>0.59601494463694</v>
      </c>
      <c r="O1310" s="8" t="n">
        <f aca="false">STDEV(I1286:I1310)*SQRT(365)</f>
        <v>0.567803948089237</v>
      </c>
      <c r="P1310" s="8" t="n">
        <f aca="false">STDEV(J1286:J1310)*SQRT(365)</f>
        <v>0.55139928700253</v>
      </c>
      <c r="Q1310" s="8" t="n">
        <f aca="false">STDEV(K1286:K1310)*SQRT(365)</f>
        <v>0.40474247769322</v>
      </c>
      <c r="R1310" s="8" t="n">
        <f aca="false">STDEV(L1286:L1310)*SQRT(365)</f>
        <v>0.677971848917713</v>
      </c>
      <c r="S1310" s="8" t="n">
        <f aca="false">STDEV(M1286:M1310)*SQRT(365)</f>
        <v>0.566294940305756</v>
      </c>
      <c r="T1310" s="8" t="n">
        <f aca="false">CORREL(I1286:I1310,H1286:H1310)</f>
        <v>0.987769008179675</v>
      </c>
      <c r="U1310" s="8" t="n">
        <f aca="false">CORREL(J1286:J1310,I1286:I1310)</f>
        <v>0.949948707576919</v>
      </c>
      <c r="V1310" s="8" t="n">
        <f aca="false">CORREL(H1286:H1310,J1286:J1310)</f>
        <v>0.940298039351178</v>
      </c>
    </row>
    <row r="1311" customFormat="false" ht="12.75" hidden="false" customHeight="false" outlineLevel="0" collapsed="false">
      <c r="A1311" s="7" t="n">
        <v>36462</v>
      </c>
      <c r="B1311" s="0" t="n">
        <v>2.995</v>
      </c>
      <c r="C1311" s="0" t="n">
        <v>2.995</v>
      </c>
      <c r="D1311" s="0" t="n">
        <v>3.025</v>
      </c>
      <c r="E1311" s="11" t="n">
        <v>3.13</v>
      </c>
      <c r="F1311" s="11" t="n">
        <v>3.38</v>
      </c>
      <c r="G1311" s="11" t="n">
        <v>3.195</v>
      </c>
      <c r="H1311" s="0" t="n">
        <f aca="false">LN(B1311/B1310)</f>
        <v>0.0016708441648175</v>
      </c>
      <c r="I1311" s="0" t="n">
        <f aca="false">LN(C1311/C1310)</f>
        <v>-0.00831259981936559</v>
      </c>
      <c r="J1311" s="0" t="n">
        <f aca="false">LN(D1311/D1310)</f>
        <v>-0.0404913613547369</v>
      </c>
      <c r="K1311" s="0" t="n">
        <f aca="false">LN(E1311/E1310)</f>
        <v>-0.0015961695328221</v>
      </c>
      <c r="L1311" s="0" t="n">
        <f aca="false">LN(F1311/F1310)</f>
        <v>-0.00883658180049811</v>
      </c>
      <c r="M1311" s="0" t="n">
        <f aca="false">LN(G1311/G1310)</f>
        <v>-0.0323353806429365</v>
      </c>
      <c r="N1311" s="8" t="n">
        <f aca="false">STDEV(H1287:H1311)*SQRT(365)</f>
        <v>0.595634630198997</v>
      </c>
      <c r="O1311" s="8" t="n">
        <f aca="false">STDEV(I1287:I1311)*SQRT(365)</f>
        <v>0.570917769853374</v>
      </c>
      <c r="P1311" s="8" t="n">
        <f aca="false">STDEV(J1287:J1311)*SQRT(365)</f>
        <v>0.583923323871083</v>
      </c>
      <c r="Q1311" s="8" t="n">
        <f aca="false">STDEV(K1287:K1311)*SQRT(365)</f>
        <v>0.405111346326416</v>
      </c>
      <c r="R1311" s="8" t="n">
        <f aca="false">STDEV(L1287:L1311)*SQRT(365)</f>
        <v>0.681063366698643</v>
      </c>
      <c r="S1311" s="8" t="n">
        <f aca="false">STDEV(M1287:M1311)*SQRT(365)</f>
        <v>0.588829979929246</v>
      </c>
      <c r="T1311" s="8" t="n">
        <f aca="false">CORREL(I1287:I1311,H1287:H1311)</f>
        <v>0.985276182643159</v>
      </c>
      <c r="U1311" s="8" t="n">
        <f aca="false">CORREL(J1287:J1311,I1287:I1311)</f>
        <v>0.92941893586111</v>
      </c>
      <c r="V1311" s="8" t="n">
        <f aca="false">CORREL(H1287:H1311,J1287:J1311)</f>
        <v>0.902089638921897</v>
      </c>
    </row>
    <row r="1312" customFormat="false" ht="12.75" hidden="false" customHeight="false" outlineLevel="0" collapsed="false">
      <c r="A1312" s="7" t="n">
        <v>36463</v>
      </c>
      <c r="B1312" s="0" t="n">
        <v>2.785</v>
      </c>
      <c r="C1312" s="0" t="n">
        <v>2.78</v>
      </c>
      <c r="D1312" s="0" t="n">
        <v>2.79</v>
      </c>
      <c r="E1312" s="11" t="n">
        <v>3.035</v>
      </c>
      <c r="F1312" s="11" t="n">
        <v>3.195</v>
      </c>
      <c r="G1312" s="11" t="n">
        <v>2.885</v>
      </c>
      <c r="H1312" s="0" t="n">
        <f aca="false">LN(B1312/B1311)</f>
        <v>-0.0726963581881653</v>
      </c>
      <c r="I1312" s="0" t="n">
        <f aca="false">LN(C1312/C1311)</f>
        <v>-0.074493303864867</v>
      </c>
      <c r="J1312" s="0" t="n">
        <f aca="false">LN(D1312/D1311)</f>
        <v>-0.0808694956495305</v>
      </c>
      <c r="K1312" s="0" t="n">
        <f aca="false">LN(E1312/E1311)</f>
        <v>-0.0308215800406002</v>
      </c>
      <c r="L1312" s="0" t="n">
        <f aca="false">LN(F1312/F1311)</f>
        <v>-0.0562886216654293</v>
      </c>
      <c r="M1312" s="0" t="n">
        <f aca="false">LN(G1312/G1311)</f>
        <v>-0.102062187869435</v>
      </c>
      <c r="N1312" s="8" t="n">
        <f aca="false">STDEV(H1288:H1312)*SQRT(365)</f>
        <v>0.628230386297954</v>
      </c>
      <c r="O1312" s="8" t="n">
        <f aca="false">STDEV(I1288:I1312)*SQRT(365)</f>
        <v>0.625314667918099</v>
      </c>
      <c r="P1312" s="8" t="n">
        <f aca="false">STDEV(J1288:J1312)*SQRT(365)</f>
        <v>0.653455264512839</v>
      </c>
      <c r="Q1312" s="8" t="n">
        <f aca="false">STDEV(K1288:K1312)*SQRT(365)</f>
        <v>0.406554211671166</v>
      </c>
      <c r="R1312" s="8" t="n">
        <f aca="false">STDEV(L1288:L1312)*SQRT(365)</f>
        <v>0.695835496923062</v>
      </c>
      <c r="S1312" s="8" t="n">
        <f aca="false">STDEV(M1288:M1312)*SQRT(365)</f>
        <v>0.700976514320567</v>
      </c>
      <c r="T1312" s="8" t="n">
        <f aca="false">CORREL(I1288:I1312,H1288:H1312)</f>
        <v>0.989326789473751</v>
      </c>
      <c r="U1312" s="8" t="n">
        <f aca="false">CORREL(J1288:J1312,I1288:I1312)</f>
        <v>0.943009056445396</v>
      </c>
      <c r="V1312" s="8" t="n">
        <f aca="false">CORREL(H1288:H1312,J1288:J1312)</f>
        <v>0.921942836772917</v>
      </c>
    </row>
    <row r="1313" customFormat="false" ht="12.75" hidden="false" customHeight="false" outlineLevel="0" collapsed="false">
      <c r="A1313" s="7" t="n">
        <v>36464</v>
      </c>
      <c r="B1313" s="0" t="n">
        <v>2.785</v>
      </c>
      <c r="C1313" s="0" t="n">
        <v>2.78</v>
      </c>
      <c r="D1313" s="0" t="n">
        <v>2.79</v>
      </c>
      <c r="E1313" s="11" t="n">
        <v>3.035</v>
      </c>
      <c r="F1313" s="11" t="n">
        <v>3.195</v>
      </c>
      <c r="G1313" s="11" t="n">
        <v>2.885</v>
      </c>
      <c r="H1313" s="0" t="n">
        <f aca="false">LN(B1313/B1312)</f>
        <v>0</v>
      </c>
      <c r="I1313" s="0" t="n">
        <f aca="false">LN(C1313/C1312)</f>
        <v>0</v>
      </c>
      <c r="J1313" s="0" t="n">
        <f aca="false">LN(D1313/D1312)</f>
        <v>0</v>
      </c>
      <c r="K1313" s="0" t="n">
        <f aca="false">LN(E1313/E1312)</f>
        <v>0</v>
      </c>
      <c r="L1313" s="0" t="n">
        <f aca="false">LN(F1313/F1312)</f>
        <v>0</v>
      </c>
      <c r="M1313" s="0" t="n">
        <f aca="false">LN(G1313/G1312)</f>
        <v>0</v>
      </c>
      <c r="N1313" s="8" t="n">
        <f aca="false">STDEV(H1289:H1313)*SQRT(365)</f>
        <v>0.626617274128695</v>
      </c>
      <c r="O1313" s="8" t="n">
        <f aca="false">STDEV(I1289:I1313)*SQRT(365)</f>
        <v>0.621208571976299</v>
      </c>
      <c r="P1313" s="8" t="n">
        <f aca="false">STDEV(J1289:J1313)*SQRT(365)</f>
        <v>0.653240156375374</v>
      </c>
      <c r="Q1313" s="8" t="n">
        <f aca="false">STDEV(K1289:K1313)*SQRT(365)</f>
        <v>0.404900307200225</v>
      </c>
      <c r="R1313" s="8" t="n">
        <f aca="false">STDEV(L1289:L1313)*SQRT(365)</f>
        <v>0.692922290488469</v>
      </c>
      <c r="S1313" s="8" t="n">
        <f aca="false">STDEV(M1289:M1313)*SQRT(365)</f>
        <v>0.699261854133727</v>
      </c>
      <c r="T1313" s="8" t="n">
        <f aca="false">CORREL(I1289:I1313,H1289:H1313)</f>
        <v>0.990111704754775</v>
      </c>
      <c r="U1313" s="8" t="n">
        <f aca="false">CORREL(J1289:J1313,I1289:I1313)</f>
        <v>0.946182402926467</v>
      </c>
      <c r="V1313" s="8" t="n">
        <f aca="false">CORREL(H1289:H1313,J1289:J1313)</f>
        <v>0.92261605445005</v>
      </c>
    </row>
    <row r="1314" customFormat="false" ht="12.75" hidden="false" customHeight="false" outlineLevel="0" collapsed="false">
      <c r="A1314" s="7" t="n">
        <v>36465</v>
      </c>
      <c r="B1314" s="0" t="n">
        <v>2.795</v>
      </c>
      <c r="C1314" s="0" t="n">
        <v>2.795</v>
      </c>
      <c r="D1314" s="0" t="n">
        <v>2.815</v>
      </c>
      <c r="E1314" s="11" t="n">
        <v>3.035</v>
      </c>
      <c r="F1314" s="11" t="n">
        <v>3.195</v>
      </c>
      <c r="G1314" s="11" t="n">
        <v>2.885</v>
      </c>
      <c r="H1314" s="0" t="n">
        <f aca="false">LN(B1314/B1313)</f>
        <v>0.00358423322781511</v>
      </c>
      <c r="I1314" s="0" t="n">
        <f aca="false">LN(C1314/C1313)</f>
        <v>0.00538117890451675</v>
      </c>
      <c r="J1314" s="0" t="n">
        <f aca="false">LN(D1314/D1313)</f>
        <v>0.00892066575837936</v>
      </c>
      <c r="K1314" s="0" t="n">
        <f aca="false">LN(E1314/E1313)</f>
        <v>0</v>
      </c>
      <c r="L1314" s="0" t="n">
        <f aca="false">LN(F1314/F1313)</f>
        <v>0</v>
      </c>
      <c r="M1314" s="0" t="n">
        <f aca="false">LN(G1314/G1313)</f>
        <v>0</v>
      </c>
      <c r="N1314" s="8" t="n">
        <f aca="false">STDEV(H1290:H1314)*SQRT(365)</f>
        <v>0.626595822209789</v>
      </c>
      <c r="O1314" s="8" t="n">
        <f aca="false">STDEV(I1290:I1314)*SQRT(365)</f>
        <v>0.621196145618759</v>
      </c>
      <c r="P1314" s="8" t="n">
        <f aca="false">STDEV(J1290:J1314)*SQRT(365)</f>
        <v>0.65311391895142</v>
      </c>
      <c r="Q1314" s="8" t="n">
        <f aca="false">STDEV(K1290:K1314)*SQRT(365)</f>
        <v>0.400497743234618</v>
      </c>
      <c r="R1314" s="8" t="n">
        <f aca="false">STDEV(L1290:L1314)*SQRT(365)</f>
        <v>0.692627283681714</v>
      </c>
      <c r="S1314" s="8" t="n">
        <f aca="false">STDEV(M1290:M1314)*SQRT(365)</f>
        <v>0.699261854133727</v>
      </c>
      <c r="T1314" s="8" t="n">
        <f aca="false">CORREL(I1290:I1314,H1290:H1314)</f>
        <v>0.990088639004106</v>
      </c>
      <c r="U1314" s="8" t="n">
        <f aca="false">CORREL(J1290:J1314,I1290:I1314)</f>
        <v>0.946684469786546</v>
      </c>
      <c r="V1314" s="8" t="n">
        <f aca="false">CORREL(H1290:H1314,J1290:J1314)</f>
        <v>0.923018491673972</v>
      </c>
    </row>
    <row r="1315" customFormat="false" ht="12.75" hidden="false" customHeight="false" outlineLevel="0" collapsed="false">
      <c r="A1315" s="7" t="n">
        <v>36466</v>
      </c>
      <c r="B1315" s="0" t="n">
        <v>2.7</v>
      </c>
      <c r="C1315" s="0" t="n">
        <v>2.73</v>
      </c>
      <c r="D1315" s="0" t="n">
        <v>2.79</v>
      </c>
      <c r="E1315" s="11" t="n">
        <v>2.98</v>
      </c>
      <c r="F1315" s="11" t="n">
        <v>3.04</v>
      </c>
      <c r="G1315" s="11" t="n">
        <v>2.85</v>
      </c>
      <c r="H1315" s="0" t="n">
        <f aca="false">LN(B1315/B1314)</f>
        <v>-0.034580333596779</v>
      </c>
      <c r="I1315" s="0" t="n">
        <f aca="false">LN(C1315/C1314)</f>
        <v>-0.023530497410194</v>
      </c>
      <c r="J1315" s="0" t="n">
        <f aca="false">LN(D1315/D1314)</f>
        <v>-0.00892066575837938</v>
      </c>
      <c r="K1315" s="0" t="n">
        <f aca="false">LN(E1315/E1314)</f>
        <v>-0.0182881239941485</v>
      </c>
      <c r="L1315" s="0" t="n">
        <f aca="false">LN(F1315/F1314)</f>
        <v>-0.0497295724113677</v>
      </c>
      <c r="M1315" s="0" t="n">
        <f aca="false">LN(G1315/G1314)</f>
        <v>-0.0122059056795036</v>
      </c>
      <c r="N1315" s="8" t="n">
        <f aca="false">STDEV(H1291:H1315)*SQRT(365)</f>
        <v>0.643949178049981</v>
      </c>
      <c r="O1315" s="8" t="n">
        <f aca="false">STDEV(I1291:I1315)*SQRT(365)</f>
        <v>0.630244750718481</v>
      </c>
      <c r="P1315" s="8" t="n">
        <f aca="false">STDEV(J1291:J1315)*SQRT(365)</f>
        <v>0.655000084418559</v>
      </c>
      <c r="Q1315" s="8" t="n">
        <f aca="false">STDEV(K1291:K1315)*SQRT(365)</f>
        <v>0.406388252943449</v>
      </c>
      <c r="R1315" s="8" t="n">
        <f aca="false">STDEV(L1291:L1315)*SQRT(365)</f>
        <v>0.724661317293954</v>
      </c>
      <c r="S1315" s="8" t="n">
        <f aca="false">STDEV(M1291:M1315)*SQRT(365)</f>
        <v>0.701815396973899</v>
      </c>
      <c r="T1315" s="8" t="n">
        <f aca="false">CORREL(I1291:I1315,H1291:H1315)</f>
        <v>0.988923269315377</v>
      </c>
      <c r="U1315" s="8" t="n">
        <f aca="false">CORREL(J1291:J1315,I1291:I1315)</f>
        <v>0.94407405754839</v>
      </c>
      <c r="V1315" s="8" t="n">
        <f aca="false">CORREL(H1291:H1315,J1291:J1315)</f>
        <v>0.913468143118529</v>
      </c>
    </row>
    <row r="1316" customFormat="false" ht="12.75" hidden="false" customHeight="false" outlineLevel="0" collapsed="false">
      <c r="A1316" s="7" t="n">
        <v>36467</v>
      </c>
      <c r="B1316" s="0" t="n">
        <v>2.785</v>
      </c>
      <c r="C1316" s="0" t="n">
        <v>2.815</v>
      </c>
      <c r="D1316" s="0" t="n">
        <v>2.91</v>
      </c>
      <c r="E1316" s="11" t="n">
        <v>2.955</v>
      </c>
      <c r="F1316" s="11" t="n">
        <v>3.22</v>
      </c>
      <c r="G1316" s="11" t="n">
        <v>2.94</v>
      </c>
      <c r="H1316" s="0" t="n">
        <f aca="false">LN(B1316/B1315)</f>
        <v>0.0309961003689639</v>
      </c>
      <c r="I1316" s="0" t="n">
        <f aca="false">LN(C1316/C1315)</f>
        <v>0.0306606523947852</v>
      </c>
      <c r="J1316" s="0" t="n">
        <f aca="false">LN(D1316/D1315)</f>
        <v>0.0421114853501269</v>
      </c>
      <c r="K1316" s="0" t="n">
        <f aca="false">LN(E1316/E1315)</f>
        <v>-0.00842464965925158</v>
      </c>
      <c r="L1316" s="0" t="n">
        <f aca="false">LN(F1316/F1315)</f>
        <v>0.0575238441381867</v>
      </c>
      <c r="M1316" s="0" t="n">
        <f aca="false">LN(G1316/G1315)</f>
        <v>0.031090587070031</v>
      </c>
      <c r="N1316" s="8" t="n">
        <f aca="false">STDEV(H1292:H1316)*SQRT(365)</f>
        <v>0.612601891396289</v>
      </c>
      <c r="O1316" s="8" t="n">
        <f aca="false">STDEV(I1292:I1316)*SQRT(365)</f>
        <v>0.591638225099506</v>
      </c>
      <c r="P1316" s="8" t="n">
        <f aca="false">STDEV(J1292:J1316)*SQRT(365)</f>
        <v>0.633621925577888</v>
      </c>
      <c r="Q1316" s="8" t="n">
        <f aca="false">STDEV(K1292:K1316)*SQRT(365)</f>
        <v>0.396949119796794</v>
      </c>
      <c r="R1316" s="8" t="n">
        <f aca="false">STDEV(L1292:L1316)*SQRT(365)</f>
        <v>0.689312191264139</v>
      </c>
      <c r="S1316" s="8" t="n">
        <f aca="false">STDEV(M1292:M1316)*SQRT(365)</f>
        <v>0.675084317496503</v>
      </c>
      <c r="T1316" s="8" t="n">
        <f aca="false">CORREL(I1292:I1316,H1292:H1316)</f>
        <v>0.98820257492644</v>
      </c>
      <c r="U1316" s="8" t="n">
        <f aca="false">CORREL(J1292:J1316,I1292:I1316)</f>
        <v>0.937902927200268</v>
      </c>
      <c r="V1316" s="8" t="n">
        <f aca="false">CORREL(H1292:H1316,J1292:J1316)</f>
        <v>0.904479349124836</v>
      </c>
    </row>
    <row r="1317" customFormat="false" ht="12.75" hidden="false" customHeight="false" outlineLevel="0" collapsed="false">
      <c r="A1317" s="7" t="n">
        <v>36468</v>
      </c>
      <c r="B1317" s="0" t="n">
        <v>2.825</v>
      </c>
      <c r="C1317" s="0" t="n">
        <v>2.835</v>
      </c>
      <c r="D1317" s="0" t="n">
        <v>2.865</v>
      </c>
      <c r="E1317" s="11" t="n">
        <v>2.945</v>
      </c>
      <c r="F1317" s="11" t="n">
        <v>3.31</v>
      </c>
      <c r="G1317" s="11" t="n">
        <v>2.97</v>
      </c>
      <c r="H1317" s="0" t="n">
        <f aca="false">LN(B1317/B1316)</f>
        <v>0.014260491219157</v>
      </c>
      <c r="I1317" s="0" t="n">
        <f aca="false">LN(C1317/C1316)</f>
        <v>0.00707967558806177</v>
      </c>
      <c r="J1317" s="0" t="n">
        <f aca="false">LN(D1317/D1316)</f>
        <v>-0.0155847310166982</v>
      </c>
      <c r="K1317" s="0" t="n">
        <f aca="false">LN(E1317/E1316)</f>
        <v>-0.00338983375451154</v>
      </c>
      <c r="L1317" s="0" t="n">
        <f aca="false">LN(F1317/F1316)</f>
        <v>0.0275668298326546</v>
      </c>
      <c r="M1317" s="0" t="n">
        <f aca="false">LN(G1317/G1316)</f>
        <v>0.0101523714640181</v>
      </c>
      <c r="N1317" s="8" t="n">
        <f aca="false">STDEV(H1293:H1317)*SQRT(365)</f>
        <v>0.612859164664384</v>
      </c>
      <c r="O1317" s="8" t="n">
        <f aca="false">STDEV(I1293:I1317)*SQRT(365)</f>
        <v>0.590957456253035</v>
      </c>
      <c r="P1317" s="8" t="n">
        <f aca="false">STDEV(J1293:J1317)*SQRT(365)</f>
        <v>0.639185636462579</v>
      </c>
      <c r="Q1317" s="8" t="n">
        <f aca="false">STDEV(K1293:K1317)*SQRT(365)</f>
        <v>0.397619097101908</v>
      </c>
      <c r="R1317" s="8" t="n">
        <f aca="false">STDEV(L1293:L1317)*SQRT(365)</f>
        <v>0.691727966734638</v>
      </c>
      <c r="S1317" s="8" t="n">
        <f aca="false">STDEV(M1293:M1317)*SQRT(365)</f>
        <v>0.674697293513825</v>
      </c>
      <c r="T1317" s="8" t="n">
        <f aca="false">CORREL(I1293:I1317,H1293:H1317)</f>
        <v>0.986902955474302</v>
      </c>
      <c r="U1317" s="8" t="n">
        <f aca="false">CORREL(J1293:J1317,I1293:I1317)</f>
        <v>0.928897781794096</v>
      </c>
      <c r="V1317" s="8" t="n">
        <f aca="false">CORREL(H1293:H1317,J1293:J1317)</f>
        <v>0.887519500578112</v>
      </c>
    </row>
    <row r="1318" customFormat="false" ht="12.75" hidden="false" customHeight="false" outlineLevel="0" collapsed="false">
      <c r="A1318" s="7" t="n">
        <v>36469</v>
      </c>
      <c r="B1318" s="0" t="n">
        <v>2.695</v>
      </c>
      <c r="C1318" s="0" t="n">
        <v>2.74</v>
      </c>
      <c r="D1318" s="0" t="n">
        <v>2.74</v>
      </c>
      <c r="E1318" s="11" t="n">
        <v>2.92</v>
      </c>
      <c r="F1318" s="11" t="n">
        <v>3.19</v>
      </c>
      <c r="G1318" s="11" t="n">
        <v>2.895</v>
      </c>
      <c r="H1318" s="0" t="n">
        <f aca="false">LN(B1318/B1317)</f>
        <v>-0.0471101602374439</v>
      </c>
      <c r="I1318" s="0" t="n">
        <f aca="false">LN(C1318/C1317)</f>
        <v>-0.0340840167797365</v>
      </c>
      <c r="J1318" s="0" t="n">
        <f aca="false">LN(D1318/D1317)</f>
        <v>-0.0446104297667241</v>
      </c>
      <c r="K1318" s="0" t="n">
        <f aca="false">LN(E1318/E1317)</f>
        <v>-0.00852520082335962</v>
      </c>
      <c r="L1318" s="0" t="n">
        <f aca="false">LN(F1318/F1317)</f>
        <v>-0.0369272725922184</v>
      </c>
      <c r="M1318" s="0" t="n">
        <f aca="false">LN(G1318/G1317)</f>
        <v>-0.0255768417896497</v>
      </c>
      <c r="N1318" s="8" t="n">
        <f aca="false">STDEV(H1294:H1318)*SQRT(365)</f>
        <v>0.646206963243681</v>
      </c>
      <c r="O1318" s="8" t="n">
        <f aca="false">STDEV(I1294:I1318)*SQRT(365)</f>
        <v>0.611460839905417</v>
      </c>
      <c r="P1318" s="8" t="n">
        <f aca="false">STDEV(J1294:J1318)*SQRT(365)</f>
        <v>0.668496590506484</v>
      </c>
      <c r="Q1318" s="8" t="n">
        <f aca="false">STDEV(K1294:K1318)*SQRT(365)</f>
        <v>0.400054721216237</v>
      </c>
      <c r="R1318" s="8" t="n">
        <f aca="false">STDEV(L1294:L1318)*SQRT(365)</f>
        <v>0.714162591762419</v>
      </c>
      <c r="S1318" s="8" t="n">
        <f aca="false">STDEV(M1294:M1318)*SQRT(365)</f>
        <v>0.685704389801326</v>
      </c>
      <c r="T1318" s="8" t="n">
        <f aca="false">CORREL(I1294:I1318,H1294:H1318)</f>
        <v>0.986147951053625</v>
      </c>
      <c r="U1318" s="8" t="n">
        <f aca="false">CORREL(J1294:J1318,I1294:I1318)</f>
        <v>0.933679410014001</v>
      </c>
      <c r="V1318" s="8" t="n">
        <f aca="false">CORREL(H1294:H1318,J1294:J1318)</f>
        <v>0.897681541176737</v>
      </c>
    </row>
    <row r="1319" customFormat="false" ht="12.75" hidden="false" customHeight="false" outlineLevel="0" collapsed="false">
      <c r="A1319" s="7" t="n">
        <v>36470</v>
      </c>
      <c r="B1319" s="0" t="n">
        <v>2.58</v>
      </c>
      <c r="C1319" s="0" t="n">
        <v>2.625</v>
      </c>
      <c r="D1319" s="0" t="n">
        <v>2.695</v>
      </c>
      <c r="E1319" s="11" t="n">
        <v>2.715</v>
      </c>
      <c r="F1319" s="11" t="n">
        <v>3.095</v>
      </c>
      <c r="G1319" s="11" t="n">
        <v>2.805</v>
      </c>
      <c r="H1319" s="0" t="n">
        <f aca="false">LN(B1319/B1318)</f>
        <v>-0.0436088054274344</v>
      </c>
      <c r="I1319" s="0" t="n">
        <f aca="false">LN(C1319/C1318)</f>
        <v>-0.0428770243563919</v>
      </c>
      <c r="J1319" s="0" t="n">
        <f aca="false">LN(D1319/D1318)</f>
        <v>-0.0165597160390186</v>
      </c>
      <c r="K1319" s="0" t="n">
        <f aca="false">LN(E1319/E1318)</f>
        <v>-0.0727916628942916</v>
      </c>
      <c r="L1319" s="0" t="n">
        <f aca="false">LN(F1319/F1318)</f>
        <v>-0.0302330106601937</v>
      </c>
      <c r="M1319" s="0" t="n">
        <f aca="false">LN(G1319/G1318)</f>
        <v>-0.0315815720502989</v>
      </c>
      <c r="N1319" s="8" t="n">
        <f aca="false">STDEV(H1295:H1319)*SQRT(365)</f>
        <v>0.619222392044161</v>
      </c>
      <c r="O1319" s="8" t="n">
        <f aca="false">STDEV(I1295:I1319)*SQRT(365)</f>
        <v>0.587397595591999</v>
      </c>
      <c r="P1319" s="8" t="n">
        <f aca="false">STDEV(J1295:J1319)*SQRT(365)</f>
        <v>0.620775602770532</v>
      </c>
      <c r="Q1319" s="8" t="n">
        <f aca="false">STDEV(K1295:K1319)*SQRT(365)</f>
        <v>0.457753231558942</v>
      </c>
      <c r="R1319" s="8" t="n">
        <f aca="false">STDEV(L1295:L1319)*SQRT(365)</f>
        <v>0.700294589239636</v>
      </c>
      <c r="S1319" s="8" t="n">
        <f aca="false">STDEV(M1295:M1319)*SQRT(365)</f>
        <v>0.671641829104825</v>
      </c>
      <c r="T1319" s="8" t="n">
        <f aca="false">CORREL(I1295:I1319,H1295:H1319)</f>
        <v>0.984787275344314</v>
      </c>
      <c r="U1319" s="8" t="n">
        <f aca="false">CORREL(J1295:J1319,I1295:I1319)</f>
        <v>0.907856736099317</v>
      </c>
      <c r="V1319" s="8" t="n">
        <f aca="false">CORREL(H1295:H1319,J1295:J1319)</f>
        <v>0.870706546918797</v>
      </c>
    </row>
    <row r="1320" customFormat="false" ht="12.75" hidden="false" customHeight="false" outlineLevel="0" collapsed="false">
      <c r="A1320" s="7" t="n">
        <v>36471</v>
      </c>
      <c r="B1320" s="0" t="n">
        <v>2.58</v>
      </c>
      <c r="C1320" s="0" t="n">
        <v>2.625</v>
      </c>
      <c r="D1320" s="0" t="n">
        <v>2.695</v>
      </c>
      <c r="E1320" s="11" t="n">
        <v>2.715</v>
      </c>
      <c r="F1320" s="11" t="n">
        <v>3.095</v>
      </c>
      <c r="G1320" s="11" t="n">
        <v>2.805</v>
      </c>
      <c r="H1320" s="0" t="n">
        <f aca="false">LN(B1320/B1319)</f>
        <v>0</v>
      </c>
      <c r="I1320" s="0" t="n">
        <f aca="false">LN(C1320/C1319)</f>
        <v>0</v>
      </c>
      <c r="J1320" s="0" t="n">
        <f aca="false">LN(D1320/D1319)</f>
        <v>0</v>
      </c>
      <c r="K1320" s="0" t="n">
        <f aca="false">LN(E1320/E1319)</f>
        <v>0</v>
      </c>
      <c r="L1320" s="0" t="n">
        <f aca="false">LN(F1320/F1319)</f>
        <v>0</v>
      </c>
      <c r="M1320" s="0" t="n">
        <f aca="false">LN(G1320/G1319)</f>
        <v>0</v>
      </c>
      <c r="N1320" s="8" t="n">
        <f aca="false">STDEV(H1296:H1320)*SQRT(365)</f>
        <v>0.564502229634612</v>
      </c>
      <c r="O1320" s="8" t="n">
        <f aca="false">STDEV(I1296:I1320)*SQRT(365)</f>
        <v>0.551863632244966</v>
      </c>
      <c r="P1320" s="8" t="n">
        <f aca="false">STDEV(J1296:J1320)*SQRT(365)</f>
        <v>0.600008153277339</v>
      </c>
      <c r="Q1320" s="8" t="n">
        <f aca="false">STDEV(K1296:K1320)*SQRT(365)</f>
        <v>0.424467992619286</v>
      </c>
      <c r="R1320" s="8" t="n">
        <f aca="false">STDEV(L1296:L1320)*SQRT(365)</f>
        <v>0.678888138529029</v>
      </c>
      <c r="S1320" s="8" t="n">
        <f aca="false">STDEV(M1296:M1320)*SQRT(365)</f>
        <v>0.654032225001783</v>
      </c>
      <c r="T1320" s="8" t="n">
        <f aca="false">CORREL(I1296:I1320,H1296:H1320)</f>
        <v>0.98537216622755</v>
      </c>
      <c r="U1320" s="8" t="n">
        <f aca="false">CORREL(J1296:J1320,I1296:I1320)</f>
        <v>0.903005238396958</v>
      </c>
      <c r="V1320" s="8" t="n">
        <f aca="false">CORREL(H1296:H1320,J1296:J1320)</f>
        <v>0.868456800931917</v>
      </c>
    </row>
    <row r="1321" customFormat="false" ht="12.75" hidden="false" customHeight="false" outlineLevel="0" collapsed="false">
      <c r="A1321" s="7" t="n">
        <v>36472</v>
      </c>
      <c r="B1321" s="0" t="n">
        <v>2.58</v>
      </c>
      <c r="C1321" s="0" t="n">
        <v>2.625</v>
      </c>
      <c r="D1321" s="0" t="n">
        <v>2.695</v>
      </c>
      <c r="E1321" s="11" t="n">
        <v>2.715</v>
      </c>
      <c r="F1321" s="11" t="n">
        <v>3.095</v>
      </c>
      <c r="G1321" s="11" t="n">
        <v>2.805</v>
      </c>
      <c r="H1321" s="0" t="n">
        <f aca="false">LN(B1321/B1320)</f>
        <v>0</v>
      </c>
      <c r="I1321" s="0" t="n">
        <f aca="false">LN(C1321/C1320)</f>
        <v>0</v>
      </c>
      <c r="J1321" s="0" t="n">
        <f aca="false">LN(D1321/D1320)</f>
        <v>0</v>
      </c>
      <c r="K1321" s="0" t="n">
        <f aca="false">LN(E1321/E1320)</f>
        <v>0</v>
      </c>
      <c r="L1321" s="0" t="n">
        <f aca="false">LN(F1321/F1320)</f>
        <v>0</v>
      </c>
      <c r="M1321" s="0" t="n">
        <f aca="false">LN(G1321/G1320)</f>
        <v>0</v>
      </c>
      <c r="N1321" s="8" t="n">
        <f aca="false">STDEV(H1297:H1321)*SQRT(365)</f>
        <v>0.516363352543841</v>
      </c>
      <c r="O1321" s="8" t="n">
        <f aca="false">STDEV(I1297:I1321)*SQRT(365)</f>
        <v>0.502840614288978</v>
      </c>
      <c r="P1321" s="8" t="n">
        <f aca="false">STDEV(J1297:J1321)*SQRT(365)</f>
        <v>0.548545289719124</v>
      </c>
      <c r="Q1321" s="8" t="n">
        <f aca="false">STDEV(K1297:K1321)*SQRT(365)</f>
        <v>0.379479878081171</v>
      </c>
      <c r="R1321" s="8" t="n">
        <f aca="false">STDEV(L1297:L1321)*SQRT(365)</f>
        <v>0.647414789564218</v>
      </c>
      <c r="S1321" s="8" t="n">
        <f aca="false">STDEV(M1297:M1321)*SQRT(365)</f>
        <v>0.604669607500476</v>
      </c>
      <c r="T1321" s="8" t="n">
        <f aca="false">CORREL(I1297:I1321,H1297:H1321)</f>
        <v>0.982403584727204</v>
      </c>
      <c r="U1321" s="8" t="n">
        <f aca="false">CORREL(J1297:J1321,I1297:I1321)</f>
        <v>0.883591586868727</v>
      </c>
      <c r="V1321" s="8" t="n">
        <f aca="false">CORREL(H1297:H1321,J1297:J1321)</f>
        <v>0.842570833109167</v>
      </c>
    </row>
    <row r="1322" customFormat="false" ht="12.75" hidden="false" customHeight="false" outlineLevel="0" collapsed="false">
      <c r="A1322" s="7" t="n">
        <v>36473</v>
      </c>
      <c r="B1322" s="0" t="n">
        <v>2.55</v>
      </c>
      <c r="C1322" s="0" t="n">
        <v>2.59</v>
      </c>
      <c r="D1322" s="0" t="n">
        <v>2.59</v>
      </c>
      <c r="E1322" s="11" t="n">
        <v>2.725</v>
      </c>
      <c r="F1322" s="11" t="n">
        <v>2.92</v>
      </c>
      <c r="G1322" s="11" t="n">
        <v>2.72</v>
      </c>
      <c r="H1322" s="0" t="n">
        <f aca="false">LN(B1322/B1321)</f>
        <v>-0.0116960397631914</v>
      </c>
      <c r="I1322" s="0" t="n">
        <f aca="false">LN(C1322/C1321)</f>
        <v>-0.0134230203321408</v>
      </c>
      <c r="J1322" s="0" t="n">
        <f aca="false">LN(D1322/D1321)</f>
        <v>-0.0397403286495141</v>
      </c>
      <c r="K1322" s="0" t="n">
        <f aca="false">LN(E1322/E1321)</f>
        <v>0.00367647472930863</v>
      </c>
      <c r="L1322" s="0" t="n">
        <f aca="false">LN(F1322/F1321)</f>
        <v>-0.0582042898563692</v>
      </c>
      <c r="M1322" s="0" t="n">
        <f aca="false">LN(G1322/G1321)</f>
        <v>-0.0307716586667537</v>
      </c>
      <c r="N1322" s="8" t="n">
        <f aca="false">STDEV(H1298:H1322)*SQRT(365)</f>
        <v>0.494844126166985</v>
      </c>
      <c r="O1322" s="8" t="n">
        <f aca="false">STDEV(I1298:I1322)*SQRT(365)</f>
        <v>0.48498026586139</v>
      </c>
      <c r="P1322" s="8" t="n">
        <f aca="false">STDEV(J1298:J1322)*SQRT(365)</f>
        <v>0.543244772494776</v>
      </c>
      <c r="Q1322" s="8" t="n">
        <f aca="false">STDEV(K1298:K1322)*SQRT(365)</f>
        <v>0.369784920585765</v>
      </c>
      <c r="R1322" s="8" t="n">
        <f aca="false">STDEV(L1298:L1322)*SQRT(365)</f>
        <v>0.676116607455421</v>
      </c>
      <c r="S1322" s="8" t="n">
        <f aca="false">STDEV(M1298:M1322)*SQRT(365)</f>
        <v>0.598356160457883</v>
      </c>
      <c r="T1322" s="8" t="n">
        <f aca="false">CORREL(I1298:I1322,H1298:H1322)</f>
        <v>0.980673070242928</v>
      </c>
      <c r="U1322" s="8" t="n">
        <f aca="false">CORREL(J1298:J1322,I1298:I1322)</f>
        <v>0.862032910450276</v>
      </c>
      <c r="V1322" s="8" t="n">
        <f aca="false">CORREL(H1298:H1322,J1298:J1322)</f>
        <v>0.812316467847132</v>
      </c>
    </row>
    <row r="1323" customFormat="false" ht="12.75" hidden="false" customHeight="false" outlineLevel="0" collapsed="false">
      <c r="A1323" s="7" t="n">
        <v>36474</v>
      </c>
      <c r="B1323" s="0" t="n">
        <v>2.395</v>
      </c>
      <c r="C1323" s="0" t="n">
        <v>2.44</v>
      </c>
      <c r="D1323" s="0" t="n">
        <v>2.435</v>
      </c>
      <c r="E1323" s="11" t="n">
        <v>2.645</v>
      </c>
      <c r="F1323" s="11" t="n">
        <v>2.7</v>
      </c>
      <c r="G1323" s="11" t="n">
        <v>2.55</v>
      </c>
      <c r="H1323" s="0" t="n">
        <f aca="false">LN(B1323/B1322)</f>
        <v>-0.0627101283074561</v>
      </c>
      <c r="I1323" s="0" t="n">
        <f aca="false">LN(C1323/C1322)</f>
        <v>-0.0596598364063359</v>
      </c>
      <c r="J1323" s="0" t="n">
        <f aca="false">LN(D1323/D1322)</f>
        <v>-0.0617111191768931</v>
      </c>
      <c r="K1323" s="0" t="n">
        <f aca="false">LN(E1323/E1322)</f>
        <v>-0.0297973628049447</v>
      </c>
      <c r="L1323" s="0" t="n">
        <f aca="false">LN(F1323/F1322)</f>
        <v>-0.078331843269907</v>
      </c>
      <c r="M1323" s="0" t="n">
        <f aca="false">LN(G1323/G1322)</f>
        <v>-0.0645385211375713</v>
      </c>
      <c r="N1323" s="8" t="n">
        <f aca="false">STDEV(H1299:H1323)*SQRT(365)</f>
        <v>0.543847241742269</v>
      </c>
      <c r="O1323" s="8" t="n">
        <f aca="false">STDEV(I1299:I1323)*SQRT(365)</f>
        <v>0.531948476557625</v>
      </c>
      <c r="P1323" s="8" t="n">
        <f aca="false">STDEV(J1299:J1323)*SQRT(365)</f>
        <v>0.581864247810539</v>
      </c>
      <c r="Q1323" s="8" t="n">
        <f aca="false">STDEV(K1299:K1323)*SQRT(365)</f>
        <v>0.382558741242413</v>
      </c>
      <c r="R1323" s="8" t="n">
        <f aca="false">STDEV(L1299:L1323)*SQRT(365)</f>
        <v>0.737904292877169</v>
      </c>
      <c r="S1323" s="8" t="n">
        <f aca="false">STDEV(M1299:M1323)*SQRT(365)</f>
        <v>0.644950416483643</v>
      </c>
      <c r="T1323" s="8" t="n">
        <f aca="false">CORREL(I1299:I1323,H1299:H1323)</f>
        <v>0.984075993305397</v>
      </c>
      <c r="U1323" s="8" t="n">
        <f aca="false">CORREL(J1299:J1323,I1299:I1323)</f>
        <v>0.906757867386453</v>
      </c>
      <c r="V1323" s="8" t="n">
        <f aca="false">CORREL(H1299:H1323,J1299:J1323)</f>
        <v>0.861447294115536</v>
      </c>
    </row>
    <row r="1324" customFormat="false" ht="12.75" hidden="false" customHeight="false" outlineLevel="0" collapsed="false">
      <c r="A1324" s="7" t="n">
        <v>36475</v>
      </c>
      <c r="B1324" s="0" t="n">
        <v>2.37</v>
      </c>
      <c r="C1324" s="0" t="n">
        <v>2.395</v>
      </c>
      <c r="D1324" s="0" t="n">
        <v>2.425</v>
      </c>
      <c r="E1324" s="11" t="n">
        <v>2.61</v>
      </c>
      <c r="F1324" s="11" t="n">
        <v>2.79</v>
      </c>
      <c r="G1324" s="11" t="n">
        <v>2.535</v>
      </c>
      <c r="H1324" s="0" t="n">
        <f aca="false">LN(B1324/B1323)</f>
        <v>-0.0104932757158387</v>
      </c>
      <c r="I1324" s="0" t="n">
        <f aca="false">LN(C1324/C1323)</f>
        <v>-0.0186148084422319</v>
      </c>
      <c r="J1324" s="0" t="n">
        <f aca="false">LN(D1324/D1323)</f>
        <v>-0.00411523214510666</v>
      </c>
      <c r="K1324" s="0" t="n">
        <f aca="false">LN(E1324/E1323)</f>
        <v>-0.0133208439756607</v>
      </c>
      <c r="L1324" s="0" t="n">
        <f aca="false">LN(F1324/F1323)</f>
        <v>0.0327898228229908</v>
      </c>
      <c r="M1324" s="0" t="n">
        <f aca="false">LN(G1324/G1323)</f>
        <v>-0.00589972212718816</v>
      </c>
      <c r="N1324" s="8" t="n">
        <f aca="false">STDEV(H1300:H1324)*SQRT(365)</f>
        <v>0.543788561973445</v>
      </c>
      <c r="O1324" s="8" t="n">
        <f aca="false">STDEV(I1300:I1324)*SQRT(365)</f>
        <v>0.534778552767369</v>
      </c>
      <c r="P1324" s="8" t="n">
        <f aca="false">STDEV(J1300:J1324)*SQRT(365)</f>
        <v>0.581483346639986</v>
      </c>
      <c r="Q1324" s="8" t="n">
        <f aca="false">STDEV(K1300:K1324)*SQRT(365)</f>
        <v>0.383417737766876</v>
      </c>
      <c r="R1324" s="8" t="n">
        <f aca="false">STDEV(L1300:L1324)*SQRT(365)</f>
        <v>0.750090807113767</v>
      </c>
      <c r="S1324" s="8" t="n">
        <f aca="false">STDEV(M1300:M1324)*SQRT(365)</f>
        <v>0.644843833680438</v>
      </c>
      <c r="T1324" s="8" t="n">
        <f aca="false">CORREL(I1300:I1324,H1300:H1324)</f>
        <v>0.981705146605919</v>
      </c>
      <c r="U1324" s="8" t="n">
        <f aca="false">CORREL(J1300:J1324,I1300:I1324)</f>
        <v>0.900400315718964</v>
      </c>
      <c r="V1324" s="8" t="n">
        <f aca="false">CORREL(H1300:H1324,J1300:J1324)</f>
        <v>0.860278369427951</v>
      </c>
    </row>
    <row r="1325" customFormat="false" ht="12.75" hidden="false" customHeight="false" outlineLevel="0" collapsed="false">
      <c r="A1325" s="7" t="n">
        <v>36476</v>
      </c>
      <c r="B1325" s="0" t="n">
        <v>2.355</v>
      </c>
      <c r="C1325" s="0" t="n">
        <v>2.395</v>
      </c>
      <c r="D1325" s="0" t="n">
        <v>2.42</v>
      </c>
      <c r="E1325" s="11" t="n">
        <v>2.63</v>
      </c>
      <c r="F1325" s="11" t="n">
        <v>2.795</v>
      </c>
      <c r="G1325" s="11" t="n">
        <v>2.525</v>
      </c>
      <c r="H1325" s="0" t="n">
        <f aca="false">LN(B1325/B1324)</f>
        <v>-0.00634922767865878</v>
      </c>
      <c r="I1325" s="0" t="n">
        <f aca="false">LN(C1325/C1324)</f>
        <v>0</v>
      </c>
      <c r="J1325" s="0" t="n">
        <f aca="false">LN(D1325/D1324)</f>
        <v>-0.00206398422085148</v>
      </c>
      <c r="K1325" s="0" t="n">
        <f aca="false">LN(E1325/E1324)</f>
        <v>0.00763362485507121</v>
      </c>
      <c r="L1325" s="0" t="n">
        <f aca="false">LN(F1325/F1324)</f>
        <v>0.00179051077378829</v>
      </c>
      <c r="M1325" s="0" t="n">
        <f aca="false">LN(G1325/G1324)</f>
        <v>-0.00395257431582347</v>
      </c>
      <c r="N1325" s="8" t="n">
        <f aca="false">STDEV(H1301:H1325)*SQRT(365)</f>
        <v>0.543325110266397</v>
      </c>
      <c r="O1325" s="8" t="n">
        <f aca="false">STDEV(I1301:I1325)*SQRT(365)</f>
        <v>0.534778552767369</v>
      </c>
      <c r="P1325" s="8" t="n">
        <f aca="false">STDEV(J1301:J1325)*SQRT(365)</f>
        <v>0.581230152120749</v>
      </c>
      <c r="Q1325" s="8" t="n">
        <f aca="false">STDEV(K1301:K1325)*SQRT(365)</f>
        <v>0.386123320764267</v>
      </c>
      <c r="R1325" s="8" t="n">
        <f aca="false">STDEV(L1301:L1325)*SQRT(365)</f>
        <v>0.750163056501261</v>
      </c>
      <c r="S1325" s="8" t="n">
        <f aca="false">STDEV(M1301:M1325)*SQRT(365)</f>
        <v>0.644663271665805</v>
      </c>
      <c r="T1325" s="8" t="n">
        <f aca="false">CORREL(I1301:I1325,H1301:H1325)</f>
        <v>0.981097627780874</v>
      </c>
      <c r="U1325" s="8" t="n">
        <f aca="false">CORREL(J1301:J1325,I1301:I1325)</f>
        <v>0.900353473951905</v>
      </c>
      <c r="V1325" s="8" t="n">
        <f aca="false">CORREL(H1301:H1325,J1301:J1325)</f>
        <v>0.859694087939428</v>
      </c>
    </row>
    <row r="1326" customFormat="false" ht="12.75" hidden="false" customHeight="false" outlineLevel="0" collapsed="false">
      <c r="A1326" s="7" t="n">
        <v>36477</v>
      </c>
      <c r="B1326" s="0" t="n">
        <v>2.105</v>
      </c>
      <c r="C1326" s="0" t="n">
        <v>2.135</v>
      </c>
      <c r="D1326" s="0" t="n">
        <v>2.2</v>
      </c>
      <c r="E1326" s="11" t="n">
        <v>2.33</v>
      </c>
      <c r="F1326" s="11" t="n">
        <v>2.45</v>
      </c>
      <c r="G1326" s="11" t="n">
        <v>2.25</v>
      </c>
      <c r="H1326" s="0" t="n">
        <f aca="false">LN(B1326/B1325)</f>
        <v>-0.112225260334036</v>
      </c>
      <c r="I1326" s="0" t="n">
        <f aca="false">LN(C1326/C1325)</f>
        <v>-0.114916584182291</v>
      </c>
      <c r="J1326" s="0" t="n">
        <f aca="false">LN(D1326/D1325)</f>
        <v>-0.0953101798043248</v>
      </c>
      <c r="K1326" s="0" t="n">
        <f aca="false">LN(E1326/E1325)</f>
        <v>-0.121115578612064</v>
      </c>
      <c r="L1326" s="0" t="n">
        <f aca="false">LN(F1326/F1325)</f>
        <v>-0.131744082050427</v>
      </c>
      <c r="M1326" s="0" t="n">
        <f aca="false">LN(G1326/G1325)</f>
        <v>-0.115310846510994</v>
      </c>
      <c r="N1326" s="8" t="n">
        <f aca="false">STDEV(H1302:H1326)*SQRT(365)</f>
        <v>0.642683867127989</v>
      </c>
      <c r="O1326" s="8" t="n">
        <f aca="false">STDEV(I1302:I1326)*SQRT(365)</f>
        <v>0.636375543804183</v>
      </c>
      <c r="P1326" s="8" t="n">
        <f aca="false">STDEV(J1302:J1326)*SQRT(365)</f>
        <v>0.645206955275888</v>
      </c>
      <c r="Q1326" s="8" t="n">
        <f aca="false">STDEV(K1302:K1326)*SQRT(365)</f>
        <v>0.563680511564778</v>
      </c>
      <c r="R1326" s="8" t="n">
        <f aca="false">STDEV(L1302:L1326)*SQRT(365)</f>
        <v>0.838491663745322</v>
      </c>
      <c r="S1326" s="8" t="n">
        <f aca="false">STDEV(M1302:M1326)*SQRT(365)</f>
        <v>0.721984062690691</v>
      </c>
      <c r="T1326" s="8" t="n">
        <f aca="false">CORREL(I1302:I1326,H1302:H1326)</f>
        <v>0.987078758146024</v>
      </c>
      <c r="U1326" s="8" t="n">
        <f aca="false">CORREL(J1302:J1326,I1302:I1326)</f>
        <v>0.916917065221277</v>
      </c>
      <c r="V1326" s="8" t="n">
        <f aca="false">CORREL(H1302:H1326,J1302:J1326)</f>
        <v>0.88698879265922</v>
      </c>
    </row>
    <row r="1327" customFormat="false" ht="12.75" hidden="false" customHeight="false" outlineLevel="0" collapsed="false">
      <c r="A1327" s="7" t="n">
        <v>36478</v>
      </c>
      <c r="B1327" s="0" t="n">
        <v>2.105</v>
      </c>
      <c r="C1327" s="0" t="n">
        <v>2.135</v>
      </c>
      <c r="D1327" s="0" t="n">
        <v>2.2</v>
      </c>
      <c r="E1327" s="11" t="n">
        <v>2.33</v>
      </c>
      <c r="F1327" s="11" t="n">
        <v>2.45</v>
      </c>
      <c r="G1327" s="11" t="n">
        <v>2.25</v>
      </c>
      <c r="H1327" s="0" t="n">
        <f aca="false">LN(B1327/B1326)</f>
        <v>0</v>
      </c>
      <c r="I1327" s="0" t="n">
        <f aca="false">LN(C1327/C1326)</f>
        <v>0</v>
      </c>
      <c r="J1327" s="0" t="n">
        <f aca="false">LN(D1327/D1326)</f>
        <v>0</v>
      </c>
      <c r="K1327" s="0" t="n">
        <f aca="false">LN(E1327/E1326)</f>
        <v>0</v>
      </c>
      <c r="L1327" s="0" t="n">
        <f aca="false">LN(F1327/F1326)</f>
        <v>0</v>
      </c>
      <c r="M1327" s="0" t="n">
        <f aca="false">LN(G1327/G1326)</f>
        <v>0</v>
      </c>
      <c r="N1327" s="8" t="n">
        <f aca="false">STDEV(H1303:H1327)*SQRT(365)</f>
        <v>0.629825303309069</v>
      </c>
      <c r="O1327" s="8" t="n">
        <f aca="false">STDEV(I1303:I1327)*SQRT(365)</f>
        <v>0.620639132136309</v>
      </c>
      <c r="P1327" s="8" t="n">
        <f aca="false">STDEV(J1303:J1327)*SQRT(365)</f>
        <v>0.615908489880815</v>
      </c>
      <c r="Q1327" s="8" t="n">
        <f aca="false">STDEV(K1303:K1327)*SQRT(365)</f>
        <v>0.562555741187303</v>
      </c>
      <c r="R1327" s="8" t="n">
        <f aca="false">STDEV(L1303:L1327)*SQRT(365)</f>
        <v>0.803546547259938</v>
      </c>
      <c r="S1327" s="8" t="n">
        <f aca="false">STDEV(M1303:M1327)*SQRT(365)</f>
        <v>0.703520253430385</v>
      </c>
      <c r="T1327" s="8" t="n">
        <f aca="false">CORREL(I1303:I1327,H1303:H1327)</f>
        <v>0.986660779486731</v>
      </c>
      <c r="U1327" s="8" t="n">
        <f aca="false">CORREL(J1303:J1327,I1303:I1327)</f>
        <v>0.913962659881317</v>
      </c>
      <c r="V1327" s="8" t="n">
        <f aca="false">CORREL(H1303:H1327,J1303:J1327)</f>
        <v>0.884179745459554</v>
      </c>
    </row>
    <row r="1328" customFormat="false" ht="12.75" hidden="false" customHeight="false" outlineLevel="0" collapsed="false">
      <c r="A1328" s="7" t="n">
        <v>36479</v>
      </c>
      <c r="B1328" s="0" t="n">
        <v>2.105</v>
      </c>
      <c r="C1328" s="0" t="n">
        <v>2.135</v>
      </c>
      <c r="D1328" s="0" t="n">
        <v>2.2</v>
      </c>
      <c r="E1328" s="11" t="n">
        <v>2.33</v>
      </c>
      <c r="F1328" s="11" t="n">
        <v>2.45</v>
      </c>
      <c r="G1328" s="11" t="n">
        <v>2.25</v>
      </c>
      <c r="H1328" s="0" t="n">
        <f aca="false">LN(B1328/B1327)</f>
        <v>0</v>
      </c>
      <c r="I1328" s="0" t="n">
        <f aca="false">LN(C1328/C1327)</f>
        <v>0</v>
      </c>
      <c r="J1328" s="0" t="n">
        <f aca="false">LN(D1328/D1327)</f>
        <v>0</v>
      </c>
      <c r="K1328" s="0" t="n">
        <f aca="false">LN(E1328/E1327)</f>
        <v>0</v>
      </c>
      <c r="L1328" s="0" t="n">
        <f aca="false">LN(F1328/F1327)</f>
        <v>0</v>
      </c>
      <c r="M1328" s="0" t="n">
        <f aca="false">LN(G1328/G1327)</f>
        <v>0</v>
      </c>
      <c r="N1328" s="8" t="n">
        <f aca="false">STDEV(H1304:H1328)*SQRT(365)</f>
        <v>0.631118907962648</v>
      </c>
      <c r="O1328" s="8" t="n">
        <f aca="false">STDEV(I1304:I1328)*SQRT(365)</f>
        <v>0.619460807063959</v>
      </c>
      <c r="P1328" s="8" t="n">
        <f aca="false">STDEV(J1304:J1328)*SQRT(365)</f>
        <v>0.612440124076241</v>
      </c>
      <c r="Q1328" s="8" t="n">
        <f aca="false">STDEV(K1304:K1328)*SQRT(365)</f>
        <v>0.564105812766272</v>
      </c>
      <c r="R1328" s="8" t="n">
        <f aca="false">STDEV(L1304:L1328)*SQRT(365)</f>
        <v>0.800102079485545</v>
      </c>
      <c r="S1328" s="8" t="n">
        <f aca="false">STDEV(M1304:M1328)*SQRT(365)</f>
        <v>0.696220060257764</v>
      </c>
      <c r="T1328" s="8" t="n">
        <f aca="false">CORREL(I1304:I1328,H1304:H1328)</f>
        <v>0.987898602163965</v>
      </c>
      <c r="U1328" s="8" t="n">
        <f aca="false">CORREL(J1304:J1328,I1304:I1328)</f>
        <v>0.913941796651731</v>
      </c>
      <c r="V1328" s="8" t="n">
        <f aca="false">CORREL(H1304:H1328,J1304:J1328)</f>
        <v>0.887441011552923</v>
      </c>
    </row>
    <row r="1329" customFormat="false" ht="12.75" hidden="false" customHeight="false" outlineLevel="0" collapsed="false">
      <c r="A1329" s="7" t="n">
        <v>36480</v>
      </c>
      <c r="B1329" s="0" t="n">
        <v>2.27</v>
      </c>
      <c r="C1329" s="0" t="n">
        <v>2.31</v>
      </c>
      <c r="D1329" s="0" t="n">
        <v>2.35</v>
      </c>
      <c r="E1329" s="11" t="n">
        <v>2.51</v>
      </c>
      <c r="F1329" s="11" t="n">
        <v>2.865</v>
      </c>
      <c r="G1329" s="11" t="n">
        <v>2.495</v>
      </c>
      <c r="H1329" s="0" t="n">
        <f aca="false">LN(B1329/B1328)</f>
        <v>0.0754643643589666</v>
      </c>
      <c r="I1329" s="0" t="n">
        <f aca="false">LN(C1329/C1328)</f>
        <v>0.0787808778531144</v>
      </c>
      <c r="J1329" s="0" t="n">
        <f aca="false">LN(D1329/D1328)</f>
        <v>0.0659579677917974</v>
      </c>
      <c r="K1329" s="0" t="n">
        <f aca="false">LN(E1329/E1328)</f>
        <v>0.0744144855660831</v>
      </c>
      <c r="L1329" s="0" t="n">
        <f aca="false">LN(F1329/F1328)</f>
        <v>0.156480325610067</v>
      </c>
      <c r="M1329" s="0" t="n">
        <f aca="false">LN(G1329/G1328)</f>
        <v>0.103358512987153</v>
      </c>
      <c r="N1329" s="8" t="n">
        <f aca="false">STDEV(H1305:H1329)*SQRT(365)</f>
        <v>0.694807958467239</v>
      </c>
      <c r="O1329" s="8" t="n">
        <f aca="false">STDEV(I1305:I1329)*SQRT(365)</f>
        <v>0.691624920527071</v>
      </c>
      <c r="P1329" s="8" t="n">
        <f aca="false">STDEV(J1305:J1329)*SQRT(365)</f>
        <v>0.656816916921409</v>
      </c>
      <c r="Q1329" s="8" t="n">
        <f aca="false">STDEV(K1305:K1329)*SQRT(365)</f>
        <v>0.643863950211482</v>
      </c>
      <c r="R1329" s="8" t="n">
        <f aca="false">STDEV(L1305:L1329)*SQRT(365)</f>
        <v>1.01484615839158</v>
      </c>
      <c r="S1329" s="8" t="n">
        <f aca="false">STDEV(M1305:M1329)*SQRT(365)</f>
        <v>0.797708323276916</v>
      </c>
      <c r="T1329" s="8" t="n">
        <f aca="false">CORREL(I1305:I1329,H1305:H1329)</f>
        <v>0.990005293371296</v>
      </c>
      <c r="U1329" s="8" t="n">
        <f aca="false">CORREL(J1305:J1329,I1305:I1329)</f>
        <v>0.927727083855995</v>
      </c>
      <c r="V1329" s="8" t="n">
        <f aca="false">CORREL(H1305:H1329,J1305:J1329)</f>
        <v>0.904711023893267</v>
      </c>
    </row>
    <row r="1330" customFormat="false" ht="12.75" hidden="false" customHeight="false" outlineLevel="0" collapsed="false">
      <c r="A1330" s="7" t="n">
        <v>36481</v>
      </c>
      <c r="B1330" s="0" t="n">
        <v>2.185</v>
      </c>
      <c r="C1330" s="0" t="n">
        <v>2.23</v>
      </c>
      <c r="D1330" s="0" t="n">
        <v>2.265</v>
      </c>
      <c r="E1330" s="11" t="n">
        <v>2.45</v>
      </c>
      <c r="F1330" s="11" t="n">
        <v>2.925</v>
      </c>
      <c r="G1330" s="11" t="n">
        <v>2.435</v>
      </c>
      <c r="H1330" s="0" t="n">
        <f aca="false">LN(B1330/B1329)</f>
        <v>-0.0381640029457578</v>
      </c>
      <c r="I1330" s="0" t="n">
        <f aca="false">LN(C1330/C1329)</f>
        <v>-0.0352459390616748</v>
      </c>
      <c r="J1330" s="0" t="n">
        <f aca="false">LN(D1330/D1329)</f>
        <v>-0.0368405692210703</v>
      </c>
      <c r="K1330" s="0" t="n">
        <f aca="false">LN(E1330/E1329)</f>
        <v>-0.0241947285870568</v>
      </c>
      <c r="L1330" s="0" t="n">
        <f aca="false">LN(F1330/F1329)</f>
        <v>0.0207261305171167</v>
      </c>
      <c r="M1330" s="0" t="n">
        <f aca="false">LN(G1330/G1329)</f>
        <v>-0.0243419726689289</v>
      </c>
      <c r="N1330" s="8" t="n">
        <f aca="false">STDEV(H1306:H1330)*SQRT(365)</f>
        <v>0.701142160870408</v>
      </c>
      <c r="O1330" s="8" t="n">
        <f aca="false">STDEV(I1306:I1330)*SQRT(365)</f>
        <v>0.695682330980947</v>
      </c>
      <c r="P1330" s="8" t="n">
        <f aca="false">STDEV(J1306:J1330)*SQRT(365)</f>
        <v>0.656877982478958</v>
      </c>
      <c r="Q1330" s="8" t="n">
        <f aca="false">STDEV(K1306:K1330)*SQRT(365)</f>
        <v>0.646008484247835</v>
      </c>
      <c r="R1330" s="8" t="n">
        <f aca="false">STDEV(L1306:L1330)*SQRT(365)</f>
        <v>1.01664377090521</v>
      </c>
      <c r="S1330" s="8" t="n">
        <f aca="false">STDEV(M1306:M1330)*SQRT(365)</f>
        <v>0.796465870718529</v>
      </c>
      <c r="T1330" s="8" t="n">
        <f aca="false">CORREL(I1306:I1330,H1306:H1330)</f>
        <v>0.990379025249836</v>
      </c>
      <c r="U1330" s="8" t="n">
        <f aca="false">CORREL(J1306:J1330,I1306:I1330)</f>
        <v>0.929938280815872</v>
      </c>
      <c r="V1330" s="8" t="n">
        <f aca="false">CORREL(H1306:H1330,J1306:J1330)</f>
        <v>0.909102557312625</v>
      </c>
    </row>
    <row r="1331" customFormat="false" ht="12.75" hidden="false" customHeight="false" outlineLevel="0" collapsed="false">
      <c r="A1331" s="7" t="n">
        <v>36482</v>
      </c>
      <c r="B1331" s="0" t="n">
        <v>2.195</v>
      </c>
      <c r="C1331" s="0" t="n">
        <v>2.24</v>
      </c>
      <c r="D1331" s="0" t="n">
        <v>2.285</v>
      </c>
      <c r="E1331" s="11" t="n">
        <v>2.47</v>
      </c>
      <c r="F1331" s="11" t="n">
        <v>2.89</v>
      </c>
      <c r="G1331" s="11" t="n">
        <v>2.385</v>
      </c>
      <c r="H1331" s="0" t="n">
        <f aca="false">LN(B1331/B1330)</f>
        <v>0.00456621797958118</v>
      </c>
      <c r="I1331" s="0" t="n">
        <f aca="false">LN(C1331/C1330)</f>
        <v>0.00447428039492111</v>
      </c>
      <c r="J1331" s="0" t="n">
        <f aca="false">LN(D1331/D1330)</f>
        <v>0.00879126541117072</v>
      </c>
      <c r="K1331" s="0" t="n">
        <f aca="false">LN(E1331/E1330)</f>
        <v>0.00813012608325031</v>
      </c>
      <c r="L1331" s="0" t="n">
        <f aca="false">LN(F1331/F1330)</f>
        <v>-0.0120379785594789</v>
      </c>
      <c r="M1331" s="0" t="n">
        <f aca="false">LN(G1331/G1330)</f>
        <v>-0.0207476321942487</v>
      </c>
      <c r="N1331" s="8" t="n">
        <f aca="false">STDEV(H1307:H1331)*SQRT(365)</f>
        <v>0.70261357752038</v>
      </c>
      <c r="O1331" s="8" t="n">
        <f aca="false">STDEV(I1307:I1331)*SQRT(365)</f>
        <v>0.697058041369254</v>
      </c>
      <c r="P1331" s="8" t="n">
        <f aca="false">STDEV(J1307:J1331)*SQRT(365)</f>
        <v>0.660540202908811</v>
      </c>
      <c r="Q1331" s="8" t="n">
        <f aca="false">STDEV(K1307:K1331)*SQRT(365)</f>
        <v>0.648477802167088</v>
      </c>
      <c r="R1331" s="8" t="n">
        <f aca="false">STDEV(L1307:L1331)*SQRT(365)</f>
        <v>1.01645355675352</v>
      </c>
      <c r="S1331" s="8" t="n">
        <f aca="false">STDEV(M1307:M1331)*SQRT(365)</f>
        <v>0.795714382948019</v>
      </c>
      <c r="T1331" s="8" t="n">
        <f aca="false">CORREL(I1307:I1331,H1307:H1331)</f>
        <v>0.990416934179645</v>
      </c>
      <c r="U1331" s="8" t="n">
        <f aca="false">CORREL(J1307:J1331,I1307:I1331)</f>
        <v>0.929711949982559</v>
      </c>
      <c r="V1331" s="8" t="n">
        <f aca="false">CORREL(H1307:H1331,J1307:J1331)</f>
        <v>0.909152984626591</v>
      </c>
    </row>
    <row r="1332" customFormat="false" ht="12.75" hidden="false" customHeight="false" outlineLevel="0" collapsed="false">
      <c r="A1332" s="7" t="n">
        <v>36483</v>
      </c>
      <c r="B1332" s="0" t="n">
        <v>2.2</v>
      </c>
      <c r="C1332" s="0" t="n">
        <v>2.22</v>
      </c>
      <c r="D1332" s="0" t="n">
        <v>2.27</v>
      </c>
      <c r="E1332" s="11" t="n">
        <v>2.48</v>
      </c>
      <c r="F1332" s="11" t="n">
        <v>2.655</v>
      </c>
      <c r="G1332" s="11" t="n">
        <v>2.325</v>
      </c>
      <c r="H1332" s="0" t="n">
        <f aca="false">LN(B1332/B1331)</f>
        <v>0.00227531383713561</v>
      </c>
      <c r="I1332" s="0" t="n">
        <f aca="false">LN(C1332/C1331)</f>
        <v>-0.00896866998276038</v>
      </c>
      <c r="J1332" s="0" t="n">
        <f aca="false">LN(D1332/D1331)</f>
        <v>-0.00658619285285673</v>
      </c>
      <c r="K1332" s="0" t="n">
        <f aca="false">LN(E1332/E1331)</f>
        <v>0.00404040953700491</v>
      </c>
      <c r="L1332" s="0" t="n">
        <f aca="false">LN(F1332/F1331)</f>
        <v>-0.0848118474304388</v>
      </c>
      <c r="M1332" s="0" t="n">
        <f aca="false">LN(G1332/G1331)</f>
        <v>-0.0254790853009848</v>
      </c>
      <c r="N1332" s="8" t="n">
        <f aca="false">STDEV(H1308:H1332)*SQRT(365)</f>
        <v>0.703282535302759</v>
      </c>
      <c r="O1332" s="8" t="n">
        <f aca="false">STDEV(I1308:I1332)*SQRT(365)</f>
        <v>0.695599284351362</v>
      </c>
      <c r="P1332" s="8" t="n">
        <f aca="false">STDEV(J1308:J1332)*SQRT(365)</f>
        <v>0.658974926113736</v>
      </c>
      <c r="Q1332" s="8" t="n">
        <f aca="false">STDEV(K1308:K1332)*SQRT(365)</f>
        <v>0.649485024787337</v>
      </c>
      <c r="R1332" s="8" t="n">
        <f aca="false">STDEV(L1308:L1332)*SQRT(365)</f>
        <v>1.05798086611395</v>
      </c>
      <c r="S1332" s="8" t="n">
        <f aca="false">STDEV(M1308:M1332)*SQRT(365)</f>
        <v>0.795492880514039</v>
      </c>
      <c r="T1332" s="8" t="n">
        <f aca="false">CORREL(I1308:I1332,H1308:H1332)</f>
        <v>0.988287719374653</v>
      </c>
      <c r="U1332" s="8" t="n">
        <f aca="false">CORREL(J1308:J1332,I1308:I1332)</f>
        <v>0.929179435944493</v>
      </c>
      <c r="V1332" s="8" t="n">
        <f aca="false">CORREL(H1308:H1332,J1308:J1332)</f>
        <v>0.908278406276303</v>
      </c>
    </row>
    <row r="1333" customFormat="false" ht="12.75" hidden="false" customHeight="false" outlineLevel="0" collapsed="false">
      <c r="A1333" s="7" t="n">
        <v>36484</v>
      </c>
      <c r="B1333" s="0" t="n">
        <v>2.125</v>
      </c>
      <c r="C1333" s="0" t="n">
        <v>2.15</v>
      </c>
      <c r="D1333" s="0" t="n">
        <v>2.195</v>
      </c>
      <c r="E1333" s="11" t="n">
        <v>2.44</v>
      </c>
      <c r="F1333" s="11" t="n">
        <v>2.395</v>
      </c>
      <c r="G1333" s="11" t="n">
        <v>2.285</v>
      </c>
      <c r="H1333" s="0" t="n">
        <f aca="false">LN(B1333/B1332)</f>
        <v>-0.0346855579878901</v>
      </c>
      <c r="I1333" s="0" t="n">
        <f aca="false">LN(C1333/C1332)</f>
        <v>-0.0320393537446168</v>
      </c>
      <c r="J1333" s="0" t="n">
        <f aca="false">LN(D1333/D1332)</f>
        <v>-0.0335977849661767</v>
      </c>
      <c r="K1333" s="0" t="n">
        <f aca="false">LN(E1333/E1332)</f>
        <v>-0.0162605208717803</v>
      </c>
      <c r="L1333" s="0" t="n">
        <f aca="false">LN(F1333/F1332)</f>
        <v>-0.103061423831024</v>
      </c>
      <c r="M1333" s="0" t="n">
        <f aca="false">LN(G1333/G1332)</f>
        <v>-0.0173540146931516</v>
      </c>
      <c r="N1333" s="8" t="n">
        <f aca="false">STDEV(H1309:H1333)*SQRT(365)</f>
        <v>0.708423979375094</v>
      </c>
      <c r="O1333" s="8" t="n">
        <f aca="false">STDEV(I1309:I1333)*SQRT(365)</f>
        <v>0.699669985206145</v>
      </c>
      <c r="P1333" s="8" t="n">
        <f aca="false">STDEV(J1309:J1333)*SQRT(365)</f>
        <v>0.663319472743288</v>
      </c>
      <c r="Q1333" s="8" t="n">
        <f aca="false">STDEV(K1309:K1333)*SQRT(365)</f>
        <v>0.645188741776866</v>
      </c>
      <c r="R1333" s="8" t="n">
        <f aca="false">STDEV(L1309:L1333)*SQRT(365)</f>
        <v>1.10366168889618</v>
      </c>
      <c r="S1333" s="8" t="n">
        <f aca="false">STDEV(M1309:M1333)*SQRT(365)</f>
        <v>0.795016320391952</v>
      </c>
      <c r="T1333" s="8" t="n">
        <f aca="false">CORREL(I1309:I1333,H1309:H1333)</f>
        <v>0.988520552062527</v>
      </c>
      <c r="U1333" s="8" t="n">
        <f aca="false">CORREL(J1309:J1333,I1309:I1333)</f>
        <v>0.930316540192</v>
      </c>
      <c r="V1333" s="8" t="n">
        <f aca="false">CORREL(H1309:H1333,J1309:J1333)</f>
        <v>0.909545414401133</v>
      </c>
    </row>
    <row r="1334" customFormat="false" ht="12.75" hidden="false" customHeight="false" outlineLevel="0" collapsed="false">
      <c r="A1334" s="7" t="n">
        <v>36485</v>
      </c>
      <c r="B1334" s="0" t="n">
        <v>2.125</v>
      </c>
      <c r="C1334" s="0" t="n">
        <v>2.15</v>
      </c>
      <c r="D1334" s="0" t="n">
        <v>2.195</v>
      </c>
      <c r="E1334" s="11" t="n">
        <v>2.44</v>
      </c>
      <c r="F1334" s="11" t="n">
        <v>2.395</v>
      </c>
      <c r="G1334" s="11" t="n">
        <v>2.285</v>
      </c>
      <c r="H1334" s="0" t="n">
        <f aca="false">LN(B1334/B1333)</f>
        <v>0</v>
      </c>
      <c r="I1334" s="0" t="n">
        <f aca="false">LN(C1334/C1333)</f>
        <v>0</v>
      </c>
      <c r="J1334" s="0" t="n">
        <f aca="false">LN(D1334/D1333)</f>
        <v>0</v>
      </c>
      <c r="K1334" s="0" t="n">
        <f aca="false">LN(E1334/E1333)</f>
        <v>0</v>
      </c>
      <c r="L1334" s="0" t="n">
        <f aca="false">LN(F1334/F1333)</f>
        <v>0</v>
      </c>
      <c r="M1334" s="0" t="n">
        <f aca="false">LN(G1334/G1333)</f>
        <v>0</v>
      </c>
      <c r="N1334" s="8" t="n">
        <f aca="false">STDEV(H1310:H1334)*SQRT(365)</f>
        <v>0.710032915524956</v>
      </c>
      <c r="O1334" s="8" t="n">
        <f aca="false">STDEV(I1310:I1334)*SQRT(365)</f>
        <v>0.700492135973466</v>
      </c>
      <c r="P1334" s="8" t="n">
        <f aca="false">STDEV(J1310:J1334)*SQRT(365)</f>
        <v>0.664943846252423</v>
      </c>
      <c r="Q1334" s="8" t="n">
        <f aca="false">STDEV(K1310:K1334)*SQRT(365)</f>
        <v>0.646073940832198</v>
      </c>
      <c r="R1334" s="8" t="n">
        <f aca="false">STDEV(L1310:L1334)*SQRT(365)</f>
        <v>1.10306593977313</v>
      </c>
      <c r="S1334" s="8" t="n">
        <f aca="false">STDEV(M1310:M1334)*SQRT(365)</f>
        <v>0.794112735847531</v>
      </c>
      <c r="T1334" s="8" t="n">
        <f aca="false">CORREL(I1310:I1334,H1310:H1334)</f>
        <v>0.988948900146753</v>
      </c>
      <c r="U1334" s="8" t="n">
        <f aca="false">CORREL(J1310:J1334,I1310:I1334)</f>
        <v>0.930516585143037</v>
      </c>
      <c r="V1334" s="8" t="n">
        <f aca="false">CORREL(H1310:H1334,J1310:J1334)</f>
        <v>0.910125235754871</v>
      </c>
    </row>
    <row r="1335" customFormat="false" ht="12.75" hidden="false" customHeight="false" outlineLevel="0" collapsed="false">
      <c r="A1335" s="7" t="n">
        <v>36486</v>
      </c>
      <c r="B1335" s="0" t="n">
        <v>2.125</v>
      </c>
      <c r="C1335" s="0" t="n">
        <v>2.15</v>
      </c>
      <c r="D1335" s="0" t="n">
        <v>2.195</v>
      </c>
      <c r="E1335" s="11" t="n">
        <v>2.44</v>
      </c>
      <c r="F1335" s="11" t="n">
        <v>2.395</v>
      </c>
      <c r="G1335" s="11" t="n">
        <v>2.285</v>
      </c>
      <c r="H1335" s="0" t="n">
        <f aca="false">LN(B1335/B1334)</f>
        <v>0</v>
      </c>
      <c r="I1335" s="0" t="n">
        <f aca="false">LN(C1335/C1334)</f>
        <v>0</v>
      </c>
      <c r="J1335" s="0" t="n">
        <f aca="false">LN(D1335/D1334)</f>
        <v>0</v>
      </c>
      <c r="K1335" s="0" t="n">
        <f aca="false">LN(E1335/E1334)</f>
        <v>0</v>
      </c>
      <c r="L1335" s="0" t="n">
        <f aca="false">LN(F1335/F1334)</f>
        <v>0</v>
      </c>
      <c r="M1335" s="0" t="n">
        <f aca="false">LN(G1335/G1334)</f>
        <v>0</v>
      </c>
      <c r="N1335" s="8" t="n">
        <f aca="false">STDEV(H1311:H1335)*SQRT(365)</f>
        <v>0.70099941749614</v>
      </c>
      <c r="O1335" s="8" t="n">
        <f aca="false">STDEV(I1311:I1335)*SQRT(365)</f>
        <v>0.691490211579745</v>
      </c>
      <c r="P1335" s="8" t="n">
        <f aca="false">STDEV(J1311:J1335)*SQRT(365)</f>
        <v>0.662388649256223</v>
      </c>
      <c r="Q1335" s="8" t="n">
        <f aca="false">STDEV(K1311:K1335)*SQRT(365)</f>
        <v>0.634886339516527</v>
      </c>
      <c r="R1335" s="8" t="n">
        <f aca="false">STDEV(L1311:L1335)*SQRT(365)</f>
        <v>1.08849618150398</v>
      </c>
      <c r="S1335" s="8" t="n">
        <f aca="false">STDEV(M1311:M1335)*SQRT(365)</f>
        <v>0.780386781410454</v>
      </c>
      <c r="T1335" s="8" t="n">
        <f aca="false">CORREL(I1311:I1335,H1311:H1335)</f>
        <v>0.98866107164119</v>
      </c>
      <c r="U1335" s="8" t="n">
        <f aca="false">CORREL(J1311:J1335,I1311:I1335)</f>
        <v>0.930842669414891</v>
      </c>
      <c r="V1335" s="8" t="n">
        <f aca="false">CORREL(H1311:H1335,J1311:J1335)</f>
        <v>0.910055556496425</v>
      </c>
    </row>
    <row r="1336" customFormat="false" ht="12.75" hidden="false" customHeight="false" outlineLevel="0" collapsed="false">
      <c r="A1336" s="7" t="n">
        <v>36487</v>
      </c>
      <c r="B1336" s="0" t="n">
        <v>2.02</v>
      </c>
      <c r="C1336" s="0" t="n">
        <v>2.035</v>
      </c>
      <c r="D1336" s="0" t="n">
        <v>2.07</v>
      </c>
      <c r="E1336" s="11" t="n">
        <v>2.43</v>
      </c>
      <c r="F1336" s="11" t="n">
        <v>2.265</v>
      </c>
      <c r="G1336" s="11" t="n">
        <v>2.14</v>
      </c>
      <c r="H1336" s="0" t="n">
        <f aca="false">LN(B1336/B1335)</f>
        <v>-0.0506742909632668</v>
      </c>
      <c r="I1336" s="0" t="n">
        <f aca="false">LN(C1336/C1335)</f>
        <v>-0.054972023245013</v>
      </c>
      <c r="J1336" s="0" t="n">
        <f aca="false">LN(D1336/D1335)</f>
        <v>-0.058633439249857</v>
      </c>
      <c r="K1336" s="0" t="n">
        <f aca="false">LN(E1336/E1335)</f>
        <v>-0.00410678195265336</v>
      </c>
      <c r="L1336" s="0" t="n">
        <f aca="false">LN(F1336/F1335)</f>
        <v>-0.0558084719278812</v>
      </c>
      <c r="M1336" s="0" t="n">
        <f aca="false">LN(G1336/G1335)</f>
        <v>-0.065560195312408</v>
      </c>
      <c r="N1336" s="8" t="n">
        <f aca="false">STDEV(H1312:H1336)*SQRT(365)</f>
        <v>0.712035847724497</v>
      </c>
      <c r="O1336" s="8" t="n">
        <f aca="false">STDEV(I1312:I1336)*SQRT(365)</f>
        <v>0.708838748837874</v>
      </c>
      <c r="P1336" s="8" t="n">
        <f aca="false">STDEV(J1312:J1336)*SQRT(365)</f>
        <v>0.676708896617839</v>
      </c>
      <c r="Q1336" s="8" t="n">
        <f aca="false">STDEV(K1312:K1336)*SQRT(365)</f>
        <v>0.634451738605958</v>
      </c>
      <c r="R1336" s="8" t="n">
        <f aca="false">STDEV(L1312:L1336)*SQRT(365)</f>
        <v>1.09975878989197</v>
      </c>
      <c r="S1336" s="8" t="n">
        <f aca="false">STDEV(M1312:M1336)*SQRT(365)</f>
        <v>0.80183547083962</v>
      </c>
      <c r="T1336" s="8" t="n">
        <f aca="false">CORREL(I1312:I1336,H1312:H1336)</f>
        <v>0.990285152864706</v>
      </c>
      <c r="U1336" s="8" t="n">
        <f aca="false">CORREL(J1312:J1336,I1312:I1336)</f>
        <v>0.950099282994276</v>
      </c>
      <c r="V1336" s="8" t="n">
        <f aca="false">CORREL(H1312:H1336,J1312:J1336)</f>
        <v>0.940012834844387</v>
      </c>
    </row>
    <row r="1337" customFormat="false" ht="12.75" hidden="false" customHeight="false" outlineLevel="0" collapsed="false">
      <c r="A1337" s="7" t="n">
        <v>36488</v>
      </c>
      <c r="B1337" s="0" t="n">
        <v>2.035</v>
      </c>
      <c r="C1337" s="0" t="n">
        <v>1.99</v>
      </c>
      <c r="D1337" s="0" t="n">
        <v>2.075</v>
      </c>
      <c r="E1337" s="11" t="n">
        <v>2.47</v>
      </c>
      <c r="F1337" s="11" t="n">
        <v>2.195</v>
      </c>
      <c r="G1337" s="11" t="n">
        <v>2.065</v>
      </c>
      <c r="H1337" s="0" t="n">
        <f aca="false">LN(B1337/B1336)</f>
        <v>0.00739830748144493</v>
      </c>
      <c r="I1337" s="0" t="n">
        <f aca="false">LN(C1337/C1336)</f>
        <v>-0.0223611801581574</v>
      </c>
      <c r="J1337" s="0" t="n">
        <f aca="false">LN(D1337/D1336)</f>
        <v>0.00241254640538415</v>
      </c>
      <c r="K1337" s="0" t="n">
        <f aca="false">LN(E1337/E1336)</f>
        <v>0.0163268932874287</v>
      </c>
      <c r="L1337" s="0" t="n">
        <f aca="false">LN(F1337/F1336)</f>
        <v>-0.0313927124078628</v>
      </c>
      <c r="M1337" s="0" t="n">
        <f aca="false">LN(G1337/G1336)</f>
        <v>-0.0356756026207641</v>
      </c>
      <c r="N1337" s="8" t="n">
        <f aca="false">STDEV(H1313:H1337)*SQRT(365)</f>
        <v>0.679656015778693</v>
      </c>
      <c r="O1337" s="8" t="n">
        <f aca="false">STDEV(I1313:I1337)*SQRT(365)</f>
        <v>0.669716448594653</v>
      </c>
      <c r="P1337" s="8" t="n">
        <f aca="false">STDEV(J1313:J1337)*SQRT(365)</f>
        <v>0.62672400123329</v>
      </c>
      <c r="Q1337" s="8" t="n">
        <f aca="false">STDEV(K1313:K1337)*SQRT(365)</f>
        <v>0.636635298260489</v>
      </c>
      <c r="R1337" s="8" t="n">
        <f aca="false">STDEV(L1313:L1337)*SQRT(365)</f>
        <v>1.08996289012043</v>
      </c>
      <c r="S1337" s="8" t="n">
        <f aca="false">STDEV(M1313:M1337)*SQRT(365)</f>
        <v>0.73045617110247</v>
      </c>
      <c r="T1337" s="8" t="n">
        <f aca="false">CORREL(I1313:I1337,H1313:H1337)</f>
        <v>0.974829782022074</v>
      </c>
      <c r="U1337" s="8" t="n">
        <f aca="false">CORREL(J1313:J1337,I1313:I1337)</f>
        <v>0.934584598569441</v>
      </c>
      <c r="V1337" s="8" t="n">
        <f aca="false">CORREL(H1313:H1337,J1313:J1337)</f>
        <v>0.934788538808521</v>
      </c>
    </row>
    <row r="1338" customFormat="false" ht="12.75" hidden="false" customHeight="false" outlineLevel="0" collapsed="false">
      <c r="A1338" s="7" t="n">
        <v>36489</v>
      </c>
      <c r="B1338" s="0" t="n">
        <v>1.95</v>
      </c>
      <c r="C1338" s="0" t="n">
        <v>1.935</v>
      </c>
      <c r="D1338" s="0" t="n">
        <v>2.05</v>
      </c>
      <c r="E1338" s="11" t="n">
        <v>2.35</v>
      </c>
      <c r="F1338" s="11" t="n">
        <v>2.165</v>
      </c>
      <c r="G1338" s="11" t="n">
        <v>2.065</v>
      </c>
      <c r="H1338" s="0" t="n">
        <f aca="false">LN(B1338/B1337)</f>
        <v>-0.042666446318903</v>
      </c>
      <c r="I1338" s="0" t="n">
        <f aca="false">LN(C1338/C1337)</f>
        <v>-0.0280273122546559</v>
      </c>
      <c r="J1338" s="0" t="n">
        <f aca="false">LN(D1338/D1337)</f>
        <v>-0.012121360532345</v>
      </c>
      <c r="K1338" s="0" t="n">
        <f aca="false">LN(E1338/E1337)</f>
        <v>-0.0498028224838183</v>
      </c>
      <c r="L1338" s="0" t="n">
        <f aca="false">LN(F1338/F1337)</f>
        <v>-0.0137616850726814</v>
      </c>
      <c r="M1338" s="0" t="n">
        <f aca="false">LN(G1338/G1337)</f>
        <v>0</v>
      </c>
      <c r="N1338" s="8" t="n">
        <f aca="false">STDEV(H1314:H1338)*SQRT(365)</f>
        <v>0.687185113707984</v>
      </c>
      <c r="O1338" s="8" t="n">
        <f aca="false">STDEV(I1314:I1338)*SQRT(365)</f>
        <v>0.669767655258943</v>
      </c>
      <c r="P1338" s="8" t="n">
        <f aca="false">STDEV(J1314:J1338)*SQRT(365)</f>
        <v>0.62494929488765</v>
      </c>
      <c r="Q1338" s="8" t="n">
        <f aca="false">STDEV(K1314:K1338)*SQRT(365)</f>
        <v>0.655007901938055</v>
      </c>
      <c r="R1338" s="8" t="n">
        <f aca="false">STDEV(L1314:L1338)*SQRT(365)</f>
        <v>1.08834670822932</v>
      </c>
      <c r="S1338" s="8" t="n">
        <f aca="false">STDEV(M1314:M1338)*SQRT(365)</f>
        <v>0.73045617110247</v>
      </c>
      <c r="T1338" s="8" t="n">
        <f aca="false">CORREL(I1314:I1338,H1314:H1338)</f>
        <v>0.971532766481681</v>
      </c>
      <c r="U1338" s="8" t="n">
        <f aca="false">CORREL(J1314:J1338,I1314:I1338)</f>
        <v>0.931066893141941</v>
      </c>
      <c r="V1338" s="8" t="n">
        <f aca="false">CORREL(H1314:H1338,J1314:J1338)</f>
        <v>0.921472576480116</v>
      </c>
    </row>
    <row r="1339" customFormat="false" ht="12.75" hidden="false" customHeight="false" outlineLevel="0" collapsed="false">
      <c r="A1339" s="7" t="n">
        <v>36490</v>
      </c>
      <c r="B1339" s="0" t="n">
        <v>1.95</v>
      </c>
      <c r="C1339" s="0" t="n">
        <v>1.935</v>
      </c>
      <c r="D1339" s="0" t="n">
        <v>2.05</v>
      </c>
      <c r="E1339" s="11" t="n">
        <v>2.35</v>
      </c>
      <c r="F1339" s="11" t="n">
        <v>2.165</v>
      </c>
      <c r="G1339" s="11" t="n">
        <v>2.065</v>
      </c>
      <c r="H1339" s="0" t="n">
        <f aca="false">LN(B1339/B1338)</f>
        <v>0</v>
      </c>
      <c r="I1339" s="0" t="n">
        <f aca="false">LN(C1339/C1338)</f>
        <v>0</v>
      </c>
      <c r="J1339" s="0" t="n">
        <f aca="false">LN(D1339/D1338)</f>
        <v>0</v>
      </c>
      <c r="K1339" s="0" t="n">
        <f aca="false">LN(E1339/E1338)</f>
        <v>0</v>
      </c>
      <c r="L1339" s="0" t="n">
        <f aca="false">LN(F1339/F1338)</f>
        <v>0</v>
      </c>
      <c r="M1339" s="0" t="n">
        <f aca="false">LN(G1339/G1338)</f>
        <v>0</v>
      </c>
      <c r="N1339" s="8" t="n">
        <f aca="false">STDEV(H1315:H1339)*SQRT(365)</f>
        <v>0.68590517726514</v>
      </c>
      <c r="O1339" s="8" t="n">
        <f aca="false">STDEV(I1315:I1339)*SQRT(365)</f>
        <v>0.667651411511817</v>
      </c>
      <c r="P1339" s="8" t="n">
        <f aca="false">STDEV(J1315:J1339)*SQRT(365)</f>
        <v>0.621255098179801</v>
      </c>
      <c r="Q1339" s="8" t="n">
        <f aca="false">STDEV(K1315:K1339)*SQRT(365)</f>
        <v>0.655007901938055</v>
      </c>
      <c r="R1339" s="8" t="n">
        <f aca="false">STDEV(L1315:L1339)*SQRT(365)</f>
        <v>1.08834670822932</v>
      </c>
      <c r="S1339" s="8" t="n">
        <f aca="false">STDEV(M1315:M1339)*SQRT(365)</f>
        <v>0.73045617110247</v>
      </c>
      <c r="T1339" s="8" t="n">
        <f aca="false">CORREL(I1315:I1339,H1315:H1339)</f>
        <v>0.971491722135094</v>
      </c>
      <c r="U1339" s="8" t="n">
        <f aca="false">CORREL(J1315:J1339,I1315:I1339)</f>
        <v>0.930568505608688</v>
      </c>
      <c r="V1339" s="8" t="n">
        <f aca="false">CORREL(H1315:H1339,J1315:J1339)</f>
        <v>0.921378843358277</v>
      </c>
    </row>
    <row r="1340" customFormat="false" ht="12.75" hidden="false" customHeight="false" outlineLevel="0" collapsed="false">
      <c r="A1340" s="7" t="n">
        <v>36491</v>
      </c>
      <c r="B1340" s="0" t="n">
        <v>1.95</v>
      </c>
      <c r="C1340" s="0" t="n">
        <v>1.935</v>
      </c>
      <c r="D1340" s="0" t="n">
        <v>2.05</v>
      </c>
      <c r="E1340" s="11" t="n">
        <v>2.35</v>
      </c>
      <c r="F1340" s="11" t="n">
        <v>2.165</v>
      </c>
      <c r="G1340" s="11" t="n">
        <v>2.065</v>
      </c>
      <c r="H1340" s="0" t="n">
        <f aca="false">LN(B1340/B1339)</f>
        <v>0</v>
      </c>
      <c r="I1340" s="0" t="n">
        <f aca="false">LN(C1340/C1339)</f>
        <v>0</v>
      </c>
      <c r="J1340" s="0" t="n">
        <f aca="false">LN(D1340/D1339)</f>
        <v>0</v>
      </c>
      <c r="K1340" s="0" t="n">
        <f aca="false">LN(E1340/E1339)</f>
        <v>0</v>
      </c>
      <c r="L1340" s="0" t="n">
        <f aca="false">LN(F1340/F1339)</f>
        <v>0</v>
      </c>
      <c r="M1340" s="0" t="n">
        <f aca="false">LN(G1340/G1339)</f>
        <v>0</v>
      </c>
      <c r="N1340" s="8" t="n">
        <f aca="false">STDEV(H1316:H1340)*SQRT(365)</f>
        <v>0.683153461309543</v>
      </c>
      <c r="O1340" s="8" t="n">
        <f aca="false">STDEV(I1316:I1340)*SQRT(365)</f>
        <v>0.668975691623476</v>
      </c>
      <c r="P1340" s="8" t="n">
        <f aca="false">STDEV(J1316:J1340)*SQRT(365)</f>
        <v>0.623009723228887</v>
      </c>
      <c r="Q1340" s="8" t="n">
        <f aca="false">STDEV(K1316:K1340)*SQRT(365)</f>
        <v>0.655314416767382</v>
      </c>
      <c r="R1340" s="8" t="n">
        <f aca="false">STDEV(L1316:L1340)*SQRT(365)</f>
        <v>1.08117053498538</v>
      </c>
      <c r="S1340" s="8" t="n">
        <f aca="false">STDEV(M1316:M1340)*SQRT(365)</f>
        <v>0.732240206377416</v>
      </c>
      <c r="T1340" s="8" t="n">
        <f aca="false">CORREL(I1316:I1340,H1316:H1340)</f>
        <v>0.973515355160353</v>
      </c>
      <c r="U1340" s="8" t="n">
        <f aca="false">CORREL(J1316:J1340,I1316:I1340)</f>
        <v>0.93382448871326</v>
      </c>
      <c r="V1340" s="8" t="n">
        <f aca="false">CORREL(H1316:H1340,J1316:J1340)</f>
        <v>0.931285310210102</v>
      </c>
    </row>
    <row r="1341" customFormat="false" ht="12.75" hidden="false" customHeight="false" outlineLevel="0" collapsed="false">
      <c r="A1341" s="7" t="n">
        <v>36492</v>
      </c>
      <c r="B1341" s="0" t="n">
        <v>1.95</v>
      </c>
      <c r="C1341" s="0" t="n">
        <v>1.935</v>
      </c>
      <c r="D1341" s="0" t="n">
        <v>2.05</v>
      </c>
      <c r="E1341" s="11" t="n">
        <v>2.35</v>
      </c>
      <c r="F1341" s="11" t="n">
        <v>2.165</v>
      </c>
      <c r="G1341" s="11" t="n">
        <v>2.065</v>
      </c>
      <c r="H1341" s="0" t="n">
        <f aca="false">LN(B1341/B1340)</f>
        <v>0</v>
      </c>
      <c r="I1341" s="0" t="n">
        <f aca="false">LN(C1341/C1340)</f>
        <v>0</v>
      </c>
      <c r="J1341" s="0" t="n">
        <f aca="false">LN(D1341/D1340)</f>
        <v>0</v>
      </c>
      <c r="K1341" s="0" t="n">
        <f aca="false">LN(E1341/E1340)</f>
        <v>0</v>
      </c>
      <c r="L1341" s="0" t="n">
        <f aca="false">LN(F1341/F1340)</f>
        <v>0</v>
      </c>
      <c r="M1341" s="0" t="n">
        <f aca="false">LN(G1341/G1340)</f>
        <v>0</v>
      </c>
      <c r="N1341" s="8" t="n">
        <f aca="false">STDEV(H1317:H1341)*SQRT(365)</f>
        <v>0.662744562165805</v>
      </c>
      <c r="O1341" s="8" t="n">
        <f aca="false">STDEV(I1317:I1341)*SQRT(365)</f>
        <v>0.647935074650021</v>
      </c>
      <c r="P1341" s="8" t="n">
        <f aca="false">STDEV(J1317:J1341)*SQRT(365)</f>
        <v>0.586771916889247</v>
      </c>
      <c r="Q1341" s="8" t="n">
        <f aca="false">STDEV(K1317:K1341)*SQRT(365)</f>
        <v>0.656314601198619</v>
      </c>
      <c r="R1341" s="8" t="n">
        <f aca="false">STDEV(L1317:L1341)*SQRT(365)</f>
        <v>1.04538805584415</v>
      </c>
      <c r="S1341" s="8" t="n">
        <f aca="false">STDEV(M1317:M1341)*SQRT(365)</f>
        <v>0.713231760731326</v>
      </c>
      <c r="T1341" s="8" t="n">
        <f aca="false">CORREL(I1317:I1341,H1317:H1341)</f>
        <v>0.971827717113181</v>
      </c>
      <c r="U1341" s="8" t="n">
        <f aca="false">CORREL(J1317:J1341,I1317:I1341)</f>
        <v>0.931665086417339</v>
      </c>
      <c r="V1341" s="8" t="n">
        <f aca="false">CORREL(H1317:H1341,J1317:J1341)</f>
        <v>0.929778286542038</v>
      </c>
    </row>
    <row r="1342" customFormat="false" ht="12.75" hidden="false" customHeight="false" outlineLevel="0" collapsed="false">
      <c r="A1342" s="7" t="n">
        <v>36493</v>
      </c>
      <c r="B1342" s="0" t="n">
        <v>1.95</v>
      </c>
      <c r="C1342" s="0" t="n">
        <v>1.935</v>
      </c>
      <c r="D1342" s="0" t="n">
        <v>2.05</v>
      </c>
      <c r="E1342" s="11" t="n">
        <v>2.35</v>
      </c>
      <c r="F1342" s="11" t="n">
        <v>2.165</v>
      </c>
      <c r="G1342" s="11" t="n">
        <v>2.065</v>
      </c>
      <c r="H1342" s="0" t="n">
        <f aca="false">LN(B1342/B1341)</f>
        <v>0</v>
      </c>
      <c r="I1342" s="0" t="n">
        <f aca="false">LN(C1342/C1341)</f>
        <v>0</v>
      </c>
      <c r="J1342" s="0" t="n">
        <f aca="false">LN(D1342/D1341)</f>
        <v>0</v>
      </c>
      <c r="K1342" s="0" t="n">
        <f aca="false">LN(E1342/E1341)</f>
        <v>0</v>
      </c>
      <c r="L1342" s="0" t="n">
        <f aca="false">LN(F1342/F1341)</f>
        <v>0</v>
      </c>
      <c r="M1342" s="0" t="n">
        <f aca="false">LN(G1342/G1341)</f>
        <v>0</v>
      </c>
      <c r="N1342" s="8" t="n">
        <f aca="false">STDEV(H1318:H1342)*SQRT(365)</f>
        <v>0.655614137041655</v>
      </c>
      <c r="O1342" s="8" t="n">
        <f aca="false">STDEV(I1318:I1342)*SQRT(365)</f>
        <v>0.644824199764023</v>
      </c>
      <c r="P1342" s="8" t="n">
        <f aca="false">STDEV(J1318:J1342)*SQRT(365)</f>
        <v>0.589153721913909</v>
      </c>
      <c r="Q1342" s="8" t="n">
        <f aca="false">STDEV(K1318:K1342)*SQRT(365)</f>
        <v>0.656895664993764</v>
      </c>
      <c r="R1342" s="8" t="n">
        <f aca="false">STDEV(L1318:L1342)*SQRT(365)</f>
        <v>1.03320022065535</v>
      </c>
      <c r="S1342" s="8" t="n">
        <f aca="false">STDEV(M1318:M1342)*SQRT(365)</f>
        <v>0.709017337951103</v>
      </c>
      <c r="T1342" s="8" t="n">
        <f aca="false">CORREL(I1318:I1342,H1318:H1342)</f>
        <v>0.972036312552044</v>
      </c>
      <c r="U1342" s="8" t="n">
        <f aca="false">CORREL(J1318:J1342,I1318:I1342)</f>
        <v>0.942352183169258</v>
      </c>
      <c r="V1342" s="8" t="n">
        <f aca="false">CORREL(H1318:H1342,J1318:J1342)</f>
        <v>0.946071862535152</v>
      </c>
    </row>
    <row r="1343" customFormat="false" ht="12.75" hidden="false" customHeight="false" outlineLevel="0" collapsed="false">
      <c r="A1343" s="7" t="n">
        <v>36494</v>
      </c>
      <c r="B1343" s="0" t="n">
        <v>2.205</v>
      </c>
      <c r="C1343" s="0" t="n">
        <v>2.205</v>
      </c>
      <c r="D1343" s="0" t="n">
        <v>2.255</v>
      </c>
      <c r="E1343" s="11" t="n">
        <v>2.465</v>
      </c>
      <c r="F1343" s="11" t="n">
        <v>2.825</v>
      </c>
      <c r="G1343" s="11" t="n">
        <v>2.415</v>
      </c>
      <c r="H1343" s="0" t="n">
        <f aca="false">LN(B1343/B1342)</f>
        <v>0.122898136323154</v>
      </c>
      <c r="I1343" s="0" t="n">
        <f aca="false">LN(C1343/C1342)</f>
        <v>0.130620182417064</v>
      </c>
      <c r="J1343" s="0" t="n">
        <f aca="false">LN(D1343/D1342)</f>
        <v>0.0953101798043249</v>
      </c>
      <c r="K1343" s="0" t="n">
        <f aca="false">LN(E1343/E1342)</f>
        <v>0.0477764793385856</v>
      </c>
      <c r="L1343" s="0" t="n">
        <f aca="false">LN(F1343/F1342)</f>
        <v>0.266088003143951</v>
      </c>
      <c r="M1343" s="0" t="n">
        <f aca="false">LN(G1343/G1342)</f>
        <v>0.15656906069154</v>
      </c>
      <c r="N1343" s="8" t="n">
        <f aca="false">STDEV(H1319:H1343)*SQRT(365)</f>
        <v>0.82757049228913</v>
      </c>
      <c r="O1343" s="8" t="n">
        <f aca="false">STDEV(I1319:I1343)*SQRT(365)</f>
        <v>0.84713799355281</v>
      </c>
      <c r="P1343" s="8" t="n">
        <f aca="false">STDEV(J1319:J1343)*SQRT(365)</f>
        <v>0.707150900235125</v>
      </c>
      <c r="Q1343" s="8" t="n">
        <f aca="false">STDEV(K1319:K1343)*SQRT(365)</f>
        <v>0.691847348172872</v>
      </c>
      <c r="R1343" s="8" t="n">
        <f aca="false">STDEV(L1319:L1343)*SQRT(365)</f>
        <v>1.49137895686821</v>
      </c>
      <c r="S1343" s="8" t="n">
        <f aca="false">STDEV(M1319:M1343)*SQRT(365)</f>
        <v>0.962252281669381</v>
      </c>
      <c r="T1343" s="8" t="n">
        <f aca="false">CORREL(I1319:I1343,H1319:H1343)</f>
        <v>0.984585107096796</v>
      </c>
      <c r="U1343" s="8" t="n">
        <f aca="false">CORREL(J1319:J1343,I1319:I1343)</f>
        <v>0.961914986672582</v>
      </c>
      <c r="V1343" s="8" t="n">
        <f aca="false">CORREL(H1319:H1343,J1319:J1343)</f>
        <v>0.962559469836802</v>
      </c>
    </row>
    <row r="1344" customFormat="false" ht="12.75" hidden="false" customHeight="false" outlineLevel="0" collapsed="false">
      <c r="A1344" s="7" t="n">
        <v>36495</v>
      </c>
      <c r="B1344" s="0" t="n">
        <v>2.215</v>
      </c>
      <c r="C1344" s="0" t="n">
        <v>2.215</v>
      </c>
      <c r="D1344" s="0" t="n">
        <v>2.15</v>
      </c>
      <c r="E1344" s="11" t="n">
        <v>2.44</v>
      </c>
      <c r="F1344" s="11" t="n">
        <v>4.005</v>
      </c>
      <c r="G1344" s="11" t="n">
        <v>2.35</v>
      </c>
      <c r="H1344" s="0" t="n">
        <f aca="false">LN(B1344/B1343)</f>
        <v>0.0045248945982895</v>
      </c>
      <c r="I1344" s="0" t="n">
        <f aca="false">LN(C1344/C1343)</f>
        <v>0.0045248945982895</v>
      </c>
      <c r="J1344" s="0" t="n">
        <f aca="false">LN(D1344/D1343)</f>
        <v>-0.0476821308150702</v>
      </c>
      <c r="K1344" s="0" t="n">
        <f aca="false">LN(E1344/E1343)</f>
        <v>-0.0101937681895429</v>
      </c>
      <c r="L1344" s="0" t="n">
        <f aca="false">LN(F1344/F1343)</f>
        <v>0.349035215921918</v>
      </c>
      <c r="M1344" s="0" t="n">
        <f aca="false">LN(G1344/G1343)</f>
        <v>-0.0272839589484684</v>
      </c>
      <c r="N1344" s="8" t="n">
        <f aca="false">STDEV(H1320:H1344)*SQRT(365)</f>
        <v>0.816458563423238</v>
      </c>
      <c r="O1344" s="8" t="n">
        <f aca="false">STDEV(I1320:I1344)*SQRT(365)</f>
        <v>0.837350502863471</v>
      </c>
      <c r="P1344" s="8" t="n">
        <f aca="false">STDEV(J1320:J1344)*SQRT(365)</f>
        <v>0.72284410154574</v>
      </c>
      <c r="Q1344" s="8" t="n">
        <f aca="false">STDEV(K1320:K1344)*SQRT(365)</f>
        <v>0.640442878799718</v>
      </c>
      <c r="R1344" s="8" t="n">
        <f aca="false">STDEV(L1320:L1344)*SQRT(365)</f>
        <v>2.00789444089841</v>
      </c>
      <c r="S1344" s="8" t="n">
        <f aca="false">STDEV(M1320:M1344)*SQRT(365)</f>
        <v>0.960738619461172</v>
      </c>
      <c r="T1344" s="8" t="n">
        <f aca="false">CORREL(I1320:I1344,H1320:H1344)</f>
        <v>0.984248848172961</v>
      </c>
      <c r="U1344" s="8" t="n">
        <f aca="false">CORREL(J1320:J1344,I1320:I1344)</f>
        <v>0.932737921939593</v>
      </c>
      <c r="V1344" s="8" t="n">
        <f aca="false">CORREL(H1320:H1344,J1320:J1344)</f>
        <v>0.935080674136154</v>
      </c>
    </row>
    <row r="1345" customFormat="false" ht="12.75" hidden="false" customHeight="false" outlineLevel="0" collapsed="false">
      <c r="A1345" s="7" t="n">
        <v>36496</v>
      </c>
      <c r="B1345" s="0" t="n">
        <v>2.14</v>
      </c>
      <c r="C1345" s="0" t="n">
        <v>2.17</v>
      </c>
      <c r="D1345" s="0" t="n">
        <v>2.155</v>
      </c>
      <c r="E1345" s="11" t="n">
        <v>2.415</v>
      </c>
      <c r="F1345" s="11" t="n">
        <v>3.4</v>
      </c>
      <c r="G1345" s="11" t="n">
        <v>2.28</v>
      </c>
      <c r="H1345" s="0" t="n">
        <f aca="false">LN(B1345/B1344)</f>
        <v>-0.0344465744633387</v>
      </c>
      <c r="I1345" s="0" t="n">
        <f aca="false">LN(C1345/C1344)</f>
        <v>-0.0205252359447307</v>
      </c>
      <c r="J1345" s="0" t="n">
        <f aca="false">LN(D1345/D1344)</f>
        <v>0.00232288141613973</v>
      </c>
      <c r="K1345" s="0" t="n">
        <f aca="false">LN(E1345/E1344)</f>
        <v>-0.0102987522005745</v>
      </c>
      <c r="L1345" s="0" t="n">
        <f aca="false">LN(F1345/F1344)</f>
        <v>-0.163768148898207</v>
      </c>
      <c r="M1345" s="0" t="n">
        <f aca="false">LN(G1345/G1344)</f>
        <v>-0.0302398851897184</v>
      </c>
      <c r="N1345" s="8" t="n">
        <f aca="false">STDEV(H1321:H1345)*SQRT(365)</f>
        <v>0.823125525821258</v>
      </c>
      <c r="O1345" s="8" t="n">
        <f aca="false">STDEV(I1321:I1345)*SQRT(365)</f>
        <v>0.838490077556096</v>
      </c>
      <c r="P1345" s="8" t="n">
        <f aca="false">STDEV(J1321:J1345)*SQRT(365)</f>
        <v>0.723340094043619</v>
      </c>
      <c r="Q1345" s="8" t="n">
        <f aca="false">STDEV(K1321:K1345)*SQRT(365)</f>
        <v>0.640607115271424</v>
      </c>
      <c r="R1345" s="8" t="n">
        <f aca="false">STDEV(L1321:L1345)*SQRT(365)</f>
        <v>2.11531801907225</v>
      </c>
      <c r="S1345" s="8" t="n">
        <f aca="false">STDEV(M1321:M1345)*SQRT(365)</f>
        <v>0.964291423261798</v>
      </c>
      <c r="T1345" s="8" t="n">
        <f aca="false">CORREL(I1321:I1345,H1321:H1345)</f>
        <v>0.981990460037556</v>
      </c>
      <c r="U1345" s="8" t="n">
        <f aca="false">CORREL(J1321:J1345,I1321:I1345)</f>
        <v>0.925428339201338</v>
      </c>
      <c r="V1345" s="8" t="n">
        <f aca="false">CORREL(H1321:H1345,J1321:J1345)</f>
        <v>0.917319289610471</v>
      </c>
    </row>
    <row r="1346" customFormat="false" ht="12.75" hidden="false" customHeight="false" outlineLevel="0" collapsed="false">
      <c r="A1346" s="7" t="n">
        <v>36497</v>
      </c>
      <c r="B1346" s="0" t="n">
        <v>2.16</v>
      </c>
      <c r="C1346" s="0" t="n">
        <v>2.175</v>
      </c>
      <c r="D1346" s="0" t="n">
        <v>2.19</v>
      </c>
      <c r="E1346" s="11" t="n">
        <v>2.365</v>
      </c>
      <c r="F1346" s="11" t="n">
        <v>3.055</v>
      </c>
      <c r="G1346" s="11" t="n">
        <v>2.3</v>
      </c>
      <c r="H1346" s="0" t="n">
        <f aca="false">LN(B1346/B1345)</f>
        <v>0.00930239266231363</v>
      </c>
      <c r="I1346" s="0" t="n">
        <f aca="false">LN(C1346/C1345)</f>
        <v>0.00230149698827917</v>
      </c>
      <c r="J1346" s="0" t="n">
        <f aca="false">LN(D1346/D1345)</f>
        <v>0.0161108202726985</v>
      </c>
      <c r="K1346" s="0" t="n">
        <f aca="false">LN(E1346/E1345)</f>
        <v>-0.0209212651606397</v>
      </c>
      <c r="L1346" s="0" t="n">
        <f aca="false">LN(F1346/F1345)</f>
        <v>-0.106995838998557</v>
      </c>
      <c r="M1346" s="0" t="n">
        <f aca="false">LN(G1346/G1345)</f>
        <v>0.00873367996875463</v>
      </c>
      <c r="N1346" s="8" t="n">
        <f aca="false">STDEV(H1322:H1346)*SQRT(365)</f>
        <v>0.825175919734468</v>
      </c>
      <c r="O1346" s="8" t="n">
        <f aca="false">STDEV(I1322:I1346)*SQRT(365)</f>
        <v>0.838853959048945</v>
      </c>
      <c r="P1346" s="8" t="n">
        <f aca="false">STDEV(J1322:J1346)*SQRT(365)</f>
        <v>0.728967412011277</v>
      </c>
      <c r="Q1346" s="8" t="n">
        <f aca="false">STDEV(K1322:K1346)*SQRT(365)</f>
        <v>0.643263076508054</v>
      </c>
      <c r="R1346" s="8" t="n">
        <f aca="false">STDEV(L1322:L1346)*SQRT(365)</f>
        <v>2.15730105802931</v>
      </c>
      <c r="S1346" s="8" t="n">
        <f aca="false">STDEV(M1322:M1346)*SQRT(365)</f>
        <v>0.966009107948798</v>
      </c>
      <c r="T1346" s="8" t="n">
        <f aca="false">CORREL(I1322:I1346,H1322:H1346)</f>
        <v>0.981511469129157</v>
      </c>
      <c r="U1346" s="8" t="n">
        <f aca="false">CORREL(J1322:J1346,I1322:I1346)</f>
        <v>0.922334237866386</v>
      </c>
      <c r="V1346" s="8" t="n">
        <f aca="false">CORREL(H1322:H1346,J1322:J1346)</f>
        <v>0.916763953921154</v>
      </c>
    </row>
    <row r="1347" customFormat="false" ht="12.75" hidden="false" customHeight="false" outlineLevel="0" collapsed="false">
      <c r="A1347" s="7" t="n">
        <v>36498</v>
      </c>
      <c r="B1347" s="0" t="n">
        <v>2.155</v>
      </c>
      <c r="C1347" s="0" t="n">
        <v>2.17</v>
      </c>
      <c r="D1347" s="0" t="n">
        <v>2.17</v>
      </c>
      <c r="E1347" s="11" t="n">
        <v>2.335</v>
      </c>
      <c r="F1347" s="11" t="n">
        <v>2.525</v>
      </c>
      <c r="G1347" s="11" t="n">
        <v>2.305</v>
      </c>
      <c r="H1347" s="0" t="n">
        <f aca="false">LN(B1347/B1346)</f>
        <v>-0.0023174981403627</v>
      </c>
      <c r="I1347" s="0" t="n">
        <f aca="false">LN(C1347/C1346)</f>
        <v>-0.00230149698827916</v>
      </c>
      <c r="J1347" s="0" t="n">
        <f aca="false">LN(D1347/D1346)</f>
        <v>-0.00917437627604127</v>
      </c>
      <c r="K1347" s="0" t="n">
        <f aca="false">LN(E1347/E1346)</f>
        <v>-0.0127661308230358</v>
      </c>
      <c r="L1347" s="0" t="n">
        <f aca="false">LN(F1347/F1346)</f>
        <v>-0.190538529896236</v>
      </c>
      <c r="M1347" s="0" t="n">
        <f aca="false">LN(G1347/G1346)</f>
        <v>0.00217155351350793</v>
      </c>
      <c r="N1347" s="8" t="n">
        <f aca="false">STDEV(H1323:H1347)*SQRT(365)</f>
        <v>0.82516086559009</v>
      </c>
      <c r="O1347" s="8" t="n">
        <f aca="false">STDEV(I1323:I1347)*SQRT(365)</f>
        <v>0.838740513219472</v>
      </c>
      <c r="P1347" s="8" t="n">
        <f aca="false">STDEV(J1323:J1347)*SQRT(365)</f>
        <v>0.718194464242875</v>
      </c>
      <c r="Q1347" s="8" t="n">
        <f aca="false">STDEV(K1323:K1347)*SQRT(365)</f>
        <v>0.642755728342927</v>
      </c>
      <c r="R1347" s="8" t="n">
        <f aca="false">STDEV(L1323:L1347)*SQRT(365)</f>
        <v>2.26755721241292</v>
      </c>
      <c r="S1347" s="8" t="n">
        <f aca="false">STDEV(M1323:M1347)*SQRT(365)</f>
        <v>0.962361812843673</v>
      </c>
      <c r="T1347" s="8" t="n">
        <f aca="false">CORREL(I1323:I1347,H1323:H1347)</f>
        <v>0.981524905849201</v>
      </c>
      <c r="U1347" s="8" t="n">
        <f aca="false">CORREL(J1323:J1347,I1323:I1347)</f>
        <v>0.931153300966778</v>
      </c>
      <c r="V1347" s="8" t="n">
        <f aca="false">CORREL(H1323:H1347,J1323:J1347)</f>
        <v>0.926428231862829</v>
      </c>
    </row>
    <row r="1348" customFormat="false" ht="12.75" hidden="false" customHeight="false" outlineLevel="0" collapsed="false">
      <c r="A1348" s="7" t="n">
        <v>36499</v>
      </c>
      <c r="B1348" s="0" t="n">
        <v>2.155</v>
      </c>
      <c r="C1348" s="0" t="n">
        <v>2.17</v>
      </c>
      <c r="D1348" s="0" t="n">
        <v>2.17</v>
      </c>
      <c r="E1348" s="11" t="n">
        <v>2.335</v>
      </c>
      <c r="F1348" s="11" t="n">
        <v>2.525</v>
      </c>
      <c r="G1348" s="11" t="n">
        <v>2.305</v>
      </c>
      <c r="H1348" s="0" t="n">
        <f aca="false">LN(B1348/B1347)</f>
        <v>0</v>
      </c>
      <c r="I1348" s="0" t="n">
        <f aca="false">LN(C1348/C1347)</f>
        <v>0</v>
      </c>
      <c r="J1348" s="0" t="n">
        <f aca="false">LN(D1348/D1347)</f>
        <v>0</v>
      </c>
      <c r="K1348" s="0" t="n">
        <f aca="false">LN(E1348/E1347)</f>
        <v>0</v>
      </c>
      <c r="L1348" s="0" t="n">
        <f aca="false">LN(F1348/F1347)</f>
        <v>0</v>
      </c>
      <c r="M1348" s="0" t="n">
        <f aca="false">LN(G1348/G1347)</f>
        <v>0</v>
      </c>
      <c r="N1348" s="8" t="n">
        <f aca="false">STDEV(H1324:H1348)*SQRT(365)</f>
        <v>0.794689562600262</v>
      </c>
      <c r="O1348" s="8" t="n">
        <f aca="false">STDEV(I1324:I1348)*SQRT(365)</f>
        <v>0.812423636407187</v>
      </c>
      <c r="P1348" s="8" t="n">
        <f aca="false">STDEV(J1324:J1348)*SQRT(365)</f>
        <v>0.68472882307615</v>
      </c>
      <c r="Q1348" s="8" t="n">
        <f aca="false">STDEV(K1324:K1348)*SQRT(365)</f>
        <v>0.63615341164175</v>
      </c>
      <c r="R1348" s="8" t="n">
        <f aca="false">STDEV(L1324:L1348)*SQRT(365)</f>
        <v>2.24913722770983</v>
      </c>
      <c r="S1348" s="8" t="n">
        <f aca="false">STDEV(M1324:M1348)*SQRT(365)</f>
        <v>0.934483676112868</v>
      </c>
      <c r="T1348" s="8" t="n">
        <f aca="false">CORREL(I1324:I1348,H1324:H1348)</f>
        <v>0.980434606376025</v>
      </c>
      <c r="U1348" s="8" t="n">
        <f aca="false">CORREL(J1324:J1348,I1324:I1348)</f>
        <v>0.927104179240521</v>
      </c>
      <c r="V1348" s="8" t="n">
        <f aca="false">CORREL(H1324:H1348,J1324:J1348)</f>
        <v>0.920494573457663</v>
      </c>
    </row>
    <row r="1349" customFormat="false" ht="12.75" hidden="false" customHeight="false" outlineLevel="0" collapsed="false">
      <c r="A1349" s="7" t="n">
        <v>36500</v>
      </c>
      <c r="B1349" s="0" t="n">
        <v>2.155</v>
      </c>
      <c r="C1349" s="0" t="n">
        <v>2.17</v>
      </c>
      <c r="D1349" s="0" t="n">
        <v>2.17</v>
      </c>
      <c r="E1349" s="11" t="n">
        <v>2.335</v>
      </c>
      <c r="F1349" s="11" t="n">
        <v>2.525</v>
      </c>
      <c r="G1349" s="11" t="n">
        <v>2.305</v>
      </c>
      <c r="H1349" s="0" t="n">
        <f aca="false">LN(B1349/B1348)</f>
        <v>0</v>
      </c>
      <c r="I1349" s="0" t="n">
        <f aca="false">LN(C1349/C1348)</f>
        <v>0</v>
      </c>
      <c r="J1349" s="0" t="n">
        <f aca="false">LN(D1349/D1348)</f>
        <v>0</v>
      </c>
      <c r="K1349" s="0" t="n">
        <f aca="false">LN(E1349/E1348)</f>
        <v>0</v>
      </c>
      <c r="L1349" s="0" t="n">
        <f aca="false">LN(F1349/F1348)</f>
        <v>0</v>
      </c>
      <c r="M1349" s="0" t="n">
        <f aca="false">LN(G1349/G1348)</f>
        <v>0</v>
      </c>
      <c r="N1349" s="8" t="n">
        <f aca="false">STDEV(H1325:H1349)*SQRT(365)</f>
        <v>0.794441959219006</v>
      </c>
      <c r="O1349" s="8" t="n">
        <f aca="false">STDEV(I1325:I1349)*SQRT(365)</f>
        <v>0.810683333505257</v>
      </c>
      <c r="P1349" s="8" t="n">
        <f aca="false">STDEV(J1325:J1349)*SQRT(365)</f>
        <v>0.684954445765004</v>
      </c>
      <c r="Q1349" s="8" t="n">
        <f aca="false">STDEV(K1325:K1349)*SQRT(365)</f>
        <v>0.635535153346796</v>
      </c>
      <c r="R1349" s="8" t="n">
        <f aca="false">STDEV(L1325:L1349)*SQRT(365)</f>
        <v>2.24475817851203</v>
      </c>
      <c r="S1349" s="8" t="n">
        <f aca="false">STDEV(M1325:M1349)*SQRT(365)</f>
        <v>0.93457706112018</v>
      </c>
      <c r="T1349" s="8" t="n">
        <f aca="false">CORREL(I1325:I1349,H1325:H1349)</f>
        <v>0.981067463939328</v>
      </c>
      <c r="U1349" s="8" t="n">
        <f aca="false">CORREL(J1325:J1349,I1325:I1349)</f>
        <v>0.929484772128851</v>
      </c>
      <c r="V1349" s="8" t="n">
        <f aca="false">CORREL(H1325:H1349,J1325:J1349)</f>
        <v>0.921060415291346</v>
      </c>
    </row>
    <row r="1350" customFormat="false" ht="12.75" hidden="false" customHeight="false" outlineLevel="0" collapsed="false">
      <c r="A1350" s="7" t="n">
        <v>36501</v>
      </c>
      <c r="B1350" s="0" t="n">
        <v>2.185</v>
      </c>
      <c r="C1350" s="0" t="n">
        <v>2.18</v>
      </c>
      <c r="D1350" s="0" t="n">
        <v>2.185</v>
      </c>
      <c r="E1350" s="11" t="n">
        <v>2.385</v>
      </c>
      <c r="F1350" s="11" t="n">
        <v>2.545</v>
      </c>
      <c r="G1350" s="11" t="n">
        <v>2.27</v>
      </c>
      <c r="H1350" s="0" t="n">
        <f aca="false">LN(B1350/B1349)</f>
        <v>0.0138251049918426</v>
      </c>
      <c r="I1350" s="0" t="n">
        <f aca="false">LN(C1350/C1349)</f>
        <v>0.00459770924862955</v>
      </c>
      <c r="J1350" s="0" t="n">
        <f aca="false">LN(D1350/D1349)</f>
        <v>0.00688866099518532</v>
      </c>
      <c r="K1350" s="0" t="n">
        <f aca="false">LN(E1350/E1349)</f>
        <v>0.0211872332194438</v>
      </c>
      <c r="L1350" s="0" t="n">
        <f aca="false">LN(F1350/F1349)</f>
        <v>0.00788958727516292</v>
      </c>
      <c r="M1350" s="0" t="n">
        <f aca="false">LN(G1350/G1349)</f>
        <v>-0.0153008449553006</v>
      </c>
      <c r="N1350" s="8" t="n">
        <f aca="false">STDEV(H1326:H1350)*SQRT(365)</f>
        <v>0.79719409085744</v>
      </c>
      <c r="O1350" s="8" t="n">
        <f aca="false">STDEV(I1326:I1350)*SQRT(365)</f>
        <v>0.811213884092634</v>
      </c>
      <c r="P1350" s="8" t="n">
        <f aca="false">STDEV(J1326:J1350)*SQRT(365)</f>
        <v>0.686280503393173</v>
      </c>
      <c r="Q1350" s="8" t="n">
        <f aca="false">STDEV(K1326:K1350)*SQRT(365)</f>
        <v>0.641537180502284</v>
      </c>
      <c r="R1350" s="8" t="n">
        <f aca="false">STDEV(L1326:L1350)*SQRT(365)</f>
        <v>2.24511806365025</v>
      </c>
      <c r="S1350" s="8" t="n">
        <f aca="false">STDEV(M1326:M1350)*SQRT(365)</f>
        <v>0.93560976052803</v>
      </c>
      <c r="T1350" s="8" t="n">
        <f aca="false">CORREL(I1326:I1350,H1326:H1350)</f>
        <v>0.980732263004228</v>
      </c>
      <c r="U1350" s="8" t="n">
        <f aca="false">CORREL(J1326:J1350,I1326:I1350)</f>
        <v>0.929425589511396</v>
      </c>
      <c r="V1350" s="8" t="n">
        <f aca="false">CORREL(H1326:H1350,J1326:J1350)</f>
        <v>0.921628396535087</v>
      </c>
    </row>
    <row r="1351" customFormat="false" ht="12.75" hidden="false" customHeight="false" outlineLevel="0" collapsed="false">
      <c r="A1351" s="7" t="n">
        <v>36502</v>
      </c>
      <c r="B1351" s="0" t="n">
        <v>2.185</v>
      </c>
      <c r="C1351" s="0" t="n">
        <v>2.165</v>
      </c>
      <c r="D1351" s="0" t="n">
        <v>2.175</v>
      </c>
      <c r="E1351" s="11" t="n">
        <v>2.415</v>
      </c>
      <c r="F1351" s="11" t="n">
        <v>2.545</v>
      </c>
      <c r="G1351" s="11" t="n">
        <v>2.25</v>
      </c>
      <c r="H1351" s="0" t="n">
        <f aca="false">LN(B1351/B1350)</f>
        <v>0</v>
      </c>
      <c r="I1351" s="0" t="n">
        <f aca="false">LN(C1351/C1350)</f>
        <v>-0.00690451534654449</v>
      </c>
      <c r="J1351" s="0" t="n">
        <f aca="false">LN(D1351/D1350)</f>
        <v>-0.00458716400690615</v>
      </c>
      <c r="K1351" s="0" t="n">
        <f aca="false">LN(E1351/E1350)</f>
        <v>0.0125001627642315</v>
      </c>
      <c r="L1351" s="0" t="n">
        <f aca="false">LN(F1351/F1350)</f>
        <v>0</v>
      </c>
      <c r="M1351" s="0" t="n">
        <f aca="false">LN(G1351/G1350)</f>
        <v>-0.0088496152769825</v>
      </c>
      <c r="N1351" s="8" t="n">
        <f aca="false">STDEV(H1327:H1351)*SQRT(365)</f>
        <v>0.668240650934617</v>
      </c>
      <c r="O1351" s="8" t="n">
        <f aca="false">STDEV(I1327:I1351)*SQRT(365)</f>
        <v>0.680601140761353</v>
      </c>
      <c r="P1351" s="8" t="n">
        <f aca="false">STDEV(J1327:J1351)*SQRT(365)</f>
        <v>0.582594598469777</v>
      </c>
      <c r="Q1351" s="8" t="n">
        <f aca="false">STDEV(K1327:K1351)*SQRT(365)</f>
        <v>0.442596098221771</v>
      </c>
      <c r="R1351" s="8" t="n">
        <f aca="false">STDEV(L1327:L1351)*SQRT(365)</f>
        <v>2.1865617698173</v>
      </c>
      <c r="S1351" s="8" t="n">
        <f aca="false">STDEV(M1327:M1351)*SQRT(365)</f>
        <v>0.825368116833564</v>
      </c>
      <c r="T1351" s="8" t="n">
        <f aca="false">CORREL(I1327:I1351,H1327:H1351)</f>
        <v>0.971998515630157</v>
      </c>
      <c r="U1351" s="8" t="n">
        <f aca="false">CORREL(J1327:J1351,I1327:I1351)</f>
        <v>0.901054306092374</v>
      </c>
      <c r="V1351" s="8" t="n">
        <f aca="false">CORREL(H1327:H1351,J1327:J1351)</f>
        <v>0.889940010365046</v>
      </c>
    </row>
    <row r="1352" customFormat="false" ht="12.75" hidden="false" customHeight="false" outlineLevel="0" collapsed="false">
      <c r="A1352" s="7" t="n">
        <v>36503</v>
      </c>
      <c r="B1352" s="0" t="n">
        <v>2.24</v>
      </c>
      <c r="C1352" s="0" t="n">
        <v>2.23</v>
      </c>
      <c r="D1352" s="0" t="n">
        <v>2.235</v>
      </c>
      <c r="E1352" s="11" t="n">
        <v>2.455</v>
      </c>
      <c r="F1352" s="11" t="n">
        <v>2.6</v>
      </c>
      <c r="G1352" s="11" t="n">
        <v>2.325</v>
      </c>
      <c r="H1352" s="0" t="n">
        <f aca="false">LN(B1352/B1351)</f>
        <v>0.024860037319395</v>
      </c>
      <c r="I1352" s="0" t="n">
        <f aca="false">LN(C1352/C1351)</f>
        <v>0.0295812240175741</v>
      </c>
      <c r="J1352" s="0" t="n">
        <f aca="false">LN(D1352/D1351)</f>
        <v>0.0272125635248848</v>
      </c>
      <c r="K1352" s="0" t="n">
        <f aca="false">LN(E1352/E1351)</f>
        <v>0.016427474141948</v>
      </c>
      <c r="L1352" s="0" t="n">
        <f aca="false">LN(F1352/F1351)</f>
        <v>0.0213807950249503</v>
      </c>
      <c r="M1352" s="0" t="n">
        <f aca="false">LN(G1352/G1351)</f>
        <v>0.032789822822991</v>
      </c>
      <c r="N1352" s="8" t="n">
        <f aca="false">STDEV(H1328:H1352)*SQRT(365)</f>
        <v>0.674122006727081</v>
      </c>
      <c r="O1352" s="8" t="n">
        <f aca="false">STDEV(I1328:I1352)*SQRT(365)</f>
        <v>0.689558862225992</v>
      </c>
      <c r="P1352" s="8" t="n">
        <f aca="false">STDEV(J1328:J1352)*SQRT(365)</f>
        <v>0.592120341873036</v>
      </c>
      <c r="Q1352" s="8" t="n">
        <f aca="false">STDEV(K1328:K1352)*SQRT(365)</f>
        <v>0.446223199759386</v>
      </c>
      <c r="R1352" s="8" t="n">
        <f aca="false">STDEV(L1328:L1352)*SQRT(365)</f>
        <v>2.18786127977868</v>
      </c>
      <c r="S1352" s="8" t="n">
        <f aca="false">STDEV(M1328:M1352)*SQRT(365)</f>
        <v>0.834823362457308</v>
      </c>
      <c r="T1352" s="8" t="n">
        <f aca="false">CORREL(I1328:I1352,H1328:H1352)</f>
        <v>0.972201090041108</v>
      </c>
      <c r="U1352" s="8" t="n">
        <f aca="false">CORREL(J1328:J1352,I1328:I1352)</f>
        <v>0.903764089500127</v>
      </c>
      <c r="V1352" s="8" t="n">
        <f aca="false">CORREL(H1328:H1352,J1328:J1352)</f>
        <v>0.891614124267122</v>
      </c>
    </row>
    <row r="1353" customFormat="false" ht="12.75" hidden="false" customHeight="false" outlineLevel="0" collapsed="false">
      <c r="A1353" s="7" t="n">
        <v>36504</v>
      </c>
      <c r="B1353" s="0" t="n">
        <v>2.215</v>
      </c>
      <c r="C1353" s="0" t="n">
        <v>2.205</v>
      </c>
      <c r="D1353" s="0" t="n">
        <v>2.225</v>
      </c>
      <c r="E1353" s="11" t="n">
        <v>2.43</v>
      </c>
      <c r="F1353" s="11" t="n">
        <v>2.56</v>
      </c>
      <c r="G1353" s="11" t="n">
        <v>2.285</v>
      </c>
      <c r="H1353" s="0" t="n">
        <f aca="false">LN(B1353/B1352)</f>
        <v>-0.0112234623698497</v>
      </c>
      <c r="I1353" s="0" t="n">
        <f aca="false">LN(C1353/C1352)</f>
        <v>-0.011274076573218</v>
      </c>
      <c r="J1353" s="0" t="n">
        <f aca="false">LN(D1353/D1352)</f>
        <v>-0.00448431244732858</v>
      </c>
      <c r="K1353" s="0" t="n">
        <f aca="false">LN(E1353/E1352)</f>
        <v>-0.0102355038940268</v>
      </c>
      <c r="L1353" s="0" t="n">
        <f aca="false">LN(F1353/F1352)</f>
        <v>-0.0155041865359653</v>
      </c>
      <c r="M1353" s="0" t="n">
        <f aca="false">LN(G1353/G1352)</f>
        <v>-0.0173540146931516</v>
      </c>
      <c r="N1353" s="8" t="n">
        <f aca="false">STDEV(H1329:H1353)*SQRT(365)</f>
        <v>0.676112711447667</v>
      </c>
      <c r="O1353" s="8" t="n">
        <f aca="false">STDEV(I1329:I1353)*SQRT(365)</f>
        <v>0.691335167876529</v>
      </c>
      <c r="P1353" s="8" t="n">
        <f aca="false">STDEV(J1329:J1353)*SQRT(365)</f>
        <v>0.592440888971203</v>
      </c>
      <c r="Q1353" s="8" t="n">
        <f aca="false">STDEV(K1329:K1353)*SQRT(365)</f>
        <v>0.44865967745324</v>
      </c>
      <c r="R1353" s="8" t="n">
        <f aca="false">STDEV(L1329:L1353)*SQRT(365)</f>
        <v>2.18891924336833</v>
      </c>
      <c r="S1353" s="8" t="n">
        <f aca="false">STDEV(M1329:M1353)*SQRT(365)</f>
        <v>0.837865941044235</v>
      </c>
      <c r="T1353" s="8" t="n">
        <f aca="false">CORREL(I1329:I1353,H1329:H1353)</f>
        <v>0.972348310629855</v>
      </c>
      <c r="U1353" s="8" t="n">
        <f aca="false">CORREL(J1329:J1353,I1329:I1353)</f>
        <v>0.903310673291019</v>
      </c>
      <c r="V1353" s="8" t="n">
        <f aca="false">CORREL(H1329:H1353,J1329:J1353)</f>
        <v>0.891034764534844</v>
      </c>
    </row>
    <row r="1354" customFormat="false" ht="12.75" hidden="false" customHeight="false" outlineLevel="0" collapsed="false">
      <c r="A1354" s="7" t="n">
        <v>36505</v>
      </c>
      <c r="B1354" s="0" t="n">
        <v>2.255</v>
      </c>
      <c r="C1354" s="0" t="n">
        <v>2.255</v>
      </c>
      <c r="D1354" s="0" t="n">
        <v>2.27</v>
      </c>
      <c r="E1354" s="11" t="n">
        <v>2.435</v>
      </c>
      <c r="F1354" s="11" t="n">
        <v>2.64</v>
      </c>
      <c r="G1354" s="11" t="n">
        <v>2.36</v>
      </c>
      <c r="H1354" s="0" t="n">
        <f aca="false">LN(B1354/B1353)</f>
        <v>0.0178975694575427</v>
      </c>
      <c r="I1354" s="0" t="n">
        <f aca="false">LN(C1354/C1353)</f>
        <v>0.0224224640558323</v>
      </c>
      <c r="J1354" s="0" t="n">
        <f aca="false">LN(D1354/D1353)</f>
        <v>0.0200229158751077</v>
      </c>
      <c r="K1354" s="0" t="n">
        <f aca="false">LN(E1354/E1353)</f>
        <v>0.00205549918209596</v>
      </c>
      <c r="L1354" s="0" t="n">
        <f aca="false">LN(F1354/F1353)</f>
        <v>0.0307716586667537</v>
      </c>
      <c r="M1354" s="0" t="n">
        <f aca="false">LN(G1354/G1353)</f>
        <v>0.0322955946913506</v>
      </c>
      <c r="N1354" s="8" t="n">
        <f aca="false">STDEV(H1330:H1354)*SQRT(365)</f>
        <v>0.613956119611071</v>
      </c>
      <c r="O1354" s="8" t="n">
        <f aca="false">STDEV(I1330:I1354)*SQRT(365)</f>
        <v>0.625684450211085</v>
      </c>
      <c r="P1354" s="8" t="n">
        <f aca="false">STDEV(J1330:J1354)*SQRT(365)</f>
        <v>0.538765483399501</v>
      </c>
      <c r="Q1354" s="8" t="n">
        <f aca="false">STDEV(K1330:K1354)*SQRT(365)</f>
        <v>0.343012858459628</v>
      </c>
      <c r="R1354" s="8" t="n">
        <f aca="false">STDEV(L1330:L1354)*SQRT(365)</f>
        <v>2.10487041300461</v>
      </c>
      <c r="S1354" s="8" t="n">
        <f aca="false">STDEV(M1330:M1354)*SQRT(365)</f>
        <v>0.744092660531559</v>
      </c>
      <c r="T1354" s="8" t="n">
        <f aca="false">CORREL(I1330:I1354,H1330:H1354)</f>
        <v>0.966009024890094</v>
      </c>
      <c r="U1354" s="8" t="n">
        <f aca="false">CORREL(J1330:J1354,I1330:I1354)</f>
        <v>0.88250433577197</v>
      </c>
      <c r="V1354" s="8" t="n">
        <f aca="false">CORREL(H1330:H1354,J1330:J1354)</f>
        <v>0.867261853145059</v>
      </c>
    </row>
    <row r="1355" customFormat="false" ht="12.75" hidden="false" customHeight="false" outlineLevel="0" collapsed="false">
      <c r="A1355" s="7" t="n">
        <v>36506</v>
      </c>
      <c r="B1355" s="0" t="n">
        <v>2.255</v>
      </c>
      <c r="C1355" s="0" t="n">
        <v>2.255</v>
      </c>
      <c r="D1355" s="0" t="n">
        <v>2.27</v>
      </c>
      <c r="E1355" s="11" t="n">
        <v>2.435</v>
      </c>
      <c r="F1355" s="11" t="n">
        <v>2.64</v>
      </c>
      <c r="G1355" s="11" t="n">
        <v>2.36</v>
      </c>
      <c r="H1355" s="0" t="n">
        <f aca="false">LN(B1355/B1354)</f>
        <v>0</v>
      </c>
      <c r="I1355" s="0" t="n">
        <f aca="false">LN(C1355/C1354)</f>
        <v>0</v>
      </c>
      <c r="J1355" s="0" t="n">
        <f aca="false">LN(D1355/D1354)</f>
        <v>0</v>
      </c>
      <c r="K1355" s="0" t="n">
        <f aca="false">LN(E1355/E1354)</f>
        <v>0</v>
      </c>
      <c r="L1355" s="0" t="n">
        <f aca="false">LN(F1355/F1354)</f>
        <v>0</v>
      </c>
      <c r="M1355" s="0" t="n">
        <f aca="false">LN(G1355/G1354)</f>
        <v>0</v>
      </c>
      <c r="N1355" s="8" t="n">
        <f aca="false">STDEV(H1331:H1355)*SQRT(365)</f>
        <v>0.595158067749941</v>
      </c>
      <c r="O1355" s="8" t="n">
        <f aca="false">STDEV(I1331:I1355)*SQRT(365)</f>
        <v>0.610627322540418</v>
      </c>
      <c r="P1355" s="8" t="n">
        <f aca="false">STDEV(J1331:J1355)*SQRT(365)</f>
        <v>0.519955658418664</v>
      </c>
      <c r="Q1355" s="8" t="n">
        <f aca="false">STDEV(K1331:K1355)*SQRT(365)</f>
        <v>0.33059337813741</v>
      </c>
      <c r="R1355" s="8" t="n">
        <f aca="false">STDEV(L1331:L1355)*SQRT(365)</f>
        <v>2.1027654609081</v>
      </c>
      <c r="S1355" s="8" t="n">
        <f aca="false">STDEV(M1331:M1355)*SQRT(365)</f>
        <v>0.738883934274784</v>
      </c>
      <c r="T1355" s="8" t="n">
        <f aca="false">CORREL(I1331:I1355,H1331:H1355)</f>
        <v>0.964481382382343</v>
      </c>
      <c r="U1355" s="8" t="n">
        <f aca="false">CORREL(J1331:J1355,I1331:I1355)</f>
        <v>0.876332422070054</v>
      </c>
      <c r="V1355" s="8" t="n">
        <f aca="false">CORREL(H1331:H1355,J1331:J1355)</f>
        <v>0.858236223163144</v>
      </c>
    </row>
    <row r="1356" customFormat="false" ht="12.75" hidden="false" customHeight="false" outlineLevel="0" collapsed="false">
      <c r="A1356" s="7" t="n">
        <v>36507</v>
      </c>
      <c r="B1356" s="0" t="n">
        <v>2.255</v>
      </c>
      <c r="C1356" s="0" t="n">
        <v>2.255</v>
      </c>
      <c r="D1356" s="0" t="n">
        <v>2.27</v>
      </c>
      <c r="E1356" s="11" t="n">
        <v>2.435</v>
      </c>
      <c r="F1356" s="11" t="n">
        <v>2.64</v>
      </c>
      <c r="G1356" s="11" t="n">
        <v>2.36</v>
      </c>
      <c r="H1356" s="0" t="n">
        <f aca="false">LN(B1356/B1355)</f>
        <v>0</v>
      </c>
      <c r="I1356" s="0" t="n">
        <f aca="false">LN(C1356/C1355)</f>
        <v>0</v>
      </c>
      <c r="J1356" s="0" t="n">
        <f aca="false">LN(D1356/D1355)</f>
        <v>0</v>
      </c>
      <c r="K1356" s="0" t="n">
        <f aca="false">LN(E1356/E1355)</f>
        <v>0</v>
      </c>
      <c r="L1356" s="0" t="n">
        <f aca="false">LN(F1356/F1355)</f>
        <v>0</v>
      </c>
      <c r="M1356" s="0" t="n">
        <f aca="false">LN(G1356/G1355)</f>
        <v>0</v>
      </c>
      <c r="N1356" s="8" t="n">
        <f aca="false">STDEV(H1332:H1356)*SQRT(365)</f>
        <v>0.595028178005671</v>
      </c>
      <c r="O1356" s="8" t="n">
        <f aca="false">STDEV(I1332:I1356)*SQRT(365)</f>
        <v>0.610417708475121</v>
      </c>
      <c r="P1356" s="8" t="n">
        <f aca="false">STDEV(J1332:J1356)*SQRT(365)</f>
        <v>0.518801561165919</v>
      </c>
      <c r="Q1356" s="8" t="n">
        <f aca="false">STDEV(K1332:K1356)*SQRT(365)</f>
        <v>0.328916052074644</v>
      </c>
      <c r="R1356" s="8" t="n">
        <f aca="false">STDEV(L1332:L1356)*SQRT(365)</f>
        <v>2.10257746784818</v>
      </c>
      <c r="S1356" s="8" t="n">
        <f aca="false">STDEV(M1332:M1356)*SQRT(365)</f>
        <v>0.734799760578957</v>
      </c>
      <c r="T1356" s="8" t="n">
        <f aca="false">CORREL(I1332:I1356,H1332:H1356)</f>
        <v>0.964455087712421</v>
      </c>
      <c r="U1356" s="8" t="n">
        <f aca="false">CORREL(J1332:J1356,I1332:I1356)</f>
        <v>0.876826138833125</v>
      </c>
      <c r="V1356" s="8" t="n">
        <f aca="false">CORREL(H1332:H1356,J1332:J1356)</f>
        <v>0.858842554894034</v>
      </c>
    </row>
    <row r="1357" customFormat="false" ht="12.75" hidden="false" customHeight="false" outlineLevel="0" collapsed="false">
      <c r="A1357" s="7" t="n">
        <v>36508</v>
      </c>
      <c r="B1357" s="0" t="n">
        <v>2.36</v>
      </c>
      <c r="C1357" s="0" t="n">
        <v>2.35</v>
      </c>
      <c r="D1357" s="0" t="n">
        <v>2.385</v>
      </c>
      <c r="E1357" s="11" t="n">
        <v>2.515</v>
      </c>
      <c r="F1357" s="11" t="n">
        <v>2.76</v>
      </c>
      <c r="G1357" s="11" t="n">
        <v>2.47</v>
      </c>
      <c r="H1357" s="0" t="n">
        <f aca="false">LN(B1357/B1356)</f>
        <v>0.0455116460828771</v>
      </c>
      <c r="I1357" s="0" t="n">
        <f aca="false">LN(C1357/C1356)</f>
        <v>0.041265355201426</v>
      </c>
      <c r="J1357" s="0" t="n">
        <f aca="false">LN(D1357/D1356)</f>
        <v>0.0494192928469931</v>
      </c>
      <c r="K1357" s="0" t="n">
        <f aca="false">LN(E1357/E1356)</f>
        <v>0.0323260470171495</v>
      </c>
      <c r="L1357" s="0" t="n">
        <f aca="false">LN(F1357/F1356)</f>
        <v>0.0444517625708338</v>
      </c>
      <c r="M1357" s="0" t="n">
        <f aca="false">LN(G1357/G1356)</f>
        <v>0.0455565316023672</v>
      </c>
      <c r="N1357" s="8" t="n">
        <f aca="false">STDEV(H1333:H1357)*SQRT(365)</f>
        <v>0.618809451589343</v>
      </c>
      <c r="O1357" s="8" t="n">
        <f aca="false">STDEV(I1333:I1357)*SQRT(365)</f>
        <v>0.628761205109253</v>
      </c>
      <c r="P1357" s="8" t="n">
        <f aca="false">STDEV(J1333:J1357)*SQRT(365)</f>
        <v>0.551524100088601</v>
      </c>
      <c r="Q1357" s="8" t="n">
        <f aca="false">STDEV(K1333:K1357)*SQRT(365)</f>
        <v>0.351900869534297</v>
      </c>
      <c r="R1357" s="8" t="n">
        <f aca="false">STDEV(L1333:L1357)*SQRT(365)</f>
        <v>2.08459913293408</v>
      </c>
      <c r="S1357" s="8" t="n">
        <f aca="false">STDEV(M1333:M1357)*SQRT(365)</f>
        <v>0.747971963664986</v>
      </c>
      <c r="T1357" s="8" t="n">
        <f aca="false">CORREL(I1333:I1357,H1333:H1357)</f>
        <v>0.968575876712861</v>
      </c>
      <c r="U1357" s="8" t="n">
        <f aca="false">CORREL(J1333:J1357,I1333:I1357)</f>
        <v>0.882575221173387</v>
      </c>
      <c r="V1357" s="8" t="n">
        <f aca="false">CORREL(H1333:H1357,J1333:J1357)</f>
        <v>0.871231611650486</v>
      </c>
    </row>
    <row r="1358" customFormat="false" ht="12.75" hidden="false" customHeight="false" outlineLevel="0" collapsed="false">
      <c r="A1358" s="7" t="n">
        <v>36509</v>
      </c>
      <c r="B1358" s="0" t="n">
        <v>2.49</v>
      </c>
      <c r="C1358" s="0" t="n">
        <v>2.485</v>
      </c>
      <c r="D1358" s="0" t="n">
        <v>2.52</v>
      </c>
      <c r="E1358" s="11" t="n">
        <v>2.61</v>
      </c>
      <c r="F1358" s="11" t="n">
        <v>2.88</v>
      </c>
      <c r="G1358" s="11" t="n">
        <v>2.605</v>
      </c>
      <c r="H1358" s="0" t="n">
        <f aca="false">LN(B1358/B1357)</f>
        <v>0.0536210914390976</v>
      </c>
      <c r="I1358" s="0" t="n">
        <f aca="false">LN(C1358/C1357)</f>
        <v>0.0558573313925243</v>
      </c>
      <c r="J1358" s="0" t="n">
        <f aca="false">LN(D1358/D1357)</f>
        <v>0.0550597771830276</v>
      </c>
      <c r="K1358" s="0" t="n">
        <f aca="false">LN(E1358/E1357)</f>
        <v>0.0370774177828994</v>
      </c>
      <c r="L1358" s="0" t="n">
        <f aca="false">LN(F1358/F1357)</f>
        <v>0.0425596144187959</v>
      </c>
      <c r="M1358" s="0" t="n">
        <f aca="false">LN(G1358/G1357)</f>
        <v>0.0532145245654444</v>
      </c>
      <c r="N1358" s="8" t="n">
        <f aca="false">STDEV(H1334:H1358)*SQRT(365)</f>
        <v>0.629340091119494</v>
      </c>
      <c r="O1358" s="8" t="n">
        <f aca="false">STDEV(I1334:I1358)*SQRT(365)</f>
        <v>0.645285931666783</v>
      </c>
      <c r="P1358" s="8" t="n">
        <f aca="false">STDEV(J1334:J1358)*SQRT(365)</f>
        <v>0.56833481871938</v>
      </c>
      <c r="Q1358" s="8" t="n">
        <f aca="false">STDEV(K1334:K1358)*SQRT(365)</f>
        <v>0.371591684433477</v>
      </c>
      <c r="R1358" s="8" t="n">
        <f aca="false">STDEV(L1334:L1358)*SQRT(365)</f>
        <v>2.04738643188486</v>
      </c>
      <c r="S1358" s="8" t="n">
        <f aca="false">STDEV(M1334:M1358)*SQRT(365)</f>
        <v>0.76793548408269</v>
      </c>
      <c r="T1358" s="8" t="n">
        <f aca="false">CORREL(I1334:I1358,H1334:H1358)</f>
        <v>0.970129841651985</v>
      </c>
      <c r="U1358" s="8" t="n">
        <f aca="false">CORREL(J1334:J1358,I1334:I1358)</f>
        <v>0.888934707191495</v>
      </c>
      <c r="V1358" s="8" t="n">
        <f aca="false">CORREL(H1334:H1358,J1334:J1358)</f>
        <v>0.875973952574486</v>
      </c>
    </row>
    <row r="1359" customFormat="false" ht="12.75" hidden="false" customHeight="false" outlineLevel="0" collapsed="false">
      <c r="A1359" s="7" t="n">
        <v>36510</v>
      </c>
      <c r="B1359" s="0" t="n">
        <v>2.545</v>
      </c>
      <c r="C1359" s="0" t="n">
        <v>2.565</v>
      </c>
      <c r="D1359" s="0" t="n">
        <v>2.565</v>
      </c>
      <c r="E1359" s="11" t="n">
        <v>2.655</v>
      </c>
      <c r="F1359" s="11" t="n">
        <v>2.95</v>
      </c>
      <c r="G1359" s="11" t="n">
        <v>2.645</v>
      </c>
      <c r="H1359" s="0" t="n">
        <f aca="false">LN(B1359/B1358)</f>
        <v>0.0218479395258697</v>
      </c>
      <c r="I1359" s="0" t="n">
        <f aca="false">LN(C1359/C1358)</f>
        <v>0.0316858190741408</v>
      </c>
      <c r="J1359" s="0" t="n">
        <f aca="false">LN(D1359/D1358)</f>
        <v>0.0176995770994009</v>
      </c>
      <c r="K1359" s="0" t="n">
        <f aca="false">LN(E1359/E1358)</f>
        <v>0.0170944333593</v>
      </c>
      <c r="L1359" s="0" t="n">
        <f aca="false">LN(F1359/F1358)</f>
        <v>0.0240148762038739</v>
      </c>
      <c r="M1359" s="0" t="n">
        <f aca="false">LN(G1359/G1358)</f>
        <v>0.0152383901049324</v>
      </c>
      <c r="N1359" s="8" t="n">
        <f aca="false">STDEV(H1335:H1359)*SQRT(365)</f>
        <v>0.631525550711737</v>
      </c>
      <c r="O1359" s="8" t="n">
        <f aca="false">STDEV(I1335:I1359)*SQRT(365)</f>
        <v>0.652280478037545</v>
      </c>
      <c r="P1359" s="8" t="n">
        <f aca="false">STDEV(J1335:J1359)*SQRT(365)</f>
        <v>0.569741053086109</v>
      </c>
      <c r="Q1359" s="8" t="n">
        <f aca="false">STDEV(K1335:K1359)*SQRT(365)</f>
        <v>0.375427730554899</v>
      </c>
      <c r="R1359" s="8" t="n">
        <f aca="false">STDEV(L1335:L1359)*SQRT(365)</f>
        <v>2.04812675536432</v>
      </c>
      <c r="S1359" s="8" t="n">
        <f aca="false">STDEV(M1335:M1359)*SQRT(365)</f>
        <v>0.768560453819823</v>
      </c>
      <c r="T1359" s="8" t="n">
        <f aca="false">CORREL(I1335:I1359,H1335:H1359)</f>
        <v>0.968852365858856</v>
      </c>
      <c r="U1359" s="8" t="n">
        <f aca="false">CORREL(J1335:J1359,I1335:I1359)</f>
        <v>0.88790756737259</v>
      </c>
      <c r="V1359" s="8" t="n">
        <f aca="false">CORREL(H1335:H1359,J1335:J1359)</f>
        <v>0.876635353551107</v>
      </c>
    </row>
    <row r="1360" customFormat="false" ht="12.75" hidden="false" customHeight="false" outlineLevel="0" collapsed="false">
      <c r="A1360" s="7" t="n">
        <v>36511</v>
      </c>
      <c r="B1360" s="0" t="n">
        <v>2.52</v>
      </c>
      <c r="C1360" s="0" t="n">
        <v>2.53</v>
      </c>
      <c r="D1360" s="0" t="n">
        <v>2.575</v>
      </c>
      <c r="E1360" s="11" t="n">
        <v>2.635</v>
      </c>
      <c r="F1360" s="11" t="n">
        <v>2.97</v>
      </c>
      <c r="G1360" s="11" t="n">
        <v>2.65</v>
      </c>
      <c r="H1360" s="0" t="n">
        <f aca="false">LN(B1360/B1359)</f>
        <v>-0.00987174847915412</v>
      </c>
      <c r="I1360" s="0" t="n">
        <f aca="false">LN(C1360/C1359)</f>
        <v>-0.013739175883304</v>
      </c>
      <c r="J1360" s="0" t="n">
        <f aca="false">LN(D1360/D1359)</f>
        <v>0.00389105549296672</v>
      </c>
      <c r="K1360" s="0" t="n">
        <f aca="false">LN(E1360/E1359)</f>
        <v>-0.00756147270057648</v>
      </c>
      <c r="L1360" s="0" t="n">
        <f aca="false">LN(F1360/F1359)</f>
        <v>0.00675678246287991</v>
      </c>
      <c r="M1360" s="0" t="n">
        <f aca="false">LN(G1360/G1359)</f>
        <v>0.00188857468786815</v>
      </c>
      <c r="N1360" s="8" t="n">
        <f aca="false">STDEV(H1336:H1360)*SQRT(365)</f>
        <v>0.63436072924411</v>
      </c>
      <c r="O1360" s="8" t="n">
        <f aca="false">STDEV(I1336:I1360)*SQRT(365)</f>
        <v>0.656639937381117</v>
      </c>
      <c r="P1360" s="8" t="n">
        <f aca="false">STDEV(J1336:J1360)*SQRT(365)</f>
        <v>0.569287670868987</v>
      </c>
      <c r="Q1360" s="8" t="n">
        <f aca="false">STDEV(K1336:K1360)*SQRT(365)</f>
        <v>0.37756805987987</v>
      </c>
      <c r="R1360" s="8" t="n">
        <f aca="false">STDEV(L1336:L1360)*SQRT(365)</f>
        <v>2.04787118026479</v>
      </c>
      <c r="S1360" s="8" t="n">
        <f aca="false">STDEV(M1336:M1360)*SQRT(365)</f>
        <v>0.768375605075731</v>
      </c>
      <c r="T1360" s="8" t="n">
        <f aca="false">CORREL(I1336:I1360,H1336:H1360)</f>
        <v>0.969035905521373</v>
      </c>
      <c r="U1360" s="8" t="n">
        <f aca="false">CORREL(J1336:J1360,I1336:I1360)</f>
        <v>0.882992561261374</v>
      </c>
      <c r="V1360" s="8" t="n">
        <f aca="false">CORREL(H1336:H1360,J1336:J1360)</f>
        <v>0.873267739259487</v>
      </c>
    </row>
    <row r="1361" customFormat="false" ht="12.75" hidden="false" customHeight="false" outlineLevel="0" collapsed="false">
      <c r="A1361" s="7" t="n">
        <v>36512</v>
      </c>
      <c r="B1361" s="0" t="n">
        <v>2.55</v>
      </c>
      <c r="C1361" s="0" t="n">
        <v>2.565</v>
      </c>
      <c r="D1361" s="0" t="n">
        <v>2.585</v>
      </c>
      <c r="E1361" s="11" t="n">
        <v>2.62</v>
      </c>
      <c r="F1361" s="11" t="n">
        <v>3.02</v>
      </c>
      <c r="G1361" s="11" t="n">
        <v>2.665</v>
      </c>
      <c r="H1361" s="0" t="n">
        <f aca="false">LN(B1361/B1360)</f>
        <v>0.0118344576470028</v>
      </c>
      <c r="I1361" s="0" t="n">
        <f aca="false">LN(C1361/C1360)</f>
        <v>0.0137391758833041</v>
      </c>
      <c r="J1361" s="0" t="n">
        <f aca="false">LN(D1361/D1360)</f>
        <v>0.00387597384469294</v>
      </c>
      <c r="K1361" s="0" t="n">
        <f aca="false">LN(E1361/E1360)</f>
        <v>-0.00570886422032009</v>
      </c>
      <c r="L1361" s="0" t="n">
        <f aca="false">LN(F1361/F1360)</f>
        <v>0.0166948785721701</v>
      </c>
      <c r="M1361" s="0" t="n">
        <f aca="false">LN(G1361/G1360)</f>
        <v>0.00564441761967713</v>
      </c>
      <c r="N1361" s="8" t="n">
        <f aca="false">STDEV(H1337:H1361)*SQRT(365)</f>
        <v>0.591732533435281</v>
      </c>
      <c r="O1361" s="8" t="n">
        <f aca="false">STDEV(I1337:I1361)*SQRT(365)</f>
        <v>0.609598647407523</v>
      </c>
      <c r="P1361" s="8" t="n">
        <f aca="false">STDEV(J1337:J1361)*SQRT(365)</f>
        <v>0.507456671267218</v>
      </c>
      <c r="Q1361" s="8" t="n">
        <f aca="false">STDEV(K1337:K1361)*SQRT(365)</f>
        <v>0.378080813067201</v>
      </c>
      <c r="R1361" s="8" t="n">
        <f aca="false">STDEV(L1337:L1361)*SQRT(365)</f>
        <v>2.03186325466808</v>
      </c>
      <c r="S1361" s="8" t="n">
        <f aca="false">STDEV(M1337:M1361)*SQRT(365)</f>
        <v>0.713859514322625</v>
      </c>
      <c r="T1361" s="8" t="n">
        <f aca="false">CORREL(I1337:I1361,H1337:H1361)</f>
        <v>0.964262544933844</v>
      </c>
      <c r="U1361" s="8" t="n">
        <f aca="false">CORREL(J1337:J1361,I1337:I1361)</f>
        <v>0.861149904984488</v>
      </c>
      <c r="V1361" s="8" t="n">
        <f aca="false">CORREL(H1337:H1361,J1337:J1361)</f>
        <v>0.852359584431388</v>
      </c>
    </row>
    <row r="1362" customFormat="false" ht="12.75" hidden="false" customHeight="false" outlineLevel="0" collapsed="false">
      <c r="A1362" s="7" t="n">
        <v>36513</v>
      </c>
      <c r="B1362" s="0" t="n">
        <v>2.55</v>
      </c>
      <c r="C1362" s="0" t="n">
        <v>2.565</v>
      </c>
      <c r="D1362" s="0" t="n">
        <v>2.585</v>
      </c>
      <c r="E1362" s="11" t="n">
        <v>2.62</v>
      </c>
      <c r="F1362" s="11" t="n">
        <v>3.02</v>
      </c>
      <c r="G1362" s="11" t="n">
        <v>2.665</v>
      </c>
      <c r="H1362" s="0" t="n">
        <f aca="false">LN(B1362/B1361)</f>
        <v>0</v>
      </c>
      <c r="I1362" s="0" t="n">
        <f aca="false">LN(C1362/C1361)</f>
        <v>0</v>
      </c>
      <c r="J1362" s="0" t="n">
        <f aca="false">LN(D1362/D1361)</f>
        <v>0</v>
      </c>
      <c r="K1362" s="0" t="n">
        <f aca="false">LN(E1362/E1361)</f>
        <v>0</v>
      </c>
      <c r="L1362" s="0" t="n">
        <f aca="false">LN(F1362/F1361)</f>
        <v>0</v>
      </c>
      <c r="M1362" s="0" t="n">
        <f aca="false">LN(G1362/G1361)</f>
        <v>0</v>
      </c>
      <c r="N1362" s="8" t="n">
        <f aca="false">STDEV(H1338:H1362)*SQRT(365)</f>
        <v>0.592772237963433</v>
      </c>
      <c r="O1362" s="8" t="n">
        <f aca="false">STDEV(I1338:I1362)*SQRT(365)</f>
        <v>0.597833276750211</v>
      </c>
      <c r="P1362" s="8" t="n">
        <f aca="false">STDEV(J1338:J1362)*SQRT(365)</f>
        <v>0.508008230479794</v>
      </c>
      <c r="Q1362" s="8" t="n">
        <f aca="false">STDEV(K1338:K1362)*SQRT(365)</f>
        <v>0.374465411795486</v>
      </c>
      <c r="R1362" s="8" t="n">
        <f aca="false">STDEV(L1338:L1362)*SQRT(365)</f>
        <v>2.02531307690373</v>
      </c>
      <c r="S1362" s="8" t="n">
        <f aca="false">STDEV(M1338:M1362)*SQRT(365)</f>
        <v>0.692778258840915</v>
      </c>
      <c r="T1362" s="8" t="n">
        <f aca="false">CORREL(I1338:I1362,H1338:H1362)</f>
        <v>0.982894285154572</v>
      </c>
      <c r="U1362" s="8" t="n">
        <f aca="false">CORREL(J1338:J1362,I1338:I1362)</f>
        <v>0.871120636203626</v>
      </c>
      <c r="V1362" s="8" t="n">
        <f aca="false">CORREL(H1338:H1362,J1338:J1362)</f>
        <v>0.853459412352061</v>
      </c>
    </row>
    <row r="1363" customFormat="false" ht="12.75" hidden="false" customHeight="false" outlineLevel="0" collapsed="false">
      <c r="A1363" s="7" t="n">
        <v>36514</v>
      </c>
      <c r="B1363" s="0" t="n">
        <v>2.55</v>
      </c>
      <c r="C1363" s="0" t="n">
        <v>2.565</v>
      </c>
      <c r="D1363" s="0" t="n">
        <v>2.585</v>
      </c>
      <c r="E1363" s="11" t="n">
        <v>2.62</v>
      </c>
      <c r="F1363" s="11" t="n">
        <v>3.02</v>
      </c>
      <c r="G1363" s="11" t="n">
        <v>2.665</v>
      </c>
      <c r="H1363" s="0" t="n">
        <f aca="false">LN(B1363/B1362)</f>
        <v>0</v>
      </c>
      <c r="I1363" s="0" t="n">
        <f aca="false">LN(C1363/C1362)</f>
        <v>0</v>
      </c>
      <c r="J1363" s="0" t="n">
        <f aca="false">LN(D1363/D1362)</f>
        <v>0</v>
      </c>
      <c r="K1363" s="0" t="n">
        <f aca="false">LN(E1363/E1362)</f>
        <v>0</v>
      </c>
      <c r="L1363" s="0" t="n">
        <f aca="false">LN(F1363/F1362)</f>
        <v>0</v>
      </c>
      <c r="M1363" s="0" t="n">
        <f aca="false">LN(G1363/G1362)</f>
        <v>0</v>
      </c>
      <c r="N1363" s="8" t="n">
        <f aca="false">STDEV(H1339:H1363)*SQRT(365)</f>
        <v>0.557561567934986</v>
      </c>
      <c r="O1363" s="8" t="n">
        <f aca="false">STDEV(I1339:I1363)*SQRT(365)</f>
        <v>0.579935160394253</v>
      </c>
      <c r="P1363" s="8" t="n">
        <f aca="false">STDEV(J1339:J1363)*SQRT(365)</f>
        <v>0.5025011958951</v>
      </c>
      <c r="Q1363" s="8" t="n">
        <f aca="false">STDEV(K1339:K1363)*SQRT(365)</f>
        <v>0.312124294969381</v>
      </c>
      <c r="R1363" s="8" t="n">
        <f aca="false">STDEV(L1339:L1363)*SQRT(365)</f>
        <v>2.02325362838338</v>
      </c>
      <c r="S1363" s="8" t="n">
        <f aca="false">STDEV(M1339:M1363)*SQRT(365)</f>
        <v>0.692778258840915</v>
      </c>
      <c r="T1363" s="8" t="n">
        <f aca="false">CORREL(I1339:I1363,H1339:H1363)</f>
        <v>0.986451186100827</v>
      </c>
      <c r="U1363" s="8" t="n">
        <f aca="false">CORREL(J1339:J1363,I1339:I1363)</f>
        <v>0.870127835767406</v>
      </c>
      <c r="V1363" s="8" t="n">
        <f aca="false">CORREL(H1339:H1363,J1339:J1363)</f>
        <v>0.86180798822517</v>
      </c>
    </row>
    <row r="1364" customFormat="false" ht="12.75" hidden="false" customHeight="false" outlineLevel="0" collapsed="false">
      <c r="A1364" s="7" t="n">
        <v>36515</v>
      </c>
      <c r="B1364" s="0" t="n">
        <v>2.69</v>
      </c>
      <c r="C1364" s="0" t="n">
        <v>2.67</v>
      </c>
      <c r="D1364" s="0" t="n">
        <v>2.81</v>
      </c>
      <c r="E1364" s="11" t="n">
        <v>2.685</v>
      </c>
      <c r="F1364" s="11" t="n">
        <v>3.25</v>
      </c>
      <c r="G1364" s="11" t="n">
        <v>2.82</v>
      </c>
      <c r="H1364" s="0" t="n">
        <f aca="false">LN(B1364/B1363)</f>
        <v>0.053447834443413</v>
      </c>
      <c r="I1364" s="0" t="n">
        <f aca="false">LN(C1364/C1363)</f>
        <v>0.0401199937894254</v>
      </c>
      <c r="J1364" s="0" t="n">
        <f aca="false">LN(D1364/D1363)</f>
        <v>0.083458975385262</v>
      </c>
      <c r="K1364" s="0" t="n">
        <f aca="false">LN(E1364/E1363)</f>
        <v>0.0245064101878225</v>
      </c>
      <c r="L1364" s="0" t="n">
        <f aca="false">LN(F1364/F1363)</f>
        <v>0.0733981649548679</v>
      </c>
      <c r="M1364" s="0" t="n">
        <f aca="false">LN(G1364/G1363)</f>
        <v>0.0565328273322142</v>
      </c>
      <c r="N1364" s="8" t="n">
        <f aca="false">STDEV(H1340:H1364)*SQRT(365)</f>
        <v>0.578910679591926</v>
      </c>
      <c r="O1364" s="8" t="n">
        <f aca="false">STDEV(I1340:I1364)*SQRT(365)</f>
        <v>0.588274807395698</v>
      </c>
      <c r="P1364" s="8" t="n">
        <f aca="false">STDEV(J1340:J1364)*SQRT(365)</f>
        <v>0.575027145590177</v>
      </c>
      <c r="Q1364" s="8" t="n">
        <f aca="false">STDEV(K1340:K1364)*SQRT(365)</f>
        <v>0.32085361073991</v>
      </c>
      <c r="R1364" s="8" t="n">
        <f aca="false">STDEV(L1340:L1364)*SQRT(365)</f>
        <v>2.03531005615452</v>
      </c>
      <c r="S1364" s="8" t="n">
        <f aca="false">STDEV(M1340:M1364)*SQRT(365)</f>
        <v>0.713483252978012</v>
      </c>
      <c r="T1364" s="8" t="n">
        <f aca="false">CORREL(I1340:I1364,H1340:H1364)</f>
        <v>0.98239856732016</v>
      </c>
      <c r="U1364" s="8" t="n">
        <f aca="false">CORREL(J1340:J1364,I1340:I1364)</f>
        <v>0.835086260341322</v>
      </c>
      <c r="V1364" s="8" t="n">
        <f aca="false">CORREL(H1340:H1364,J1340:J1364)</f>
        <v>0.85741416142174</v>
      </c>
    </row>
    <row r="1365" customFormat="false" ht="12.75" hidden="false" customHeight="false" outlineLevel="0" collapsed="false">
      <c r="A1365" s="7" t="n">
        <v>36516</v>
      </c>
      <c r="B1365" s="0" t="n">
        <v>2.595</v>
      </c>
      <c r="C1365" s="0" t="n">
        <v>2.595</v>
      </c>
      <c r="D1365" s="0" t="n">
        <v>2.79</v>
      </c>
      <c r="E1365" s="11" t="n">
        <v>2.6</v>
      </c>
      <c r="F1365" s="11" t="n">
        <v>4.115</v>
      </c>
      <c r="G1365" s="11" t="n">
        <v>2.745</v>
      </c>
      <c r="H1365" s="0" t="n">
        <f aca="false">LN(B1365/B1364)</f>
        <v>-0.0359546769958957</v>
      </c>
      <c r="I1365" s="0" t="n">
        <f aca="false">LN(C1365/C1364)</f>
        <v>-0.028491955794306</v>
      </c>
      <c r="J1365" s="0" t="n">
        <f aca="false">LN(D1365/D1364)</f>
        <v>-0.00714288751238011</v>
      </c>
      <c r="K1365" s="0" t="n">
        <f aca="false">LN(E1365/E1364)</f>
        <v>-0.0321692829333917</v>
      </c>
      <c r="L1365" s="0" t="n">
        <f aca="false">LN(F1365/F1364)</f>
        <v>0.235983837787387</v>
      </c>
      <c r="M1365" s="0" t="n">
        <f aca="false">LN(G1365/G1364)</f>
        <v>-0.0269558099885282</v>
      </c>
      <c r="N1365" s="8" t="n">
        <f aca="false">STDEV(H1341:H1365)*SQRT(365)</f>
        <v>0.606699925008153</v>
      </c>
      <c r="O1365" s="8" t="n">
        <f aca="false">STDEV(I1341:I1365)*SQRT(365)</f>
        <v>0.607520044022505</v>
      </c>
      <c r="P1365" s="8" t="n">
        <f aca="false">STDEV(J1341:J1365)*SQRT(365)</f>
        <v>0.578049850473807</v>
      </c>
      <c r="Q1365" s="8" t="n">
        <f aca="false">STDEV(K1341:K1365)*SQRT(365)</f>
        <v>0.351101053231366</v>
      </c>
      <c r="R1365" s="8" t="n">
        <f aca="false">STDEV(L1341:L1365)*SQRT(365)</f>
        <v>2.19975038011941</v>
      </c>
      <c r="S1365" s="8" t="n">
        <f aca="false">STDEV(M1341:M1365)*SQRT(365)</f>
        <v>0.727933009787093</v>
      </c>
      <c r="T1365" s="8" t="n">
        <f aca="false">CORREL(I1341:I1365,H1341:H1365)</f>
        <v>0.982518963733476</v>
      </c>
      <c r="U1365" s="8" t="n">
        <f aca="false">CORREL(J1341:J1365,I1341:I1365)</f>
        <v>0.832412637073756</v>
      </c>
      <c r="V1365" s="8" t="n">
        <f aca="false">CORREL(H1341:H1365,J1341:J1365)</f>
        <v>0.848207931695733</v>
      </c>
    </row>
    <row r="1366" customFormat="false" ht="12.75" hidden="false" customHeight="false" outlineLevel="0" collapsed="false">
      <c r="A1366" s="7" t="n">
        <v>36517</v>
      </c>
      <c r="B1366" s="0" t="n">
        <v>2.435</v>
      </c>
      <c r="C1366" s="0" t="n">
        <v>2.45</v>
      </c>
      <c r="D1366" s="0" t="n">
        <v>2.515</v>
      </c>
      <c r="E1366" s="11" t="n">
        <v>2.47</v>
      </c>
      <c r="F1366" s="11" t="n">
        <v>4.765</v>
      </c>
      <c r="G1366" s="11" t="n">
        <v>2.555</v>
      </c>
      <c r="H1366" s="0" t="n">
        <f aca="false">LN(B1366/B1365)</f>
        <v>-0.0636397600832989</v>
      </c>
      <c r="I1366" s="0" t="n">
        <f aca="false">LN(C1366/C1365)</f>
        <v>-0.0574984920612163</v>
      </c>
      <c r="J1366" s="0" t="n">
        <f aca="false">LN(D1366/D1365)</f>
        <v>-0.103768792281572</v>
      </c>
      <c r="K1366" s="0" t="n">
        <f aca="false">LN(E1366/E1365)</f>
        <v>-0.0512932943875505</v>
      </c>
      <c r="L1366" s="0" t="n">
        <f aca="false">LN(F1366/F1365)</f>
        <v>0.146658702977132</v>
      </c>
      <c r="M1366" s="0" t="n">
        <f aca="false">LN(G1366/G1365)</f>
        <v>-0.0717288513058261</v>
      </c>
      <c r="N1366" s="8" t="n">
        <f aca="false">STDEV(H1342:H1366)*SQRT(365)</f>
        <v>0.670328865985159</v>
      </c>
      <c r="O1366" s="8" t="n">
        <f aca="false">STDEV(I1342:I1366)*SQRT(365)</f>
        <v>0.661725092972022</v>
      </c>
      <c r="P1366" s="8" t="n">
        <f aca="false">STDEV(J1342:J1366)*SQRT(365)</f>
        <v>0.728192956524542</v>
      </c>
      <c r="Q1366" s="8" t="n">
        <f aca="false">STDEV(K1342:K1366)*SQRT(365)</f>
        <v>0.40987030734098</v>
      </c>
      <c r="R1366" s="8" t="n">
        <f aca="false">STDEV(L1342:L1366)*SQRT(365)</f>
        <v>2.24462374489407</v>
      </c>
      <c r="S1366" s="8" t="n">
        <f aca="false">STDEV(M1342:M1366)*SQRT(365)</f>
        <v>0.793627989580758</v>
      </c>
      <c r="T1366" s="8" t="n">
        <f aca="false">CORREL(I1342:I1366,H1342:H1366)</f>
        <v>0.985001362245778</v>
      </c>
      <c r="U1366" s="8" t="n">
        <f aca="false">CORREL(J1342:J1366,I1342:I1366)</f>
        <v>0.848253019491493</v>
      </c>
      <c r="V1366" s="8" t="n">
        <f aca="false">CORREL(H1342:H1366,J1342:J1366)</f>
        <v>0.868326582389875</v>
      </c>
    </row>
    <row r="1367" customFormat="false" ht="12.75" hidden="false" customHeight="false" outlineLevel="0" collapsed="false">
      <c r="A1367" s="7" t="n">
        <v>36518</v>
      </c>
      <c r="B1367" s="0" t="n">
        <v>2.415</v>
      </c>
      <c r="C1367" s="0" t="n">
        <v>2.425</v>
      </c>
      <c r="D1367" s="0" t="n">
        <v>2.49</v>
      </c>
      <c r="E1367" s="11" t="n">
        <v>2.42</v>
      </c>
      <c r="F1367" s="11" t="n">
        <v>4.565</v>
      </c>
      <c r="G1367" s="11" t="n">
        <v>2.525</v>
      </c>
      <c r="H1367" s="0" t="n">
        <f aca="false">LN(B1367/B1366)</f>
        <v>-0.00824746943001711</v>
      </c>
      <c r="I1367" s="0" t="n">
        <f aca="false">LN(C1367/C1366)</f>
        <v>-0.0102565001671892</v>
      </c>
      <c r="J1367" s="0" t="n">
        <f aca="false">LN(D1367/D1366)</f>
        <v>-0.0099900930750863</v>
      </c>
      <c r="K1367" s="0" t="n">
        <f aca="false">LN(E1367/E1366)</f>
        <v>-0.0204506104712909</v>
      </c>
      <c r="L1367" s="0" t="n">
        <f aca="false">LN(F1367/F1366)</f>
        <v>-0.0428790230592335</v>
      </c>
      <c r="M1367" s="0" t="n">
        <f aca="false">LN(G1367/G1366)</f>
        <v>-0.0118111609283447</v>
      </c>
      <c r="N1367" s="8" t="n">
        <f aca="false">STDEV(H1343:H1367)*SQRT(365)</f>
        <v>0.672727813402465</v>
      </c>
      <c r="O1367" s="8" t="n">
        <f aca="false">STDEV(I1343:I1367)*SQRT(365)</f>
        <v>0.665102021875855</v>
      </c>
      <c r="P1367" s="8" t="n">
        <f aca="false">STDEV(J1343:J1367)*SQRT(365)</f>
        <v>0.73089458522965</v>
      </c>
      <c r="Q1367" s="8" t="n">
        <f aca="false">STDEV(K1343:K1367)*SQRT(365)</f>
        <v>0.418734955071055</v>
      </c>
      <c r="R1367" s="8" t="n">
        <f aca="false">STDEV(L1343:L1367)*SQRT(365)</f>
        <v>2.2597200671048</v>
      </c>
      <c r="S1367" s="8" t="n">
        <f aca="false">STDEV(M1343:M1367)*SQRT(365)</f>
        <v>0.796832403150072</v>
      </c>
      <c r="T1367" s="8" t="n">
        <f aca="false">CORREL(I1343:I1367,H1343:H1367)</f>
        <v>0.985009272074789</v>
      </c>
      <c r="U1367" s="8" t="n">
        <f aca="false">CORREL(J1343:J1367,I1343:I1367)</f>
        <v>0.849478096088413</v>
      </c>
      <c r="V1367" s="8" t="n">
        <f aca="false">CORREL(H1343:H1367,J1343:J1367)</f>
        <v>0.869309858830174</v>
      </c>
    </row>
    <row r="1368" customFormat="false" ht="12.75" hidden="false" customHeight="false" outlineLevel="0" collapsed="false">
      <c r="A1368" s="7" t="n">
        <v>36519</v>
      </c>
      <c r="B1368" s="0" t="n">
        <v>2.415</v>
      </c>
      <c r="C1368" s="0" t="n">
        <v>2.425</v>
      </c>
      <c r="D1368" s="0" t="n">
        <v>2.49</v>
      </c>
      <c r="E1368" s="11" t="n">
        <v>2.42</v>
      </c>
      <c r="F1368" s="11" t="n">
        <v>4.565</v>
      </c>
      <c r="G1368" s="11" t="n">
        <v>2.525</v>
      </c>
      <c r="H1368" s="0" t="n">
        <f aca="false">LN(B1368/B1367)</f>
        <v>0</v>
      </c>
      <c r="I1368" s="0" t="n">
        <f aca="false">LN(C1368/C1367)</f>
        <v>0</v>
      </c>
      <c r="J1368" s="0" t="n">
        <f aca="false">LN(D1368/D1367)</f>
        <v>0</v>
      </c>
      <c r="K1368" s="0" t="n">
        <f aca="false">LN(E1368/E1367)</f>
        <v>0</v>
      </c>
      <c r="L1368" s="0" t="n">
        <f aca="false">LN(F1368/F1367)</f>
        <v>0</v>
      </c>
      <c r="M1368" s="0" t="n">
        <f aca="false">LN(G1368/G1367)</f>
        <v>0</v>
      </c>
      <c r="N1368" s="8" t="n">
        <f aca="false">STDEV(H1344:H1368)*SQRT(365)</f>
        <v>0.4956285555875</v>
      </c>
      <c r="O1368" s="8" t="n">
        <f aca="false">STDEV(I1344:I1368)*SQRT(365)</f>
        <v>0.456481015879582</v>
      </c>
      <c r="P1368" s="8" t="n">
        <f aca="false">STDEV(J1344:J1368)*SQRT(365)</f>
        <v>0.64270954151051</v>
      </c>
      <c r="Q1368" s="8" t="n">
        <f aca="false">STDEV(K1344:K1368)*SQRT(365)</f>
        <v>0.375422632495567</v>
      </c>
      <c r="R1368" s="8" t="n">
        <f aca="false">STDEV(L1344:L1368)*SQRT(365)</f>
        <v>2.0562052028356</v>
      </c>
      <c r="S1368" s="8" t="n">
        <f aca="false">STDEV(M1344:M1368)*SQRT(365)</f>
        <v>0.534344676552426</v>
      </c>
      <c r="T1368" s="8" t="n">
        <f aca="false">CORREL(I1344:I1368,H1344:H1368)</f>
        <v>0.975450223849577</v>
      </c>
      <c r="U1368" s="8" t="n">
        <f aca="false">CORREL(J1344:J1368,I1344:I1368)</f>
        <v>0.833640694779215</v>
      </c>
      <c r="V1368" s="8" t="n">
        <f aca="false">CORREL(H1344:H1368,J1344:J1368)</f>
        <v>0.844788864427155</v>
      </c>
    </row>
    <row r="1369" customFormat="false" ht="12.75" hidden="false" customHeight="false" outlineLevel="0" collapsed="false">
      <c r="A1369" s="7" t="n">
        <v>36520</v>
      </c>
      <c r="B1369" s="0" t="n">
        <v>2.415</v>
      </c>
      <c r="C1369" s="0" t="n">
        <v>2.425</v>
      </c>
      <c r="D1369" s="0" t="n">
        <v>2.49</v>
      </c>
      <c r="E1369" s="11" t="n">
        <v>2.42</v>
      </c>
      <c r="F1369" s="11" t="n">
        <v>4.565</v>
      </c>
      <c r="G1369" s="11" t="n">
        <v>2.525</v>
      </c>
      <c r="H1369" s="0" t="n">
        <f aca="false">LN(B1369/B1368)</f>
        <v>0</v>
      </c>
      <c r="I1369" s="0" t="n">
        <f aca="false">LN(C1369/C1368)</f>
        <v>0</v>
      </c>
      <c r="J1369" s="0" t="n">
        <f aca="false">LN(D1369/D1368)</f>
        <v>0</v>
      </c>
      <c r="K1369" s="0" t="n">
        <f aca="false">LN(E1369/E1368)</f>
        <v>0</v>
      </c>
      <c r="L1369" s="0" t="n">
        <f aca="false">LN(F1369/F1368)</f>
        <v>0</v>
      </c>
      <c r="M1369" s="0" t="n">
        <f aca="false">LN(G1369/G1368)</f>
        <v>0</v>
      </c>
      <c r="N1369" s="8" t="n">
        <f aca="false">STDEV(H1345:H1369)*SQRT(365)</f>
        <v>0.495807069275208</v>
      </c>
      <c r="O1369" s="8" t="n">
        <f aca="false">STDEV(I1345:I1369)*SQRT(365)</f>
        <v>0.456699739266491</v>
      </c>
      <c r="P1369" s="8" t="n">
        <f aca="false">STDEV(J1345:J1369)*SQRT(365)</f>
        <v>0.609396419416097</v>
      </c>
      <c r="Q1369" s="8" t="n">
        <f aca="false">STDEV(K1345:K1369)*SQRT(365)</f>
        <v>0.373533268392084</v>
      </c>
      <c r="R1369" s="8" t="n">
        <f aca="false">STDEV(L1345:L1369)*SQRT(365)</f>
        <v>1.58268873286616</v>
      </c>
      <c r="S1369" s="8" t="n">
        <f aca="false">STDEV(M1345:M1369)*SQRT(365)</f>
        <v>0.521796409444345</v>
      </c>
      <c r="T1369" s="8" t="n">
        <f aca="false">CORREL(I1345:I1369,H1345:H1369)</f>
        <v>0.975463867958073</v>
      </c>
      <c r="U1369" s="8" t="n">
        <f aca="false">CORREL(J1345:J1369,I1345:I1369)</f>
        <v>0.882121244117605</v>
      </c>
      <c r="V1369" s="8" t="n">
        <f aca="false">CORREL(H1345:H1369,J1345:J1369)</f>
        <v>0.894113168400909</v>
      </c>
    </row>
    <row r="1370" customFormat="false" ht="12.75" hidden="false" customHeight="false" outlineLevel="0" collapsed="false">
      <c r="A1370" s="7" t="n">
        <v>36521</v>
      </c>
      <c r="B1370" s="0" t="n">
        <v>2.415</v>
      </c>
      <c r="C1370" s="0" t="n">
        <v>2.425</v>
      </c>
      <c r="D1370" s="0" t="n">
        <v>2.49</v>
      </c>
      <c r="E1370" s="11" t="n">
        <v>2.42</v>
      </c>
      <c r="F1370" s="11" t="n">
        <v>4.565</v>
      </c>
      <c r="G1370" s="11" t="n">
        <v>2.525</v>
      </c>
      <c r="H1370" s="0" t="n">
        <f aca="false">LN(B1370/B1369)</f>
        <v>0</v>
      </c>
      <c r="I1370" s="0" t="n">
        <f aca="false">LN(C1370/C1369)</f>
        <v>0</v>
      </c>
      <c r="J1370" s="0" t="n">
        <f aca="false">LN(D1370/D1369)</f>
        <v>0</v>
      </c>
      <c r="K1370" s="0" t="n">
        <f aca="false">LN(E1370/E1369)</f>
        <v>0</v>
      </c>
      <c r="L1370" s="0" t="n">
        <f aca="false">LN(F1370/F1369)</f>
        <v>0</v>
      </c>
      <c r="M1370" s="0" t="n">
        <f aca="false">LN(G1370/G1369)</f>
        <v>0</v>
      </c>
      <c r="N1370" s="8" t="n">
        <f aca="false">STDEV(H1346:H1370)*SQRT(365)</f>
        <v>0.472688200040853</v>
      </c>
      <c r="O1370" s="8" t="n">
        <f aca="false">STDEV(I1346:I1370)*SQRT(365)</f>
        <v>0.44682138171711</v>
      </c>
      <c r="P1370" s="8" t="n">
        <f aca="false">STDEV(J1346:J1370)*SQRT(365)</f>
        <v>0.609666775297168</v>
      </c>
      <c r="Q1370" s="8" t="n">
        <f aca="false">STDEV(K1346:K1370)*SQRT(365)</f>
        <v>0.371419773764195</v>
      </c>
      <c r="R1370" s="8" t="n">
        <f aca="false">STDEV(L1346:L1370)*SQRT(365)</f>
        <v>1.43339580264462</v>
      </c>
      <c r="S1370" s="8" t="n">
        <f aca="false">STDEV(M1346:M1370)*SQRT(365)</f>
        <v>0.505138920795153</v>
      </c>
      <c r="T1370" s="8" t="n">
        <f aca="false">CORREL(I1346:I1370,H1346:H1370)</f>
        <v>0.978749233857249</v>
      </c>
      <c r="U1370" s="8" t="n">
        <f aca="false">CORREL(J1346:J1370,I1346:I1370)</f>
        <v>0.897732165306372</v>
      </c>
      <c r="V1370" s="8" t="n">
        <f aca="false">CORREL(H1346:H1370,J1346:J1370)</f>
        <v>0.931567683972853</v>
      </c>
    </row>
    <row r="1371" customFormat="false" ht="12.75" hidden="false" customHeight="false" outlineLevel="0" collapsed="false">
      <c r="A1371" s="7" t="n">
        <v>36522</v>
      </c>
      <c r="B1371" s="0" t="n">
        <v>2.34</v>
      </c>
      <c r="C1371" s="0" t="n">
        <v>2.36</v>
      </c>
      <c r="D1371" s="0" t="n">
        <v>2.4</v>
      </c>
      <c r="E1371" s="11" t="n">
        <v>2.385</v>
      </c>
      <c r="F1371" s="11" t="n">
        <v>4.86</v>
      </c>
      <c r="G1371" s="11" t="n">
        <v>2.49</v>
      </c>
      <c r="H1371" s="0" t="n">
        <f aca="false">LN(B1371/B1370)</f>
        <v>-0.031548357734926</v>
      </c>
      <c r="I1371" s="0" t="n">
        <f aca="false">LN(C1371/C1370)</f>
        <v>-0.0271699053519278</v>
      </c>
      <c r="J1371" s="0" t="n">
        <f aca="false">LN(D1371/D1370)</f>
        <v>-0.0368139731227164</v>
      </c>
      <c r="K1371" s="0" t="n">
        <f aca="false">LN(E1371/E1370)</f>
        <v>-0.0145684158282905</v>
      </c>
      <c r="L1371" s="0" t="n">
        <f aca="false">LN(F1371/F1370)</f>
        <v>0.0626199238654706</v>
      </c>
      <c r="M1371" s="0" t="n">
        <f aca="false">LN(G1371/G1370)</f>
        <v>-0.0139583522507068</v>
      </c>
      <c r="N1371" s="8" t="n">
        <f aca="false">STDEV(H1347:H1371)*SQRT(365)</f>
        <v>0.492187327176646</v>
      </c>
      <c r="O1371" s="8" t="n">
        <f aca="false">STDEV(I1347:I1371)*SQRT(365)</f>
        <v>0.46287267984826</v>
      </c>
      <c r="P1371" s="8" t="n">
        <f aca="false">STDEV(J1347:J1371)*SQRT(365)</f>
        <v>0.629251652905958</v>
      </c>
      <c r="Q1371" s="8" t="n">
        <f aca="false">STDEV(K1347:K1371)*SQRT(365)</f>
        <v>0.366719553276317</v>
      </c>
      <c r="R1371" s="8" t="n">
        <f aca="false">STDEV(L1347:L1371)*SQRT(365)</f>
        <v>1.36449510556684</v>
      </c>
      <c r="S1371" s="8" t="n">
        <f aca="false">STDEV(M1347:M1371)*SQRT(365)</f>
        <v>0.509384972547633</v>
      </c>
      <c r="T1371" s="8" t="n">
        <f aca="false">CORREL(I1347:I1371,H1347:H1371)</f>
        <v>0.98158791089408</v>
      </c>
      <c r="U1371" s="8" t="n">
        <f aca="false">CORREL(J1347:J1371,I1347:I1371)</f>
        <v>0.907837608820153</v>
      </c>
      <c r="V1371" s="8" t="n">
        <f aca="false">CORREL(H1347:H1371,J1347:J1371)</f>
        <v>0.936403114362074</v>
      </c>
    </row>
    <row r="1372" customFormat="false" ht="12.75" hidden="false" customHeight="false" outlineLevel="0" collapsed="false">
      <c r="A1372" s="7" t="n">
        <v>36523</v>
      </c>
      <c r="B1372" s="0" t="n">
        <v>2.285</v>
      </c>
      <c r="C1372" s="0" t="n">
        <v>2.32</v>
      </c>
      <c r="D1372" s="0" t="n">
        <v>2.395</v>
      </c>
      <c r="E1372" s="11" t="n">
        <v>2.36</v>
      </c>
      <c r="F1372" s="11" t="n">
        <v>4.78</v>
      </c>
      <c r="G1372" s="11" t="n">
        <v>2.43</v>
      </c>
      <c r="H1372" s="0" t="n">
        <f aca="false">LN(B1372/B1371)</f>
        <v>-0.023784905023442</v>
      </c>
      <c r="I1372" s="0" t="n">
        <f aca="false">LN(C1372/C1371)</f>
        <v>-0.0170944333593002</v>
      </c>
      <c r="J1372" s="0" t="n">
        <f aca="false">LN(D1372/D1371)</f>
        <v>-0.00208550649102137</v>
      </c>
      <c r="K1372" s="0" t="n">
        <f aca="false">LN(E1372/E1371)</f>
        <v>-0.0105375053027858</v>
      </c>
      <c r="L1372" s="0" t="n">
        <f aca="false">LN(F1372/F1371)</f>
        <v>-0.0165978914090378</v>
      </c>
      <c r="M1372" s="0" t="n">
        <f aca="false">LN(G1372/G1371)</f>
        <v>-0.0243914531241591</v>
      </c>
      <c r="N1372" s="8" t="n">
        <f aca="false">STDEV(H1348:H1372)*SQRT(365)</f>
        <v>0.502574002547098</v>
      </c>
      <c r="O1372" s="8" t="n">
        <f aca="false">STDEV(I1348:I1372)*SQRT(365)</f>
        <v>0.468989177323989</v>
      </c>
      <c r="P1372" s="8" t="n">
        <f aca="false">STDEV(J1348:J1372)*SQRT(365)</f>
        <v>0.627633171477469</v>
      </c>
      <c r="Q1372" s="8" t="n">
        <f aca="false">STDEV(K1348:K1372)*SQRT(365)</f>
        <v>0.365605702293906</v>
      </c>
      <c r="R1372" s="8" t="n">
        <f aca="false">STDEV(L1348:L1372)*SQRT(365)</f>
        <v>1.09418633524977</v>
      </c>
      <c r="S1372" s="8" t="n">
        <f aca="false">STDEV(M1348:M1372)*SQRT(365)</f>
        <v>0.520178248142118</v>
      </c>
      <c r="T1372" s="8" t="n">
        <f aca="false">CORREL(I1348:I1372,H1348:H1372)</f>
        <v>0.981414143550729</v>
      </c>
      <c r="U1372" s="8" t="n">
        <f aca="false">CORREL(J1348:J1372,I1348:I1372)</f>
        <v>0.900879418949113</v>
      </c>
      <c r="V1372" s="8" t="n">
        <f aca="false">CORREL(H1348:H1372,J1348:J1372)</f>
        <v>0.92377200943862</v>
      </c>
    </row>
    <row r="1373" customFormat="false" ht="12.75" hidden="false" customHeight="false" outlineLevel="0" collapsed="false">
      <c r="A1373" s="7" t="n">
        <v>36524</v>
      </c>
      <c r="B1373" s="0" t="n">
        <v>2.305</v>
      </c>
      <c r="C1373" s="0" t="n">
        <v>2.34</v>
      </c>
      <c r="D1373" s="0" t="n">
        <v>2.4</v>
      </c>
      <c r="E1373" s="11" t="n">
        <v>2.375</v>
      </c>
      <c r="F1373" s="11" t="n">
        <v>3.55</v>
      </c>
      <c r="G1373" s="11" t="n">
        <v>2.45</v>
      </c>
      <c r="H1373" s="0" t="n">
        <f aca="false">LN(B1373/B1372)</f>
        <v>0.00871465210244391</v>
      </c>
      <c r="I1373" s="0" t="n">
        <f aca="false">LN(C1373/C1372)</f>
        <v>0.00858374369139144</v>
      </c>
      <c r="J1373" s="0" t="n">
        <f aca="false">LN(D1373/D1372)</f>
        <v>0.00208550649102136</v>
      </c>
      <c r="K1373" s="0" t="n">
        <f aca="false">LN(E1373/E1372)</f>
        <v>0.00633581844908592</v>
      </c>
      <c r="L1373" s="0" t="n">
        <f aca="false">LN(F1373/F1372)</f>
        <v>-0.29749294301604</v>
      </c>
      <c r="M1373" s="0" t="n">
        <f aca="false">LN(G1373/G1372)</f>
        <v>0.00819676720417849</v>
      </c>
      <c r="N1373" s="8" t="n">
        <f aca="false">STDEV(H1349:H1373)*SQRT(365)</f>
        <v>0.503059006107711</v>
      </c>
      <c r="O1373" s="8" t="n">
        <f aca="false">STDEV(I1349:I1373)*SQRT(365)</f>
        <v>0.469391668681232</v>
      </c>
      <c r="P1373" s="8" t="n">
        <f aca="false">STDEV(J1349:J1373)*SQRT(365)</f>
        <v>0.627484319884008</v>
      </c>
      <c r="Q1373" s="8" t="n">
        <f aca="false">STDEV(K1349:K1373)*SQRT(365)</f>
        <v>0.366294304040851</v>
      </c>
      <c r="R1373" s="8" t="n">
        <f aca="false">STDEV(L1349:L1373)*SQRT(365)</f>
        <v>1.64935436606497</v>
      </c>
      <c r="S1373" s="8" t="n">
        <f aca="false">STDEV(M1349:M1373)*SQRT(365)</f>
        <v>0.52061470790444</v>
      </c>
      <c r="T1373" s="8" t="n">
        <f aca="false">CORREL(I1349:I1373,H1349:H1373)</f>
        <v>0.98145641684543</v>
      </c>
      <c r="U1373" s="8" t="n">
        <f aca="false">CORREL(J1349:J1373,I1349:I1373)</f>
        <v>0.899170863944181</v>
      </c>
      <c r="V1373" s="8" t="n">
        <f aca="false">CORREL(H1349:H1373,J1349:J1373)</f>
        <v>0.922048613464193</v>
      </c>
    </row>
    <row r="1374" customFormat="false" ht="12.75" hidden="false" customHeight="false" outlineLevel="0" collapsed="false">
      <c r="A1374" s="7" t="n">
        <v>36525</v>
      </c>
      <c r="B1374" s="0" t="n">
        <v>2.26</v>
      </c>
      <c r="C1374" s="0" t="n">
        <v>2.32</v>
      </c>
      <c r="D1374" s="0" t="n">
        <v>2.375</v>
      </c>
      <c r="E1374" s="11" t="n">
        <v>2.37</v>
      </c>
      <c r="F1374" s="11" t="n">
        <v>3.55</v>
      </c>
      <c r="G1374" s="11" t="n">
        <v>2.45</v>
      </c>
      <c r="H1374" s="0" t="n">
        <f aca="false">LN(B1374/B1373)</f>
        <v>-0.0197158631644175</v>
      </c>
      <c r="I1374" s="0" t="n">
        <f aca="false">LN(C1374/C1373)</f>
        <v>-0.00858374369139144</v>
      </c>
      <c r="J1374" s="0" t="n">
        <f aca="false">LN(D1374/D1373)</f>
        <v>-0.0104712998672954</v>
      </c>
      <c r="K1374" s="0" t="n">
        <f aca="false">LN(E1374/E1373)</f>
        <v>-0.0021074823395647</v>
      </c>
      <c r="L1374" s="0" t="n">
        <f aca="false">LN(F1374/F1373)</f>
        <v>0</v>
      </c>
      <c r="M1374" s="0" t="n">
        <f aca="false">LN(G1374/G1373)</f>
        <v>0</v>
      </c>
      <c r="N1374" s="8" t="n">
        <f aca="false">STDEV(H1350:H1374)*SQRT(365)</f>
        <v>0.51025261700071</v>
      </c>
      <c r="O1374" s="8" t="n">
        <f aca="false">STDEV(I1350:I1374)*SQRT(365)</f>
        <v>0.471372430667143</v>
      </c>
      <c r="P1374" s="8" t="n">
        <f aca="false">STDEV(J1350:J1374)*SQRT(365)</f>
        <v>0.629778445229612</v>
      </c>
      <c r="Q1374" s="8" t="n">
        <f aca="false">STDEV(K1350:K1374)*SQRT(365)</f>
        <v>0.36644224034127</v>
      </c>
      <c r="R1374" s="8" t="n">
        <f aca="false">STDEV(L1350:L1374)*SQRT(365)</f>
        <v>1.64935436606497</v>
      </c>
      <c r="S1374" s="8" t="n">
        <f aca="false">STDEV(M1350:M1374)*SQRT(365)</f>
        <v>0.52061470790444</v>
      </c>
      <c r="T1374" s="8" t="n">
        <f aca="false">CORREL(I1350:I1374,H1350:H1374)</f>
        <v>0.979048635291356</v>
      </c>
      <c r="U1374" s="8" t="n">
        <f aca="false">CORREL(J1350:J1374,I1350:I1374)</f>
        <v>0.899941815040812</v>
      </c>
      <c r="V1374" s="8" t="n">
        <f aca="false">CORREL(H1350:H1374,J1350:J1374)</f>
        <v>0.920211797238633</v>
      </c>
    </row>
    <row r="1375" customFormat="false" ht="12.75" hidden="false" customHeight="false" outlineLevel="0" collapsed="false">
      <c r="A1375" s="7" t="n">
        <v>36526</v>
      </c>
      <c r="B1375" s="0" t="n">
        <v>2.255</v>
      </c>
      <c r="C1375" s="0" t="n">
        <v>2.29</v>
      </c>
      <c r="D1375" s="0" t="n">
        <v>2.36</v>
      </c>
      <c r="E1375" s="9" t="n">
        <v>2.37</v>
      </c>
      <c r="F1375" s="9" t="n">
        <v>3.075</v>
      </c>
      <c r="G1375" s="9" t="n">
        <v>2.425</v>
      </c>
      <c r="H1375" s="0" t="n">
        <f aca="false">LN(B1375/B1374)</f>
        <v>-0.00221484032955279</v>
      </c>
      <c r="I1375" s="0" t="n">
        <f aca="false">LN(C1375/C1374)</f>
        <v>-0.0130153681120702</v>
      </c>
      <c r="J1375" s="0" t="n">
        <f aca="false">LN(D1375/D1374)</f>
        <v>-0.0063358184490859</v>
      </c>
      <c r="K1375" s="0" t="n">
        <f aca="false">LN(E1375/E1374)</f>
        <v>0</v>
      </c>
      <c r="L1375" s="0" t="n">
        <f aca="false">LN(F1375/F1374)</f>
        <v>-0.143642702228843</v>
      </c>
      <c r="M1375" s="0" t="n">
        <f aca="false">LN(G1375/G1374)</f>
        <v>-0.0102565001671892</v>
      </c>
      <c r="N1375" s="8" t="n">
        <f aca="false">STDEV(H1351:H1375)*SQRT(365)</f>
        <v>0.508229696738184</v>
      </c>
      <c r="O1375" s="8" t="n">
        <f aca="false">STDEV(I1351:I1375)*SQRT(365)</f>
        <v>0.475068819041381</v>
      </c>
      <c r="P1375" s="8" t="n">
        <f aca="false">STDEV(J1351:J1375)*SQRT(365)</f>
        <v>0.630758068276185</v>
      </c>
      <c r="Q1375" s="8" t="n">
        <f aca="false">STDEV(K1351:K1375)*SQRT(365)</f>
        <v>0.357160126232254</v>
      </c>
      <c r="R1375" s="8" t="n">
        <f aca="false">STDEV(L1351:L1375)*SQRT(365)</f>
        <v>1.75558129897966</v>
      </c>
      <c r="S1375" s="8" t="n">
        <f aca="false">STDEV(M1351:M1375)*SQRT(365)</f>
        <v>0.518352308747243</v>
      </c>
      <c r="T1375" s="8" t="n">
        <f aca="false">CORREL(I1351:I1375,H1351:H1375)</f>
        <v>0.977210127229742</v>
      </c>
      <c r="U1375" s="8" t="n">
        <f aca="false">CORREL(J1351:J1375,I1351:I1375)</f>
        <v>0.898679960104037</v>
      </c>
      <c r="V1375" s="8" t="n">
        <f aca="false">CORREL(H1351:H1375,J1351:J1375)</f>
        <v>0.922126305918435</v>
      </c>
    </row>
    <row r="1376" customFormat="false" ht="12.75" hidden="false" customHeight="false" outlineLevel="0" collapsed="false">
      <c r="A1376" s="7" t="n">
        <v>36527</v>
      </c>
      <c r="B1376" s="0" t="n">
        <v>2.255</v>
      </c>
      <c r="C1376" s="0" t="n">
        <v>2.29</v>
      </c>
      <c r="D1376" s="0" t="n">
        <v>2.36</v>
      </c>
      <c r="E1376" s="11" t="n">
        <v>2.37</v>
      </c>
      <c r="F1376" s="11" t="n">
        <v>3.075</v>
      </c>
      <c r="G1376" s="11" t="n">
        <v>2.425</v>
      </c>
      <c r="H1376" s="0" t="n">
        <f aca="false">LN(B1376/B1375)</f>
        <v>0</v>
      </c>
      <c r="I1376" s="0" t="n">
        <f aca="false">LN(C1376/C1375)</f>
        <v>0</v>
      </c>
      <c r="J1376" s="0" t="n">
        <f aca="false">LN(D1376/D1375)</f>
        <v>0</v>
      </c>
      <c r="K1376" s="0" t="n">
        <f aca="false">LN(E1376/E1375)</f>
        <v>0</v>
      </c>
      <c r="L1376" s="0" t="n">
        <f aca="false">LN(F1376/F1375)</f>
        <v>0</v>
      </c>
      <c r="M1376" s="0" t="n">
        <f aca="false">LN(G1376/G1375)</f>
        <v>0</v>
      </c>
      <c r="N1376" s="8" t="n">
        <f aca="false">STDEV(H1352:H1376)*SQRT(365)</f>
        <v>0.508229696738184</v>
      </c>
      <c r="O1376" s="8" t="n">
        <f aca="false">STDEV(I1352:I1376)*SQRT(365)</f>
        <v>0.473838405824005</v>
      </c>
      <c r="P1376" s="8" t="n">
        <f aca="false">STDEV(J1352:J1376)*SQRT(365)</f>
        <v>0.630153099537943</v>
      </c>
      <c r="Q1376" s="8" t="n">
        <f aca="false">STDEV(K1352:K1376)*SQRT(365)</f>
        <v>0.353547711130921</v>
      </c>
      <c r="R1376" s="8" t="n">
        <f aca="false">STDEV(L1352:L1376)*SQRT(365)</f>
        <v>1.75558129897966</v>
      </c>
      <c r="S1376" s="8" t="n">
        <f aca="false">STDEV(M1352:M1376)*SQRT(365)</f>
        <v>0.51646804559971</v>
      </c>
      <c r="T1376" s="8" t="n">
        <f aca="false">CORREL(I1352:I1376,H1352:H1376)</f>
        <v>0.979197638993352</v>
      </c>
      <c r="U1376" s="8" t="n">
        <f aca="false">CORREL(J1352:J1376,I1352:I1376)</f>
        <v>0.898657000520332</v>
      </c>
      <c r="V1376" s="8" t="n">
        <f aca="false">CORREL(H1352:H1376,J1352:J1376)</f>
        <v>0.922736814392478</v>
      </c>
    </row>
    <row r="1377" customFormat="false" ht="12.75" hidden="false" customHeight="false" outlineLevel="0" collapsed="false">
      <c r="A1377" s="7" t="n">
        <v>36528</v>
      </c>
      <c r="B1377" s="0" t="n">
        <v>2.255</v>
      </c>
      <c r="C1377" s="0" t="n">
        <v>2.29</v>
      </c>
      <c r="D1377" s="0" t="n">
        <v>2.36</v>
      </c>
      <c r="E1377" s="11" t="n">
        <v>2.37</v>
      </c>
      <c r="F1377" s="11" t="n">
        <v>3.075</v>
      </c>
      <c r="G1377" s="11" t="n">
        <v>2.425</v>
      </c>
      <c r="H1377" s="0" t="n">
        <f aca="false">LN(B1377/B1376)</f>
        <v>0</v>
      </c>
      <c r="I1377" s="0" t="n">
        <f aca="false">LN(C1377/C1376)</f>
        <v>0</v>
      </c>
      <c r="J1377" s="0" t="n">
        <f aca="false">LN(D1377/D1376)</f>
        <v>0</v>
      </c>
      <c r="K1377" s="0" t="n">
        <f aca="false">LN(E1377/E1376)</f>
        <v>0</v>
      </c>
      <c r="L1377" s="0" t="n">
        <f aca="false">LN(F1377/F1376)</f>
        <v>0</v>
      </c>
      <c r="M1377" s="0" t="n">
        <f aca="false">LN(G1377/G1376)</f>
        <v>0</v>
      </c>
      <c r="N1377" s="8" t="n">
        <f aca="false">STDEV(H1353:H1377)*SQRT(365)</f>
        <v>0.499475904290373</v>
      </c>
      <c r="O1377" s="8" t="n">
        <f aca="false">STDEV(I1353:I1377)*SQRT(365)</f>
        <v>0.461197005612489</v>
      </c>
      <c r="P1377" s="8" t="n">
        <f aca="false">STDEV(J1353:J1377)*SQRT(365)</f>
        <v>0.622963135415624</v>
      </c>
      <c r="Q1377" s="8" t="n">
        <f aca="false">STDEV(K1353:K1377)*SQRT(365)</f>
        <v>0.346917469456908</v>
      </c>
      <c r="R1377" s="8" t="n">
        <f aca="false">STDEV(L1353:L1377)*SQRT(365)</f>
        <v>1.75492345655443</v>
      </c>
      <c r="S1377" s="8" t="n">
        <f aca="false">STDEV(M1353:M1377)*SQRT(365)</f>
        <v>0.502714363710612</v>
      </c>
      <c r="T1377" s="8" t="n">
        <f aca="false">CORREL(I1353:I1377,H1353:H1377)</f>
        <v>0.979324624402433</v>
      </c>
      <c r="U1377" s="8" t="n">
        <f aca="false">CORREL(J1353:J1377,I1353:I1377)</f>
        <v>0.897977460749947</v>
      </c>
      <c r="V1377" s="8" t="n">
        <f aca="false">CORREL(H1353:H1377,J1353:J1377)</f>
        <v>0.921002278243826</v>
      </c>
    </row>
    <row r="1378" customFormat="false" ht="12.75" hidden="false" customHeight="false" outlineLevel="0" collapsed="false">
      <c r="A1378" s="7" t="n">
        <v>36529</v>
      </c>
      <c r="B1378" s="0" t="n">
        <v>2.255</v>
      </c>
      <c r="C1378" s="0" t="n">
        <v>2.275</v>
      </c>
      <c r="D1378" s="0" t="n">
        <v>2.355</v>
      </c>
      <c r="E1378" s="11" t="n">
        <v>2.37</v>
      </c>
      <c r="F1378" s="11" t="n">
        <v>3.075</v>
      </c>
      <c r="G1378" s="11" t="n">
        <v>2.425</v>
      </c>
      <c r="H1378" s="0" t="n">
        <f aca="false">LN(B1378/B1377)</f>
        <v>0</v>
      </c>
      <c r="I1378" s="0" t="n">
        <f aca="false">LN(C1378/C1377)</f>
        <v>-0.00657176516323461</v>
      </c>
      <c r="J1378" s="0" t="n">
        <f aca="false">LN(D1378/D1377)</f>
        <v>-0.00212089156913762</v>
      </c>
      <c r="K1378" s="0" t="n">
        <f aca="false">LN(E1378/E1377)</f>
        <v>0</v>
      </c>
      <c r="L1378" s="0" t="n">
        <f aca="false">LN(F1378/F1377)</f>
        <v>0</v>
      </c>
      <c r="M1378" s="0" t="n">
        <f aca="false">LN(G1378/G1377)</f>
        <v>0</v>
      </c>
      <c r="N1378" s="8" t="n">
        <f aca="false">STDEV(H1354:H1378)*SQRT(365)</f>
        <v>0.497385844874109</v>
      </c>
      <c r="O1378" s="8" t="n">
        <f aca="false">STDEV(I1354:I1378)*SQRT(365)</f>
        <v>0.459631478158941</v>
      </c>
      <c r="P1378" s="8" t="n">
        <f aca="false">STDEV(J1354:J1378)*SQRT(365)</f>
        <v>0.622644175334284</v>
      </c>
      <c r="Q1378" s="8" t="n">
        <f aca="false">STDEV(K1354:K1378)*SQRT(365)</f>
        <v>0.345157210351502</v>
      </c>
      <c r="R1378" s="8" t="n">
        <f aca="false">STDEV(L1354:L1378)*SQRT(365)</f>
        <v>1.75293729824773</v>
      </c>
      <c r="S1378" s="8" t="n">
        <f aca="false">STDEV(M1354:M1378)*SQRT(365)</f>
        <v>0.497060570965612</v>
      </c>
      <c r="T1378" s="8" t="n">
        <f aca="false">CORREL(I1354:I1378,H1354:H1378)</f>
        <v>0.977355042790037</v>
      </c>
      <c r="U1378" s="8" t="n">
        <f aca="false">CORREL(J1354:J1378,I1354:I1378)</f>
        <v>0.898850670434114</v>
      </c>
      <c r="V1378" s="8" t="n">
        <f aca="false">CORREL(H1354:H1378,J1354:J1378)</f>
        <v>0.921591778467493</v>
      </c>
    </row>
    <row r="1379" customFormat="false" ht="12.75" hidden="false" customHeight="false" outlineLevel="0" collapsed="false">
      <c r="A1379" s="7" t="n">
        <v>36530</v>
      </c>
      <c r="B1379" s="0" t="n">
        <v>2.145</v>
      </c>
      <c r="C1379" s="0" t="n">
        <v>2.145</v>
      </c>
      <c r="D1379" s="0" t="n">
        <v>2.22</v>
      </c>
      <c r="E1379" s="11" t="n">
        <v>2.3</v>
      </c>
      <c r="F1379" s="11" t="n">
        <v>2.73</v>
      </c>
      <c r="G1379" s="11" t="n">
        <v>2.23</v>
      </c>
      <c r="H1379" s="0" t="n">
        <f aca="false">LN(B1379/B1378)</f>
        <v>-0.0500104205746613</v>
      </c>
      <c r="I1379" s="0" t="n">
        <f aca="false">LN(C1379/C1378)</f>
        <v>-0.0588405000229334</v>
      </c>
      <c r="J1379" s="0" t="n">
        <f aca="false">LN(D1379/D1378)</f>
        <v>-0.0590335315841929</v>
      </c>
      <c r="K1379" s="0" t="n">
        <f aca="false">LN(E1379/E1378)</f>
        <v>-0.0299808322119359</v>
      </c>
      <c r="L1379" s="0" t="n">
        <f aca="false">LN(F1379/F1378)</f>
        <v>-0.119003292061613</v>
      </c>
      <c r="M1379" s="0" t="n">
        <f aca="false">LN(G1379/G1378)</f>
        <v>-0.0838299389174191</v>
      </c>
      <c r="N1379" s="8" t="n">
        <f aca="false">STDEV(H1355:H1379)*SQRT(365)</f>
        <v>0.52842329492104</v>
      </c>
      <c r="O1379" s="8" t="n">
        <f aca="false">STDEV(I1355:I1379)*SQRT(365)</f>
        <v>0.505313678170604</v>
      </c>
      <c r="P1379" s="8" t="n">
        <f aca="false">STDEV(J1355:J1379)*SQRT(365)</f>
        <v>0.660491197979798</v>
      </c>
      <c r="Q1379" s="8" t="n">
        <f aca="false">STDEV(K1355:K1379)*SQRT(365)</f>
        <v>0.362133153208011</v>
      </c>
      <c r="R1379" s="8" t="n">
        <f aca="false">STDEV(L1355:L1379)*SQRT(365)</f>
        <v>1.81480598778572</v>
      </c>
      <c r="S1379" s="8" t="n">
        <f aca="false">STDEV(M1355:M1379)*SQRT(365)</f>
        <v>0.58161925457634</v>
      </c>
      <c r="T1379" s="8" t="n">
        <f aca="false">CORREL(I1355:I1379,H1355:H1379)</f>
        <v>0.977102484390819</v>
      </c>
      <c r="U1379" s="8" t="n">
        <f aca="false">CORREL(J1355:J1379,I1355:I1379)</f>
        <v>0.909769517463717</v>
      </c>
      <c r="V1379" s="8" t="n">
        <f aca="false">CORREL(H1355:H1379,J1355:J1379)</f>
        <v>0.930613725323813</v>
      </c>
    </row>
    <row r="1380" customFormat="false" ht="12.75" hidden="false" customHeight="false" outlineLevel="0" collapsed="false">
      <c r="A1380" s="7" t="n">
        <v>36531</v>
      </c>
      <c r="B1380" s="0" t="n">
        <v>2.175</v>
      </c>
      <c r="C1380" s="0" t="n">
        <v>2.165</v>
      </c>
      <c r="D1380" s="0" t="n">
        <v>2.23</v>
      </c>
      <c r="E1380" s="11" t="n">
        <v>2.36</v>
      </c>
      <c r="F1380" s="11" t="n">
        <v>2.635</v>
      </c>
      <c r="G1380" s="11" t="n">
        <v>2.275</v>
      </c>
      <c r="H1380" s="0" t="n">
        <f aca="false">LN(B1380/B1379)</f>
        <v>0.0138891121606671</v>
      </c>
      <c r="I1380" s="0" t="n">
        <f aca="false">LN(C1380/C1379)</f>
        <v>0.00928080907447278</v>
      </c>
      <c r="J1380" s="0" t="n">
        <f aca="false">LN(D1380/D1379)</f>
        <v>0.00449438958783927</v>
      </c>
      <c r="K1380" s="0" t="n">
        <f aca="false">LN(E1380/E1379)</f>
        <v>0.0257524961024148</v>
      </c>
      <c r="L1380" s="0" t="n">
        <f aca="false">LN(F1380/F1379)</f>
        <v>-0.0354184272035428</v>
      </c>
      <c r="M1380" s="0" t="n">
        <f aca="false">LN(G1380/G1379)</f>
        <v>0.0199784669308863</v>
      </c>
      <c r="N1380" s="8" t="n">
        <f aca="false">STDEV(H1356:H1380)*SQRT(365)</f>
        <v>0.531876606245054</v>
      </c>
      <c r="O1380" s="8" t="n">
        <f aca="false">STDEV(I1356:I1380)*SQRT(365)</f>
        <v>0.507113558735269</v>
      </c>
      <c r="P1380" s="8" t="n">
        <f aca="false">STDEV(J1356:J1380)*SQRT(365)</f>
        <v>0.660806572687582</v>
      </c>
      <c r="Q1380" s="8" t="n">
        <f aca="false">STDEV(K1356:K1380)*SQRT(365)</f>
        <v>0.377637557468865</v>
      </c>
      <c r="R1380" s="8" t="n">
        <f aca="false">STDEV(L1356:L1380)*SQRT(365)</f>
        <v>1.82024188942273</v>
      </c>
      <c r="S1380" s="8" t="n">
        <f aca="false">STDEV(M1356:M1380)*SQRT(365)</f>
        <v>0.587780258109201</v>
      </c>
      <c r="T1380" s="8" t="n">
        <f aca="false">CORREL(I1356:I1380,H1356:H1380)</f>
        <v>0.976903862503544</v>
      </c>
      <c r="U1380" s="8" t="n">
        <f aca="false">CORREL(J1356:J1380,I1356:I1380)</f>
        <v>0.908708444535587</v>
      </c>
      <c r="V1380" s="8" t="n">
        <f aca="false">CORREL(H1356:H1380,J1356:J1380)</f>
        <v>0.927647803225328</v>
      </c>
    </row>
    <row r="1381" customFormat="false" ht="12.75" hidden="false" customHeight="false" outlineLevel="0" collapsed="false">
      <c r="A1381" s="7" t="n">
        <v>36532</v>
      </c>
      <c r="B1381" s="0" t="n">
        <v>2.195</v>
      </c>
      <c r="C1381" s="0" t="n">
        <v>2.18</v>
      </c>
      <c r="D1381" s="0" t="n">
        <v>2.245</v>
      </c>
      <c r="E1381" s="11" t="n">
        <v>2.345</v>
      </c>
      <c r="F1381" s="11" t="n">
        <v>2.585</v>
      </c>
      <c r="G1381" s="11" t="n">
        <v>2.29</v>
      </c>
      <c r="H1381" s="0" t="n">
        <f aca="false">LN(B1381/B1380)</f>
        <v>0.0091533819864872</v>
      </c>
      <c r="I1381" s="0" t="n">
        <f aca="false">LN(C1381/C1380)</f>
        <v>0.00690451534654449</v>
      </c>
      <c r="J1381" s="0" t="n">
        <f aca="false">LN(D1381/D1380)</f>
        <v>0.00670393572219036</v>
      </c>
      <c r="K1381" s="0" t="n">
        <f aca="false">LN(E1381/E1380)</f>
        <v>-0.00637621713927589</v>
      </c>
      <c r="L1381" s="0" t="n">
        <f aca="false">LN(F1381/F1380)</f>
        <v>-0.0191576740329331</v>
      </c>
      <c r="M1381" s="0" t="n">
        <f aca="false">LN(G1381/G1380)</f>
        <v>0.00657176516323452</v>
      </c>
      <c r="N1381" s="8" t="n">
        <f aca="false">STDEV(H1357:H1381)*SQRT(365)</f>
        <v>0.533402517460294</v>
      </c>
      <c r="O1381" s="8" t="n">
        <f aca="false">STDEV(I1357:I1381)*SQRT(365)</f>
        <v>0.508136129739361</v>
      </c>
      <c r="P1381" s="8" t="n">
        <f aca="false">STDEV(J1357:J1381)*SQRT(365)</f>
        <v>0.661412502288768</v>
      </c>
      <c r="Q1381" s="8" t="n">
        <f aca="false">STDEV(K1357:K1381)*SQRT(365)</f>
        <v>0.378101841904746</v>
      </c>
      <c r="R1381" s="8" t="n">
        <f aca="false">STDEV(L1357:L1381)*SQRT(365)</f>
        <v>1.82170107036945</v>
      </c>
      <c r="S1381" s="8" t="n">
        <f aca="false">STDEV(M1357:M1381)*SQRT(365)</f>
        <v>0.588565604605953</v>
      </c>
      <c r="T1381" s="8" t="n">
        <f aca="false">CORREL(I1357:I1381,H1357:H1381)</f>
        <v>0.976949781566424</v>
      </c>
      <c r="U1381" s="8" t="n">
        <f aca="false">CORREL(J1357:J1381,I1357:I1381)</f>
        <v>0.908776145892987</v>
      </c>
      <c r="V1381" s="8" t="n">
        <f aca="false">CORREL(H1357:H1381,J1357:J1381)</f>
        <v>0.927384249560276</v>
      </c>
    </row>
    <row r="1382" customFormat="false" ht="12.75" hidden="false" customHeight="false" outlineLevel="0" collapsed="false">
      <c r="A1382" s="7" t="n">
        <v>36533</v>
      </c>
      <c r="B1382" s="0" t="n">
        <v>2.2</v>
      </c>
      <c r="C1382" s="0" t="n">
        <v>2.195</v>
      </c>
      <c r="D1382" s="0" t="n">
        <v>2.24</v>
      </c>
      <c r="E1382" s="11" t="n">
        <v>2.33</v>
      </c>
      <c r="F1382" s="11" t="n">
        <v>2.525</v>
      </c>
      <c r="G1382" s="11" t="n">
        <v>2.285</v>
      </c>
      <c r="H1382" s="0" t="n">
        <f aca="false">LN(B1382/B1381)</f>
        <v>0.00227531383713561</v>
      </c>
      <c r="I1382" s="0" t="n">
        <f aca="false">LN(C1382/C1381)</f>
        <v>0.00685716972613682</v>
      </c>
      <c r="J1382" s="0" t="n">
        <f aca="false">LN(D1382/D1381)</f>
        <v>-0.00222965532726909</v>
      </c>
      <c r="K1382" s="0" t="n">
        <f aca="false">LN(E1382/E1381)</f>
        <v>-0.00641713432063354</v>
      </c>
      <c r="L1382" s="0" t="n">
        <f aca="false">LN(F1382/F1381)</f>
        <v>-0.0234844452330694</v>
      </c>
      <c r="M1382" s="0" t="n">
        <f aca="false">LN(G1382/G1381)</f>
        <v>-0.00218579321998021</v>
      </c>
      <c r="N1382" s="8" t="n">
        <f aca="false">STDEV(H1358:H1382)*SQRT(365)</f>
        <v>0.500539684147705</v>
      </c>
      <c r="O1382" s="8" t="n">
        <f aca="false">STDEV(I1358:I1382)*SQRT(365)</f>
        <v>0.480503886443132</v>
      </c>
      <c r="P1382" s="8" t="n">
        <f aca="false">STDEV(J1358:J1382)*SQRT(365)</f>
        <v>0.630936286865462</v>
      </c>
      <c r="Q1382" s="8" t="n">
        <f aca="false">STDEV(K1358:K1382)*SQRT(365)</f>
        <v>0.353562697458807</v>
      </c>
      <c r="R1382" s="8" t="n">
        <f aca="false">STDEV(L1358:L1382)*SQRT(365)</f>
        <v>1.8144926531339</v>
      </c>
      <c r="S1382" s="8" t="n">
        <f aca="false">STDEV(M1358:M1382)*SQRT(365)</f>
        <v>0.558375526495872</v>
      </c>
      <c r="T1382" s="8" t="n">
        <f aca="false">CORREL(I1358:I1382,H1358:H1382)</f>
        <v>0.973383025445177</v>
      </c>
      <c r="U1382" s="8" t="n">
        <f aca="false">CORREL(J1358:J1382,I1358:I1382)</f>
        <v>0.89655356794067</v>
      </c>
      <c r="V1382" s="8" t="n">
        <f aca="false">CORREL(H1358:H1382,J1358:J1382)</f>
        <v>0.919544840865407</v>
      </c>
    </row>
    <row r="1383" customFormat="false" ht="12.75" hidden="false" customHeight="false" outlineLevel="0" collapsed="false">
      <c r="A1383" s="7" t="n">
        <v>36534</v>
      </c>
      <c r="B1383" s="0" t="n">
        <v>2.2</v>
      </c>
      <c r="C1383" s="0" t="n">
        <v>2.195</v>
      </c>
      <c r="D1383" s="0" t="n">
        <v>2.24</v>
      </c>
      <c r="E1383" s="11" t="n">
        <v>2.33</v>
      </c>
      <c r="F1383" s="11" t="n">
        <v>2.525</v>
      </c>
      <c r="G1383" s="11" t="n">
        <v>2.285</v>
      </c>
      <c r="H1383" s="0" t="n">
        <f aca="false">LN(B1383/B1382)</f>
        <v>0</v>
      </c>
      <c r="I1383" s="0" t="n">
        <f aca="false">LN(C1383/C1382)</f>
        <v>0</v>
      </c>
      <c r="J1383" s="0" t="n">
        <f aca="false">LN(D1383/D1382)</f>
        <v>0</v>
      </c>
      <c r="K1383" s="0" t="n">
        <f aca="false">LN(E1383/E1382)</f>
        <v>0</v>
      </c>
      <c r="L1383" s="0" t="n">
        <f aca="false">LN(F1383/F1382)</f>
        <v>0</v>
      </c>
      <c r="M1383" s="0" t="n">
        <f aca="false">LN(G1383/G1382)</f>
        <v>0</v>
      </c>
      <c r="N1383" s="8" t="n">
        <f aca="false">STDEV(H1359:H1383)*SQRT(365)</f>
        <v>0.447753839663448</v>
      </c>
      <c r="O1383" s="8" t="n">
        <f aca="false">STDEV(I1359:I1383)*SQRT(365)</f>
        <v>0.420592691313101</v>
      </c>
      <c r="P1383" s="8" t="n">
        <f aca="false">STDEV(J1359:J1383)*SQRT(365)</f>
        <v>0.588157571905649</v>
      </c>
      <c r="Q1383" s="8" t="n">
        <f aca="false">STDEV(K1359:K1383)*SQRT(365)</f>
        <v>0.31593699216867</v>
      </c>
      <c r="R1383" s="8" t="n">
        <f aca="false">STDEV(L1359:L1383)*SQRT(365)</f>
        <v>1.80530511881164</v>
      </c>
      <c r="S1383" s="8" t="n">
        <f aca="false">STDEV(M1359:M1383)*SQRT(365)</f>
        <v>0.511813769740305</v>
      </c>
      <c r="T1383" s="8" t="n">
        <f aca="false">CORREL(I1359:I1383,H1359:H1383)</f>
        <v>0.967095354966239</v>
      </c>
      <c r="U1383" s="8" t="n">
        <f aca="false">CORREL(J1359:J1383,I1359:I1383)</f>
        <v>0.884265344088805</v>
      </c>
      <c r="V1383" s="8" t="n">
        <f aca="false">CORREL(H1359:H1383,J1359:J1383)</f>
        <v>0.908700725366704</v>
      </c>
    </row>
    <row r="1384" customFormat="false" ht="12.75" hidden="false" customHeight="false" outlineLevel="0" collapsed="false">
      <c r="A1384" s="7" t="n">
        <v>36535</v>
      </c>
      <c r="B1384" s="0" t="n">
        <v>2.2</v>
      </c>
      <c r="C1384" s="0" t="n">
        <v>2.195</v>
      </c>
      <c r="D1384" s="0" t="n">
        <v>2.24</v>
      </c>
      <c r="E1384" s="11" t="n">
        <v>2.33</v>
      </c>
      <c r="F1384" s="11" t="n">
        <v>2.525</v>
      </c>
      <c r="G1384" s="11" t="n">
        <v>2.285</v>
      </c>
      <c r="H1384" s="0" t="n">
        <f aca="false">LN(B1384/B1383)</f>
        <v>0</v>
      </c>
      <c r="I1384" s="0" t="n">
        <f aca="false">LN(C1384/C1383)</f>
        <v>0</v>
      </c>
      <c r="J1384" s="0" t="n">
        <f aca="false">LN(D1384/D1383)</f>
        <v>0</v>
      </c>
      <c r="K1384" s="0" t="n">
        <f aca="false">LN(E1384/E1383)</f>
        <v>0</v>
      </c>
      <c r="L1384" s="0" t="n">
        <f aca="false">LN(F1384/F1383)</f>
        <v>0</v>
      </c>
      <c r="M1384" s="0" t="n">
        <f aca="false">LN(G1384/G1383)</f>
        <v>0</v>
      </c>
      <c r="N1384" s="8" t="n">
        <f aca="false">STDEV(H1360:H1384)*SQRT(365)</f>
        <v>0.435479286733951</v>
      </c>
      <c r="O1384" s="8" t="n">
        <f aca="false">STDEV(I1360:I1384)*SQRT(365)</f>
        <v>0.395265217045514</v>
      </c>
      <c r="P1384" s="8" t="n">
        <f aca="false">STDEV(J1360:J1384)*SQRT(365)</f>
        <v>0.581754214083</v>
      </c>
      <c r="Q1384" s="8" t="n">
        <f aca="false">STDEV(K1360:K1384)*SQRT(365)</f>
        <v>0.304686755094436</v>
      </c>
      <c r="R1384" s="8" t="n">
        <f aca="false">STDEV(L1360:L1384)*SQRT(365)</f>
        <v>1.80171064712847</v>
      </c>
      <c r="S1384" s="8" t="n">
        <f aca="false">STDEV(M1360:M1384)*SQRT(365)</f>
        <v>0.505816754183847</v>
      </c>
      <c r="T1384" s="8" t="n">
        <f aca="false">CORREL(I1360:I1384,H1360:H1384)</f>
        <v>0.97101048443447</v>
      </c>
      <c r="U1384" s="8" t="n">
        <f aca="false">CORREL(J1360:J1384,I1360:I1384)</f>
        <v>0.897023749309216</v>
      </c>
      <c r="V1384" s="8" t="n">
        <f aca="false">CORREL(H1360:H1384,J1360:J1384)</f>
        <v>0.909013351039119</v>
      </c>
    </row>
    <row r="1385" customFormat="false" ht="12.75" hidden="false" customHeight="false" outlineLevel="0" collapsed="false">
      <c r="A1385" s="7" t="n">
        <v>36536</v>
      </c>
      <c r="B1385" s="0" t="n">
        <v>2.19</v>
      </c>
      <c r="C1385" s="0" t="n">
        <v>2.195</v>
      </c>
      <c r="D1385" s="0" t="n">
        <v>2.25</v>
      </c>
      <c r="E1385" s="11" t="n">
        <v>2.35</v>
      </c>
      <c r="F1385" s="11" t="n">
        <v>2.645</v>
      </c>
      <c r="G1385" s="11" t="n">
        <v>2.29</v>
      </c>
      <c r="H1385" s="0" t="n">
        <f aca="false">LN(B1385/B1384)</f>
        <v>-0.0045558165358608</v>
      </c>
      <c r="I1385" s="0" t="n">
        <f aca="false">LN(C1385/C1384)</f>
        <v>0</v>
      </c>
      <c r="J1385" s="0" t="n">
        <f aca="false">LN(D1385/D1384)</f>
        <v>0.00445435034938015</v>
      </c>
      <c r="K1385" s="0" t="n">
        <f aca="false">LN(E1385/E1384)</f>
        <v>0.00854706057845835</v>
      </c>
      <c r="L1385" s="0" t="n">
        <f aca="false">LN(F1385/F1384)</f>
        <v>0.0464300025829396</v>
      </c>
      <c r="M1385" s="0" t="n">
        <f aca="false">LN(G1385/G1384)</f>
        <v>0.00218579321998023</v>
      </c>
      <c r="N1385" s="8" t="n">
        <f aca="false">STDEV(H1361:H1385)*SQRT(365)</f>
        <v>0.435201992427789</v>
      </c>
      <c r="O1385" s="8" t="n">
        <f aca="false">STDEV(I1361:I1385)*SQRT(365)</f>
        <v>0.394782114429192</v>
      </c>
      <c r="P1385" s="8" t="n">
        <f aca="false">STDEV(J1361:J1385)*SQRT(365)</f>
        <v>0.581895280729686</v>
      </c>
      <c r="Q1385" s="8" t="n">
        <f aca="false">STDEV(K1361:K1385)*SQRT(365)</f>
        <v>0.308993119851359</v>
      </c>
      <c r="R1385" s="8" t="n">
        <f aca="false">STDEV(L1361:L1385)*SQRT(365)</f>
        <v>1.81240273277747</v>
      </c>
      <c r="S1385" s="8" t="n">
        <f aca="false">STDEV(M1361:M1385)*SQRT(365)</f>
        <v>0.50588719913791</v>
      </c>
      <c r="T1385" s="8" t="n">
        <f aca="false">CORREL(I1361:I1385,H1361:H1385)</f>
        <v>0.970572463898404</v>
      </c>
      <c r="U1385" s="8" t="n">
        <f aca="false">CORREL(J1361:J1385,I1361:I1385)</f>
        <v>0.906584100269622</v>
      </c>
      <c r="V1385" s="8" t="n">
        <f aca="false">CORREL(H1361:H1385,J1361:J1385)</f>
        <v>0.912380131909628</v>
      </c>
    </row>
    <row r="1386" customFormat="false" ht="12.75" hidden="false" customHeight="false" outlineLevel="0" collapsed="false">
      <c r="A1386" s="7" t="n">
        <v>36537</v>
      </c>
      <c r="B1386" s="0" t="n">
        <v>2.22</v>
      </c>
      <c r="C1386" s="0" t="n">
        <v>2.23</v>
      </c>
      <c r="D1386" s="0" t="n">
        <v>2.28</v>
      </c>
      <c r="E1386" s="11" t="n">
        <v>2.38</v>
      </c>
      <c r="F1386" s="11" t="n">
        <v>2.65</v>
      </c>
      <c r="G1386" s="11" t="n">
        <v>2.345</v>
      </c>
      <c r="H1386" s="0" t="n">
        <f aca="false">LN(B1386/B1385)</f>
        <v>0.0136056520557787</v>
      </c>
      <c r="I1386" s="0" t="n">
        <f aca="false">LN(C1386/C1385)</f>
        <v>0.0158195389448928</v>
      </c>
      <c r="J1386" s="0" t="n">
        <f aca="false">LN(D1386/D1385)</f>
        <v>0.0132452267500205</v>
      </c>
      <c r="K1386" s="0" t="n">
        <f aca="false">LN(E1386/E1385)</f>
        <v>0.0126851595273156</v>
      </c>
      <c r="L1386" s="0" t="n">
        <f aca="false">LN(F1386/F1385)</f>
        <v>0.00188857468786815</v>
      </c>
      <c r="M1386" s="0" t="n">
        <f aca="false">LN(G1386/G1385)</f>
        <v>0.0237335843320945</v>
      </c>
      <c r="N1386" s="8" t="n">
        <f aca="false">STDEV(H1362:H1386)*SQRT(365)</f>
        <v>0.436333138096496</v>
      </c>
      <c r="O1386" s="8" t="n">
        <f aca="false">STDEV(I1362:I1386)*SQRT(365)</f>
        <v>0.396415187198261</v>
      </c>
      <c r="P1386" s="8" t="n">
        <f aca="false">STDEV(J1362:J1386)*SQRT(365)</f>
        <v>0.585257472200636</v>
      </c>
      <c r="Q1386" s="8" t="n">
        <f aca="false">STDEV(K1362:K1386)*SQRT(365)</f>
        <v>0.315886390703004</v>
      </c>
      <c r="R1386" s="8" t="n">
        <f aca="false">STDEV(L1362:L1386)*SQRT(365)</f>
        <v>1.81063469486474</v>
      </c>
      <c r="S1386" s="8" t="n">
        <f aca="false">STDEV(M1362:M1386)*SQRT(365)</f>
        <v>0.516738114206503</v>
      </c>
      <c r="T1386" s="8" t="n">
        <f aca="false">CORREL(I1362:I1386,H1362:H1386)</f>
        <v>0.970595465581108</v>
      </c>
      <c r="U1386" s="8" t="n">
        <f aca="false">CORREL(J1362:J1386,I1362:I1386)</f>
        <v>0.912081378606624</v>
      </c>
      <c r="V1386" s="8" t="n">
        <f aca="false">CORREL(H1362:H1386,J1362:J1386)</f>
        <v>0.916450026719455</v>
      </c>
    </row>
    <row r="1387" customFormat="false" ht="12.75" hidden="false" customHeight="false" outlineLevel="0" collapsed="false">
      <c r="A1387" s="7" t="n">
        <v>36538</v>
      </c>
      <c r="B1387" s="0" t="n">
        <v>2.24</v>
      </c>
      <c r="C1387" s="0" t="n">
        <v>2.25</v>
      </c>
      <c r="D1387" s="0" t="n">
        <v>2.3</v>
      </c>
      <c r="E1387" s="11" t="n">
        <v>2.39</v>
      </c>
      <c r="F1387" s="11" t="n">
        <v>3.29</v>
      </c>
      <c r="G1387" s="11" t="n">
        <v>2.365</v>
      </c>
      <c r="H1387" s="0" t="n">
        <f aca="false">LN(B1387/B1386)</f>
        <v>0.00896866998276032</v>
      </c>
      <c r="I1387" s="0" t="n">
        <f aca="false">LN(C1387/C1386)</f>
        <v>0.0089286307443014</v>
      </c>
      <c r="J1387" s="0" t="n">
        <f aca="false">LN(D1387/D1386)</f>
        <v>0.00873367996875463</v>
      </c>
      <c r="K1387" s="0" t="n">
        <f aca="false">LN(E1387/E1386)</f>
        <v>0.00419287826003618</v>
      </c>
      <c r="L1387" s="0" t="n">
        <f aca="false">LN(F1387/F1386)</f>
        <v>0.21632792477915</v>
      </c>
      <c r="M1387" s="0" t="n">
        <f aca="false">LN(G1387/G1386)</f>
        <v>0.0084926200456536</v>
      </c>
      <c r="N1387" s="8" t="n">
        <f aca="false">STDEV(H1363:H1387)*SQRT(365)</f>
        <v>0.439400983201146</v>
      </c>
      <c r="O1387" s="8" t="n">
        <f aca="false">STDEV(I1363:I1387)*SQRT(365)</f>
        <v>0.399786560963504</v>
      </c>
      <c r="P1387" s="8" t="n">
        <f aca="false">STDEV(J1363:J1387)*SQRT(365)</f>
        <v>0.587344913596228</v>
      </c>
      <c r="Q1387" s="8" t="n">
        <f aca="false">STDEV(K1363:K1387)*SQRT(365)</f>
        <v>0.317066220172522</v>
      </c>
      <c r="R1387" s="8" t="n">
        <f aca="false">STDEV(L1363:L1387)*SQRT(365)</f>
        <v>1.99901096101278</v>
      </c>
      <c r="S1387" s="8" t="n">
        <f aca="false">STDEV(M1363:M1387)*SQRT(365)</f>
        <v>0.519030867374562</v>
      </c>
      <c r="T1387" s="8" t="n">
        <f aca="false">CORREL(I1363:I1387,H1363:H1387)</f>
        <v>0.970978412484459</v>
      </c>
      <c r="U1387" s="8" t="n">
        <f aca="false">CORREL(J1363:J1387,I1363:I1387)</f>
        <v>0.912095102115585</v>
      </c>
      <c r="V1387" s="8" t="n">
        <f aca="false">CORREL(H1363:H1387,J1363:J1387)</f>
        <v>0.916755568675895</v>
      </c>
    </row>
    <row r="1388" customFormat="false" ht="12.75" hidden="false" customHeight="false" outlineLevel="0" collapsed="false">
      <c r="A1388" s="7" t="n">
        <v>36539</v>
      </c>
      <c r="B1388" s="0" t="n">
        <v>2.27</v>
      </c>
      <c r="C1388" s="0" t="n">
        <v>2.28</v>
      </c>
      <c r="D1388" s="0" t="n">
        <v>2.34</v>
      </c>
      <c r="E1388" s="11" t="n">
        <v>2.385</v>
      </c>
      <c r="F1388" s="11" t="n">
        <v>4.855</v>
      </c>
      <c r="G1388" s="11" t="n">
        <v>2.43</v>
      </c>
      <c r="H1388" s="0" t="n">
        <f aca="false">LN(B1388/B1387)</f>
        <v>0.0133039656263627</v>
      </c>
      <c r="I1388" s="0" t="n">
        <f aca="false">LN(C1388/C1387)</f>
        <v>0.0132452267500205</v>
      </c>
      <c r="J1388" s="0" t="n">
        <f aca="false">LN(D1388/D1387)</f>
        <v>0.0172418064345062</v>
      </c>
      <c r="K1388" s="0" t="n">
        <f aca="false">LN(E1388/E1387)</f>
        <v>-0.00209424160311485</v>
      </c>
      <c r="L1388" s="0" t="n">
        <f aca="false">LN(F1388/F1387)</f>
        <v>0.389121536966008</v>
      </c>
      <c r="M1388" s="0" t="n">
        <f aca="false">LN(G1388/G1387)</f>
        <v>0.0271132354085607</v>
      </c>
      <c r="N1388" s="8" t="n">
        <f aca="false">STDEV(H1364:H1388)*SQRT(365)</f>
        <v>0.444696987637157</v>
      </c>
      <c r="O1388" s="8" t="n">
        <f aca="false">STDEV(I1364:I1388)*SQRT(365)</f>
        <v>0.405588688487288</v>
      </c>
      <c r="P1388" s="8" t="n">
        <f aca="false">STDEV(J1364:J1388)*SQRT(365)</f>
        <v>0.593097675990796</v>
      </c>
      <c r="Q1388" s="8" t="n">
        <f aca="false">STDEV(K1364:K1388)*SQRT(365)</f>
        <v>0.316797899684156</v>
      </c>
      <c r="R1388" s="8" t="n">
        <f aca="false">STDEV(L1364:L1388)*SQRT(365)</f>
        <v>2.48317778075785</v>
      </c>
      <c r="S1388" s="8" t="n">
        <f aca="false">STDEV(M1364:M1388)*SQRT(365)</f>
        <v>0.532977956256429</v>
      </c>
      <c r="T1388" s="8" t="n">
        <f aca="false">CORREL(I1364:I1388,H1364:H1388)</f>
        <v>0.971623947258609</v>
      </c>
      <c r="U1388" s="8" t="n">
        <f aca="false">CORREL(J1364:J1388,I1364:I1388)</f>
        <v>0.91381349586589</v>
      </c>
      <c r="V1388" s="8" t="n">
        <f aca="false">CORREL(H1364:H1388,J1364:J1388)</f>
        <v>0.918488443468323</v>
      </c>
    </row>
    <row r="1389" customFormat="false" ht="12.75" hidden="false" customHeight="false" outlineLevel="0" collapsed="false">
      <c r="A1389" s="7" t="n">
        <v>36540</v>
      </c>
      <c r="B1389" s="0" t="n">
        <v>2.255</v>
      </c>
      <c r="C1389" s="0" t="n">
        <v>2.27</v>
      </c>
      <c r="D1389" s="0" t="n">
        <v>2.335</v>
      </c>
      <c r="E1389" s="11" t="n">
        <v>2.375</v>
      </c>
      <c r="F1389" s="11" t="n">
        <v>4.275</v>
      </c>
      <c r="G1389" s="11" t="n">
        <v>2.4</v>
      </c>
      <c r="H1389" s="0" t="n">
        <f aca="false">LN(B1389/B1388)</f>
        <v>-0.00662985853866969</v>
      </c>
      <c r="I1389" s="0" t="n">
        <f aca="false">LN(C1389/C1388)</f>
        <v>-0.004395611473038</v>
      </c>
      <c r="J1389" s="0" t="n">
        <f aca="false">LN(D1389/D1388)</f>
        <v>-0.00213903824874942</v>
      </c>
      <c r="K1389" s="0" t="n">
        <f aca="false">LN(E1389/E1388)</f>
        <v>-0.00420168685369997</v>
      </c>
      <c r="L1389" s="0" t="n">
        <f aca="false">LN(F1389/F1388)</f>
        <v>-0.127224999354565</v>
      </c>
      <c r="M1389" s="0" t="n">
        <f aca="false">LN(G1389/G1388)</f>
        <v>-0.0124225199985572</v>
      </c>
      <c r="N1389" s="8" t="n">
        <f aca="false">STDEV(H1365:H1389)*SQRT(365)</f>
        <v>0.379843561343571</v>
      </c>
      <c r="O1389" s="8" t="n">
        <f aca="false">STDEV(I1365:I1389)*SQRT(365)</f>
        <v>0.364323733115728</v>
      </c>
      <c r="P1389" s="8" t="n">
        <f aca="false">STDEV(J1365:J1389)*SQRT(365)</f>
        <v>0.480702522143969</v>
      </c>
      <c r="Q1389" s="8" t="n">
        <f aca="false">STDEV(K1365:K1389)*SQRT(365)</f>
        <v>0.296162246706875</v>
      </c>
      <c r="R1389" s="8" t="n">
        <f aca="false">STDEV(L1365:L1389)*SQRT(365)</f>
        <v>2.53412768163223</v>
      </c>
      <c r="S1389" s="8" t="n">
        <f aca="false">STDEV(M1365:M1389)*SQRT(365)</f>
        <v>0.47662357368878</v>
      </c>
      <c r="T1389" s="8" t="n">
        <f aca="false">CORREL(I1365:I1389,H1365:H1389)</f>
        <v>0.968278682311519</v>
      </c>
      <c r="U1389" s="8" t="n">
        <f aca="false">CORREL(J1365:J1389,I1365:I1389)</f>
        <v>0.901570750286304</v>
      </c>
      <c r="V1389" s="8" t="n">
        <f aca="false">CORREL(H1365:H1389,J1365:J1389)</f>
        <v>0.886139541782397</v>
      </c>
    </row>
    <row r="1390" customFormat="false" ht="12.75" hidden="false" customHeight="false" outlineLevel="0" collapsed="false">
      <c r="A1390" s="7" t="n">
        <v>36541</v>
      </c>
      <c r="B1390" s="0" t="n">
        <v>2.255</v>
      </c>
      <c r="C1390" s="0" t="n">
        <v>2.27</v>
      </c>
      <c r="D1390" s="0" t="n">
        <v>2.335</v>
      </c>
      <c r="E1390" s="11" t="n">
        <v>2.375</v>
      </c>
      <c r="F1390" s="11" t="n">
        <v>4.275</v>
      </c>
      <c r="G1390" s="11" t="n">
        <v>2.4</v>
      </c>
      <c r="H1390" s="0" t="n">
        <f aca="false">LN(B1390/B1389)</f>
        <v>0</v>
      </c>
      <c r="I1390" s="0" t="n">
        <f aca="false">LN(C1390/C1389)</f>
        <v>0</v>
      </c>
      <c r="J1390" s="0" t="n">
        <f aca="false">LN(D1390/D1389)</f>
        <v>0</v>
      </c>
      <c r="K1390" s="0" t="n">
        <f aca="false">LN(E1390/E1389)</f>
        <v>0</v>
      </c>
      <c r="L1390" s="0" t="n">
        <f aca="false">LN(F1390/F1389)</f>
        <v>0</v>
      </c>
      <c r="M1390" s="0" t="n">
        <f aca="false">LN(G1390/G1389)</f>
        <v>0</v>
      </c>
      <c r="N1390" s="8" t="n">
        <f aca="false">STDEV(H1366:H1390)*SQRT(365)</f>
        <v>0.36269894012375</v>
      </c>
      <c r="O1390" s="8" t="n">
        <f aca="false">STDEV(I1366:I1390)*SQRT(365)</f>
        <v>0.354285285017067</v>
      </c>
      <c r="P1390" s="8" t="n">
        <f aca="false">STDEV(J1366:J1390)*SQRT(365)</f>
        <v>0.481536270690262</v>
      </c>
      <c r="Q1390" s="8" t="n">
        <f aca="false">STDEV(K1366:K1390)*SQRT(365)</f>
        <v>0.275945165543991</v>
      </c>
      <c r="R1390" s="8" t="n">
        <f aca="false">STDEV(L1366:L1390)*SQRT(365)</f>
        <v>2.37059167888047</v>
      </c>
      <c r="S1390" s="8" t="n">
        <f aca="false">STDEV(M1366:M1390)*SQRT(365)</f>
        <v>0.470070612720593</v>
      </c>
      <c r="T1390" s="8" t="n">
        <f aca="false">CORREL(I1366:I1390,H1366:H1390)</f>
        <v>0.96810579605943</v>
      </c>
      <c r="U1390" s="8" t="n">
        <f aca="false">CORREL(J1366:J1390,I1366:I1390)</f>
        <v>0.929589615883362</v>
      </c>
      <c r="V1390" s="8" t="n">
        <f aca="false">CORREL(H1366:H1390,J1366:J1390)</f>
        <v>0.930740727522585</v>
      </c>
    </row>
    <row r="1391" customFormat="false" ht="12.75" hidden="false" customHeight="false" outlineLevel="0" collapsed="false">
      <c r="A1391" s="7" t="n">
        <v>36542</v>
      </c>
      <c r="B1391" s="0" t="n">
        <v>2.255</v>
      </c>
      <c r="C1391" s="0" t="n">
        <v>2.27</v>
      </c>
      <c r="D1391" s="0" t="n">
        <v>2.335</v>
      </c>
      <c r="E1391" s="11" t="n">
        <v>2.375</v>
      </c>
      <c r="F1391" s="11" t="n">
        <v>4.275</v>
      </c>
      <c r="G1391" s="11" t="n">
        <v>2.4</v>
      </c>
      <c r="H1391" s="0" t="n">
        <f aca="false">LN(B1391/B1390)</f>
        <v>0</v>
      </c>
      <c r="I1391" s="0" t="n">
        <f aca="false">LN(C1391/C1390)</f>
        <v>0</v>
      </c>
      <c r="J1391" s="0" t="n">
        <f aca="false">LN(D1391/D1390)</f>
        <v>0</v>
      </c>
      <c r="K1391" s="0" t="n">
        <f aca="false">LN(E1391/E1390)</f>
        <v>0</v>
      </c>
      <c r="L1391" s="0" t="n">
        <f aca="false">LN(F1391/F1390)</f>
        <v>0</v>
      </c>
      <c r="M1391" s="0" t="n">
        <f aca="false">LN(G1391/G1390)</f>
        <v>0</v>
      </c>
      <c r="N1391" s="8" t="n">
        <f aca="false">STDEV(H1367:H1391)*SQRT(365)</f>
        <v>0.279940159641987</v>
      </c>
      <c r="O1391" s="8" t="n">
        <f aca="false">STDEV(I1367:I1391)*SQRT(365)</f>
        <v>0.287380582125045</v>
      </c>
      <c r="P1391" s="8" t="n">
        <f aca="false">STDEV(J1367:J1391)*SQRT(365)</f>
        <v>0.289897433770231</v>
      </c>
      <c r="Q1391" s="8" t="n">
        <f aca="false">STDEV(K1367:K1391)*SQRT(365)</f>
        <v>0.200451353947278</v>
      </c>
      <c r="R1391" s="8" t="n">
        <f aca="false">STDEV(L1367:L1391)*SQRT(365)</f>
        <v>2.29919860440274</v>
      </c>
      <c r="S1391" s="8" t="n">
        <f aca="false">STDEV(M1367:M1391)*SQRT(365)</f>
        <v>0.388986680751491</v>
      </c>
      <c r="T1391" s="8" t="n">
        <f aca="false">CORREL(I1367:I1391,H1367:H1391)</f>
        <v>0.952360227778241</v>
      </c>
      <c r="U1391" s="8" t="n">
        <f aca="false">CORREL(J1367:J1391,I1367:I1391)</f>
        <v>0.946959599797227</v>
      </c>
      <c r="V1391" s="8" t="n">
        <f aca="false">CORREL(H1367:H1391,J1367:J1391)</f>
        <v>0.910164319048625</v>
      </c>
    </row>
    <row r="1392" customFormat="false" ht="12.75" hidden="false" customHeight="false" outlineLevel="0" collapsed="false">
      <c r="A1392" s="7" t="n">
        <v>36543</v>
      </c>
      <c r="B1392" s="0" t="n">
        <v>2.255</v>
      </c>
      <c r="C1392" s="0" t="n">
        <v>2.27</v>
      </c>
      <c r="D1392" s="0" t="n">
        <v>2.335</v>
      </c>
      <c r="E1392" s="11" t="n">
        <v>2.375</v>
      </c>
      <c r="F1392" s="11" t="n">
        <v>4.275</v>
      </c>
      <c r="G1392" s="11" t="n">
        <v>2.4</v>
      </c>
      <c r="H1392" s="0" t="n">
        <f aca="false">LN(B1392/B1391)</f>
        <v>0</v>
      </c>
      <c r="I1392" s="0" t="n">
        <f aca="false">LN(C1392/C1391)</f>
        <v>0</v>
      </c>
      <c r="J1392" s="0" t="n">
        <f aca="false">LN(D1392/D1391)</f>
        <v>0</v>
      </c>
      <c r="K1392" s="0" t="n">
        <f aca="false">LN(E1392/E1391)</f>
        <v>0</v>
      </c>
      <c r="L1392" s="0" t="n">
        <f aca="false">LN(F1392/F1391)</f>
        <v>0</v>
      </c>
      <c r="M1392" s="0" t="n">
        <f aca="false">LN(G1392/G1391)</f>
        <v>0</v>
      </c>
      <c r="N1392" s="8" t="n">
        <f aca="false">STDEV(H1368:H1392)*SQRT(365)</f>
        <v>0.279394421362029</v>
      </c>
      <c r="O1392" s="8" t="n">
        <f aca="false">STDEV(I1368:I1392)*SQRT(365)</f>
        <v>0.28613979518994</v>
      </c>
      <c r="P1392" s="8" t="n">
        <f aca="false">STDEV(J1368:J1392)*SQRT(365)</f>
        <v>0.288729285746469</v>
      </c>
      <c r="Q1392" s="8" t="n">
        <f aca="false">STDEV(K1368:K1392)*SQRT(365)</f>
        <v>0.185853851170259</v>
      </c>
      <c r="R1392" s="8" t="n">
        <f aca="false">STDEV(L1368:L1392)*SQRT(365)</f>
        <v>2.29409995868879</v>
      </c>
      <c r="S1392" s="8" t="n">
        <f aca="false">STDEV(M1368:M1392)*SQRT(365)</f>
        <v>0.387302849420427</v>
      </c>
      <c r="T1392" s="8" t="n">
        <f aca="false">CORREL(I1368:I1392,H1368:H1392)</f>
        <v>0.952405259297618</v>
      </c>
      <c r="U1392" s="8" t="n">
        <f aca="false">CORREL(J1368:J1392,I1368:I1392)</f>
        <v>0.946519100730627</v>
      </c>
      <c r="V1392" s="8" t="n">
        <f aca="false">CORREL(H1368:H1392,J1368:J1392)</f>
        <v>0.909881277480964</v>
      </c>
    </row>
    <row r="1393" customFormat="false" ht="12.75" hidden="false" customHeight="false" outlineLevel="0" collapsed="false">
      <c r="A1393" s="7" t="n">
        <v>36544</v>
      </c>
      <c r="B1393" s="0" t="n">
        <v>2.33</v>
      </c>
      <c r="C1393" s="0" t="n">
        <v>2.345</v>
      </c>
      <c r="D1393" s="0" t="n">
        <v>2.405</v>
      </c>
      <c r="E1393" s="11" t="n">
        <v>2.395</v>
      </c>
      <c r="F1393" s="11" t="n">
        <v>6.335</v>
      </c>
      <c r="G1393" s="11" t="n">
        <v>2.46</v>
      </c>
      <c r="H1393" s="0" t="n">
        <f aca="false">LN(B1393/B1392)</f>
        <v>0.0327182946229677</v>
      </c>
      <c r="I1393" s="0" t="n">
        <f aca="false">LN(C1393/C1392)</f>
        <v>0.0325055704049315</v>
      </c>
      <c r="J1393" s="0" t="n">
        <f aca="false">LN(D1393/D1392)</f>
        <v>0.0295380124368639</v>
      </c>
      <c r="K1393" s="0" t="n">
        <f aca="false">LN(E1393/E1392)</f>
        <v>0.00838579337627396</v>
      </c>
      <c r="L1393" s="0" t="n">
        <f aca="false">LN(F1393/F1392)</f>
        <v>0.393305711384379</v>
      </c>
      <c r="M1393" s="0" t="n">
        <f aca="false">LN(G1393/G1392)</f>
        <v>0.0246926125903716</v>
      </c>
      <c r="N1393" s="8" t="n">
        <f aca="false">STDEV(H1369:H1393)*SQRT(365)</f>
        <v>0.310514267430691</v>
      </c>
      <c r="O1393" s="8" t="n">
        <f aca="false">STDEV(I1369:I1393)*SQRT(365)</f>
        <v>0.316092962331928</v>
      </c>
      <c r="P1393" s="8" t="n">
        <f aca="false">STDEV(J1369:J1393)*SQRT(365)</f>
        <v>0.313708104307847</v>
      </c>
      <c r="Q1393" s="8" t="n">
        <f aca="false">STDEV(K1369:K1393)*SQRT(365)</f>
        <v>0.189102761360529</v>
      </c>
      <c r="R1393" s="8" t="n">
        <f aca="false">STDEV(L1369:L1393)*SQRT(365)</f>
        <v>2.74822981446327</v>
      </c>
      <c r="S1393" s="8" t="n">
        <f aca="false">STDEV(M1369:M1393)*SQRT(365)</f>
        <v>0.400538163632666</v>
      </c>
      <c r="T1393" s="8" t="n">
        <f aca="false">CORREL(I1369:I1393,H1369:H1393)</f>
        <v>0.961153419676964</v>
      </c>
      <c r="U1393" s="8" t="n">
        <f aca="false">CORREL(J1369:J1393,I1369:I1393)</f>
        <v>0.954755980262756</v>
      </c>
      <c r="V1393" s="8" t="n">
        <f aca="false">CORREL(H1369:H1393,J1369:J1393)</f>
        <v>0.924131652996275</v>
      </c>
    </row>
    <row r="1394" customFormat="false" ht="12.75" hidden="false" customHeight="false" outlineLevel="0" collapsed="false">
      <c r="A1394" s="7" t="n">
        <v>36545</v>
      </c>
      <c r="B1394" s="0" t="n">
        <v>2.375</v>
      </c>
      <c r="C1394" s="0" t="n">
        <v>2.405</v>
      </c>
      <c r="D1394" s="0" t="n">
        <v>2.475</v>
      </c>
      <c r="E1394" s="11" t="n">
        <v>2.405</v>
      </c>
      <c r="F1394" s="11" t="n">
        <v>8.385</v>
      </c>
      <c r="G1394" s="11" t="n">
        <v>2.49</v>
      </c>
      <c r="H1394" s="0" t="n">
        <f aca="false">LN(B1394/B1393)</f>
        <v>0.0191291699089954</v>
      </c>
      <c r="I1394" s="0" t="n">
        <f aca="false">LN(C1394/C1393)</f>
        <v>0.0252645016594816</v>
      </c>
      <c r="J1394" s="0" t="n">
        <f aca="false">LN(D1394/D1393)</f>
        <v>0.0286904924629292</v>
      </c>
      <c r="K1394" s="0" t="n">
        <f aca="false">LN(E1394/E1393)</f>
        <v>0.00416667269484591</v>
      </c>
      <c r="L1394" s="0" t="n">
        <f aca="false">LN(F1394/F1393)</f>
        <v>0.28035458150207</v>
      </c>
      <c r="M1394" s="0" t="n">
        <f aca="false">LN(G1394/G1393)</f>
        <v>0.0121213605323448</v>
      </c>
      <c r="N1394" s="8" t="n">
        <f aca="false">STDEV(H1370:H1394)*SQRT(365)</f>
        <v>0.320305388907042</v>
      </c>
      <c r="O1394" s="8" t="n">
        <f aca="false">STDEV(I1370:I1394)*SQRT(365)</f>
        <v>0.332061779184139</v>
      </c>
      <c r="P1394" s="8" t="n">
        <f aca="false">STDEV(J1370:J1394)*SQRT(365)</f>
        <v>0.334130352242251</v>
      </c>
      <c r="Q1394" s="8" t="n">
        <f aca="false">STDEV(K1370:K1394)*SQRT(365)</f>
        <v>0.189910426425484</v>
      </c>
      <c r="R1394" s="8" t="n">
        <f aca="false">STDEV(L1370:L1394)*SQRT(365)</f>
        <v>2.93062108738076</v>
      </c>
      <c r="S1394" s="8" t="n">
        <f aca="false">STDEV(M1370:M1394)*SQRT(365)</f>
        <v>0.403683756059015</v>
      </c>
      <c r="T1394" s="8" t="n">
        <f aca="false">CORREL(I1370:I1394,H1370:H1394)</f>
        <v>0.962151974072522</v>
      </c>
      <c r="U1394" s="8" t="n">
        <f aca="false">CORREL(J1370:J1394,I1370:I1394)</f>
        <v>0.958763224225185</v>
      </c>
      <c r="V1394" s="8" t="n">
        <f aca="false">CORREL(H1370:H1394,J1370:J1394)</f>
        <v>0.925615528735162</v>
      </c>
    </row>
    <row r="1395" customFormat="false" ht="12.75" hidden="false" customHeight="false" outlineLevel="0" collapsed="false">
      <c r="A1395" s="7" t="n">
        <v>36546</v>
      </c>
      <c r="B1395" s="0" t="n">
        <v>2.51</v>
      </c>
      <c r="C1395" s="0" t="n">
        <v>2.525</v>
      </c>
      <c r="D1395" s="0" t="n">
        <v>2.62</v>
      </c>
      <c r="E1395" s="11" t="n">
        <v>2.505</v>
      </c>
      <c r="F1395" s="11" t="n">
        <v>15.335</v>
      </c>
      <c r="G1395" s="11" t="n">
        <v>2.61</v>
      </c>
      <c r="H1395" s="0" t="n">
        <f aca="false">LN(B1395/B1394)</f>
        <v>0.0552853156570879</v>
      </c>
      <c r="I1395" s="0" t="n">
        <f aca="false">LN(C1395/C1394)</f>
        <v>0.0486911591695986</v>
      </c>
      <c r="J1395" s="0" t="n">
        <f aca="false">LN(D1395/D1394)</f>
        <v>0.0569339217523518</v>
      </c>
      <c r="K1395" s="0" t="n">
        <f aca="false">LN(E1395/E1394)</f>
        <v>0.0407388309791036</v>
      </c>
      <c r="L1395" s="0" t="n">
        <f aca="false">LN(F1395/F1394)</f>
        <v>0.603693402291043</v>
      </c>
      <c r="M1395" s="0" t="n">
        <f aca="false">LN(G1395/G1394)</f>
        <v>0.0470675108579857</v>
      </c>
      <c r="N1395" s="8" t="n">
        <f aca="false">STDEV(H1371:H1395)*SQRT(365)</f>
        <v>0.385153706337897</v>
      </c>
      <c r="O1395" s="8" t="n">
        <f aca="false">STDEV(I1371:I1395)*SQRT(365)</f>
        <v>0.381273837390705</v>
      </c>
      <c r="P1395" s="8" t="n">
        <f aca="false">STDEV(J1371:J1395)*SQRT(365)</f>
        <v>0.399233170136284</v>
      </c>
      <c r="Q1395" s="8" t="n">
        <f aca="false">STDEV(K1371:K1395)*SQRT(365)</f>
        <v>0.246180980416732</v>
      </c>
      <c r="R1395" s="8" t="n">
        <f aca="false">STDEV(L1371:L1395)*SQRT(365)</f>
        <v>3.66917652687538</v>
      </c>
      <c r="S1395" s="8" t="n">
        <f aca="false">STDEV(M1371:M1395)*SQRT(365)</f>
        <v>0.442836341071596</v>
      </c>
      <c r="T1395" s="8" t="n">
        <f aca="false">CORREL(I1371:I1395,H1371:H1395)</f>
        <v>0.969776152637971</v>
      </c>
      <c r="U1395" s="8" t="n">
        <f aca="false">CORREL(J1371:J1395,I1371:I1395)</f>
        <v>0.967803063514943</v>
      </c>
      <c r="V1395" s="8" t="n">
        <f aca="false">CORREL(H1371:H1395,J1371:J1395)</f>
        <v>0.948190772966002</v>
      </c>
    </row>
    <row r="1396" customFormat="false" ht="12.75" hidden="false" customHeight="false" outlineLevel="0" collapsed="false">
      <c r="A1396" s="7" t="n">
        <v>36547</v>
      </c>
      <c r="B1396" s="0" t="n">
        <v>2.56</v>
      </c>
      <c r="C1396" s="0" t="n">
        <v>2.555</v>
      </c>
      <c r="D1396" s="0" t="n">
        <v>2.585</v>
      </c>
      <c r="E1396" s="11" t="n">
        <v>2.515</v>
      </c>
      <c r="F1396" s="11" t="n">
        <v>10.64</v>
      </c>
      <c r="G1396" s="11" t="n">
        <v>2.655</v>
      </c>
      <c r="H1396" s="0" t="n">
        <f aca="false">LN(B1396/B1395)</f>
        <v>0.0197245053477788</v>
      </c>
      <c r="I1396" s="0" t="n">
        <f aca="false">LN(C1396/C1395)</f>
        <v>0.0118111609283446</v>
      </c>
      <c r="J1396" s="0" t="n">
        <f aca="false">LN(D1396/D1395)</f>
        <v>-0.0134488098126131</v>
      </c>
      <c r="K1396" s="0" t="n">
        <f aca="false">LN(E1396/E1395)</f>
        <v>0.00398406901487451</v>
      </c>
      <c r="L1396" s="0" t="n">
        <f aca="false">LN(F1396/F1395)</f>
        <v>-0.365517313652717</v>
      </c>
      <c r="M1396" s="0" t="n">
        <f aca="false">LN(G1396/G1395)</f>
        <v>0.0170944333593</v>
      </c>
      <c r="N1396" s="8" t="n">
        <f aca="false">STDEV(H1372:H1396)*SQRT(365)</f>
        <v>0.367583012223902</v>
      </c>
      <c r="O1396" s="8" t="n">
        <f aca="false">STDEV(I1372:I1396)*SQRT(365)</f>
        <v>0.365271991556611</v>
      </c>
      <c r="P1396" s="8" t="n">
        <f aca="false">STDEV(J1372:J1396)*SQRT(365)</f>
        <v>0.373828370925817</v>
      </c>
      <c r="Q1396" s="8" t="n">
        <f aca="false">STDEV(K1372:K1396)*SQRT(365)</f>
        <v>0.237970738709425</v>
      </c>
      <c r="R1396" s="8" t="n">
        <f aca="false">STDEV(L1372:L1396)*SQRT(365)</f>
        <v>3.99434283807419</v>
      </c>
      <c r="S1396" s="8" t="n">
        <f aca="false">STDEV(M1372:M1396)*SQRT(365)</f>
        <v>0.442433700972308</v>
      </c>
      <c r="T1396" s="8" t="n">
        <f aca="false">CORREL(I1372:I1396,H1372:H1396)</f>
        <v>0.964687731747301</v>
      </c>
      <c r="U1396" s="8" t="n">
        <f aca="false">CORREL(J1372:J1396,I1372:I1396)</f>
        <v>0.932656388668622</v>
      </c>
      <c r="V1396" s="8" t="n">
        <f aca="false">CORREL(H1372:H1396,J1372:J1396)</f>
        <v>0.882285567249472</v>
      </c>
    </row>
    <row r="1397" customFormat="false" ht="12.75" hidden="false" customHeight="false" outlineLevel="0" collapsed="false">
      <c r="A1397" s="7" t="n">
        <v>36548</v>
      </c>
      <c r="B1397" s="0" t="n">
        <v>2.56</v>
      </c>
      <c r="C1397" s="0" t="n">
        <v>2.555</v>
      </c>
      <c r="D1397" s="0" t="n">
        <v>2.585</v>
      </c>
      <c r="E1397" s="11" t="n">
        <v>2.515</v>
      </c>
      <c r="F1397" s="11" t="n">
        <v>10.64</v>
      </c>
      <c r="G1397" s="11" t="n">
        <v>2.655</v>
      </c>
      <c r="H1397" s="0" t="n">
        <f aca="false">LN(B1397/B1396)</f>
        <v>0</v>
      </c>
      <c r="I1397" s="0" t="n">
        <f aca="false">LN(C1397/C1396)</f>
        <v>0</v>
      </c>
      <c r="J1397" s="0" t="n">
        <f aca="false">LN(D1397/D1396)</f>
        <v>0</v>
      </c>
      <c r="K1397" s="0" t="n">
        <f aca="false">LN(E1397/E1396)</f>
        <v>0</v>
      </c>
      <c r="L1397" s="0" t="n">
        <f aca="false">LN(F1397/F1396)</f>
        <v>0</v>
      </c>
      <c r="M1397" s="0" t="n">
        <f aca="false">LN(G1397/G1396)</f>
        <v>0</v>
      </c>
      <c r="N1397" s="8" t="n">
        <f aca="false">STDEV(H1373:H1397)*SQRT(365)</f>
        <v>0.351524038582506</v>
      </c>
      <c r="O1397" s="8" t="n">
        <f aca="false">STDEV(I1373:I1397)*SQRT(365)</f>
        <v>0.356581692115428</v>
      </c>
      <c r="P1397" s="8" t="n">
        <f aca="false">STDEV(J1373:J1397)*SQRT(365)</f>
        <v>0.37348419279567</v>
      </c>
      <c r="Q1397" s="8" t="n">
        <f aca="false">STDEV(K1373:K1397)*SQRT(365)</f>
        <v>0.232794689084941</v>
      </c>
      <c r="R1397" s="8" t="n">
        <f aca="false">STDEV(L1373:L1397)*SQRT(365)</f>
        <v>3.99181583235501</v>
      </c>
      <c r="S1397" s="8" t="n">
        <f aca="false">STDEV(M1373:M1397)*SQRT(365)</f>
        <v>0.429457189739185</v>
      </c>
      <c r="T1397" s="8" t="n">
        <f aca="false">CORREL(I1373:I1397,H1373:H1397)</f>
        <v>0.96541929929587</v>
      </c>
      <c r="U1397" s="8" t="n">
        <f aca="false">CORREL(J1373:J1397,I1373:I1397)</f>
        <v>0.945478109227436</v>
      </c>
      <c r="V1397" s="8" t="n">
        <f aca="false">CORREL(H1373:H1397,J1373:J1397)</f>
        <v>0.908414059899373</v>
      </c>
    </row>
    <row r="1398" customFormat="false" ht="12.75" hidden="false" customHeight="false" outlineLevel="0" collapsed="false">
      <c r="A1398" s="7" t="n">
        <v>36549</v>
      </c>
      <c r="B1398" s="0" t="n">
        <v>2.56</v>
      </c>
      <c r="C1398" s="0" t="n">
        <v>2.555</v>
      </c>
      <c r="D1398" s="0" t="n">
        <v>2.585</v>
      </c>
      <c r="E1398" s="11" t="n">
        <v>2.515</v>
      </c>
      <c r="F1398" s="11" t="n">
        <v>10.64</v>
      </c>
      <c r="G1398" s="11" t="n">
        <v>2.655</v>
      </c>
      <c r="H1398" s="0" t="n">
        <f aca="false">LN(B1398/B1397)</f>
        <v>0</v>
      </c>
      <c r="I1398" s="0" t="n">
        <f aca="false">LN(C1398/C1397)</f>
        <v>0</v>
      </c>
      <c r="J1398" s="0" t="n">
        <f aca="false">LN(D1398/D1397)</f>
        <v>0</v>
      </c>
      <c r="K1398" s="0" t="n">
        <f aca="false">LN(E1398/E1397)</f>
        <v>0</v>
      </c>
      <c r="L1398" s="0" t="n">
        <f aca="false">LN(F1398/F1397)</f>
        <v>0</v>
      </c>
      <c r="M1398" s="0" t="n">
        <f aca="false">LN(G1398/G1397)</f>
        <v>0</v>
      </c>
      <c r="N1398" s="8" t="n">
        <f aca="false">STDEV(H1374:H1398)*SQRT(365)</f>
        <v>0.351529328385373</v>
      </c>
      <c r="O1398" s="8" t="n">
        <f aca="false">STDEV(I1374:I1398)*SQRT(365)</f>
        <v>0.356360446127003</v>
      </c>
      <c r="P1398" s="8" t="n">
        <f aca="false">STDEV(J1374:J1398)*SQRT(365)</f>
        <v>0.3736513864091</v>
      </c>
      <c r="Q1398" s="8" t="n">
        <f aca="false">STDEV(K1374:K1398)*SQRT(365)</f>
        <v>0.232483971627224</v>
      </c>
      <c r="R1398" s="8" t="n">
        <f aca="false">STDEV(L1374:L1398)*SQRT(365)</f>
        <v>3.77427625790756</v>
      </c>
      <c r="S1398" s="8" t="n">
        <f aca="false">STDEV(M1374:M1398)*SQRT(365)</f>
        <v>0.42924809024451</v>
      </c>
      <c r="T1398" s="8" t="n">
        <f aca="false">CORREL(I1374:I1398,H1374:H1398)</f>
        <v>0.965379584864204</v>
      </c>
      <c r="U1398" s="8" t="n">
        <f aca="false">CORREL(J1374:J1398,I1374:I1398)</f>
        <v>0.947428503503385</v>
      </c>
      <c r="V1398" s="8" t="n">
        <f aca="false">CORREL(H1374:H1398,J1374:J1398)</f>
        <v>0.909984313491236</v>
      </c>
    </row>
    <row r="1399" customFormat="false" ht="12.75" hidden="false" customHeight="false" outlineLevel="0" collapsed="false">
      <c r="A1399" s="7" t="n">
        <v>36550</v>
      </c>
      <c r="B1399" s="0" t="n">
        <v>2.51</v>
      </c>
      <c r="C1399" s="0" t="n">
        <v>2.535</v>
      </c>
      <c r="D1399" s="0" t="n">
        <v>2.65</v>
      </c>
      <c r="E1399" s="11" t="n">
        <v>2.5</v>
      </c>
      <c r="F1399" s="11" t="n">
        <v>7.14</v>
      </c>
      <c r="G1399" s="11" t="n">
        <v>2.62</v>
      </c>
      <c r="H1399" s="0" t="n">
        <f aca="false">LN(B1399/B1398)</f>
        <v>-0.0197245053477787</v>
      </c>
      <c r="I1399" s="0" t="n">
        <f aca="false">LN(C1399/C1398)</f>
        <v>-0.00785858661252127</v>
      </c>
      <c r="J1399" s="0" t="n">
        <f aca="false">LN(D1399/D1398)</f>
        <v>0.0248341320377384</v>
      </c>
      <c r="K1399" s="0" t="n">
        <f aca="false">LN(E1399/E1398)</f>
        <v>-0.00598207167754754</v>
      </c>
      <c r="L1399" s="0" t="n">
        <f aca="false">LN(F1399/F1398)</f>
        <v>-0.398907707562005</v>
      </c>
      <c r="M1399" s="0" t="n">
        <f aca="false">LN(G1399/G1398)</f>
        <v>-0.0132703369208966</v>
      </c>
      <c r="N1399" s="8" t="n">
        <f aca="false">STDEV(H1375:H1399)*SQRT(365)</f>
        <v>0.35153827062021</v>
      </c>
      <c r="O1399" s="8" t="n">
        <f aca="false">STDEV(I1375:I1399)*SQRT(365)</f>
        <v>0.355996575132545</v>
      </c>
      <c r="P1399" s="8" t="n">
        <f aca="false">STDEV(J1375:J1399)*SQRT(365)</f>
        <v>0.378654624558788</v>
      </c>
      <c r="Q1399" s="8" t="n">
        <f aca="false">STDEV(K1375:K1399)*SQRT(365)</f>
        <v>0.234064843146566</v>
      </c>
      <c r="R1399" s="8" t="n">
        <f aca="false">STDEV(L1375:L1399)*SQRT(365)</f>
        <v>4.13535521541938</v>
      </c>
      <c r="S1399" s="8" t="n">
        <f aca="false">STDEV(M1375:M1399)*SQRT(365)</f>
        <v>0.433730808218456</v>
      </c>
      <c r="T1399" s="8" t="n">
        <f aca="false">CORREL(I1375:I1399,H1375:H1399)</f>
        <v>0.964246404688168</v>
      </c>
      <c r="U1399" s="8" t="n">
        <f aca="false">CORREL(J1375:J1399,I1375:I1399)</f>
        <v>0.889342630818019</v>
      </c>
      <c r="V1399" s="8" t="n">
        <f aca="false">CORREL(H1375:H1399,J1375:J1399)</f>
        <v>0.801459087333196</v>
      </c>
    </row>
    <row r="1400" customFormat="false" ht="12.75" hidden="false" customHeight="false" outlineLevel="0" collapsed="false">
      <c r="A1400" s="7" t="n">
        <v>36551</v>
      </c>
      <c r="B1400" s="0" t="n">
        <v>2.625</v>
      </c>
      <c r="C1400" s="0" t="n">
        <v>2.65</v>
      </c>
      <c r="D1400" s="0" t="n">
        <v>2.765</v>
      </c>
      <c r="E1400" s="11" t="n">
        <v>2.545</v>
      </c>
      <c r="F1400" s="11" t="n">
        <v>8.965</v>
      </c>
      <c r="G1400" s="11" t="n">
        <v>2.8</v>
      </c>
      <c r="H1400" s="0" t="n">
        <f aca="false">LN(B1400/B1399)</f>
        <v>0.0447981428998947</v>
      </c>
      <c r="I1400" s="0" t="n">
        <f aca="false">LN(C1400/C1399)</f>
        <v>0.0443660029549844</v>
      </c>
      <c r="J1400" s="0" t="n">
        <f aca="false">LN(D1400/D1399)</f>
        <v>0.0424809949761674</v>
      </c>
      <c r="K1400" s="0" t="n">
        <f aca="false">LN(E1400/E1399)</f>
        <v>0.017839918128331</v>
      </c>
      <c r="L1400" s="0" t="n">
        <f aca="false">LN(F1400/F1399)</f>
        <v>0.227615330705603</v>
      </c>
      <c r="M1400" s="0" t="n">
        <f aca="false">LN(G1400/G1399)</f>
        <v>0.0664450994081526</v>
      </c>
      <c r="N1400" s="8" t="n">
        <f aca="false">STDEV(H1376:H1400)*SQRT(365)</f>
        <v>0.382988234859408</v>
      </c>
      <c r="O1400" s="8" t="n">
        <f aca="false">STDEV(I1376:I1400)*SQRT(365)</f>
        <v>0.381971332136888</v>
      </c>
      <c r="P1400" s="8" t="n">
        <f aca="false">STDEV(J1376:J1400)*SQRT(365)</f>
        <v>0.402811730422089</v>
      </c>
      <c r="Q1400" s="8" t="n">
        <f aca="false">STDEV(K1376:K1400)*SQRT(365)</f>
        <v>0.241399895543139</v>
      </c>
      <c r="R1400" s="8" t="n">
        <f aca="false">STDEV(L1376:L1400)*SQRT(365)</f>
        <v>4.14437111095337</v>
      </c>
      <c r="S1400" s="8" t="n">
        <f aca="false">STDEV(M1376:M1400)*SQRT(365)</f>
        <v>0.493788610968887</v>
      </c>
      <c r="T1400" s="8" t="n">
        <f aca="false">CORREL(I1376:I1400,H1376:H1400)</f>
        <v>0.974924571983951</v>
      </c>
      <c r="U1400" s="8" t="n">
        <f aca="false">CORREL(J1376:J1400,I1376:I1400)</f>
        <v>0.904261074381056</v>
      </c>
      <c r="V1400" s="8" t="n">
        <f aca="false">CORREL(H1376:H1400,J1376:J1400)</f>
        <v>0.828194111486706</v>
      </c>
    </row>
    <row r="1401" customFormat="false" ht="12.75" hidden="false" customHeight="false" outlineLevel="0" collapsed="false">
      <c r="A1401" s="7" t="n">
        <v>36552</v>
      </c>
      <c r="B1401" s="0" t="n">
        <v>2.68</v>
      </c>
      <c r="C1401" s="0" t="n">
        <v>2.73</v>
      </c>
      <c r="D1401" s="0" t="n">
        <v>2.78</v>
      </c>
      <c r="E1401" s="11" t="n">
        <v>2.58</v>
      </c>
      <c r="F1401" s="11" t="n">
        <v>10.93</v>
      </c>
      <c r="G1401" s="11" t="n">
        <v>2.885</v>
      </c>
      <c r="H1401" s="0" t="n">
        <f aca="false">LN(B1401/B1400)</f>
        <v>0.0207358984791783</v>
      </c>
      <c r="I1401" s="0" t="n">
        <f aca="false">LN(C1401/C1400)</f>
        <v>0.0297419691987375</v>
      </c>
      <c r="J1401" s="0" t="n">
        <f aca="false">LN(D1401/D1400)</f>
        <v>0.00541029272824748</v>
      </c>
      <c r="K1401" s="0" t="n">
        <f aca="false">LN(E1401/E1400)</f>
        <v>0.01365874893104</v>
      </c>
      <c r="L1401" s="0" t="n">
        <f aca="false">LN(F1401/F1400)</f>
        <v>0.198183195131351</v>
      </c>
      <c r="M1401" s="0" t="n">
        <f aca="false">LN(G1401/G1400)</f>
        <v>0.0299054827789045</v>
      </c>
      <c r="N1401" s="8" t="n">
        <f aca="false">STDEV(H1377:H1401)*SQRT(365)</f>
        <v>0.386166600350337</v>
      </c>
      <c r="O1401" s="8" t="n">
        <f aca="false">STDEV(I1377:I1401)*SQRT(365)</f>
        <v>0.391833622175662</v>
      </c>
      <c r="P1401" s="8" t="n">
        <f aca="false">STDEV(J1377:J1401)*SQRT(365)</f>
        <v>0.402047406636634</v>
      </c>
      <c r="Q1401" s="8" t="n">
        <f aca="false">STDEV(K1377:K1401)*SQRT(365)</f>
        <v>0.244568636932435</v>
      </c>
      <c r="R1401" s="8" t="n">
        <f aca="false">STDEV(L1377:L1401)*SQRT(365)</f>
        <v>4.18225332461836</v>
      </c>
      <c r="S1401" s="8" t="n">
        <f aca="false">STDEV(M1377:M1401)*SQRT(365)</f>
        <v>0.501650079841363</v>
      </c>
      <c r="T1401" s="8" t="n">
        <f aca="false">CORREL(I1377:I1401,H1377:H1401)</f>
        <v>0.971732077107473</v>
      </c>
      <c r="U1401" s="8" t="n">
        <f aca="false">CORREL(J1377:J1401,I1377:I1401)</f>
        <v>0.876849672010344</v>
      </c>
      <c r="V1401" s="8" t="n">
        <f aca="false">CORREL(H1377:H1401,J1377:J1401)</f>
        <v>0.817400204769531</v>
      </c>
    </row>
    <row r="1402" customFormat="false" ht="12.75" hidden="false" customHeight="false" outlineLevel="0" collapsed="false">
      <c r="A1402" s="7" t="n">
        <v>36553</v>
      </c>
      <c r="B1402" s="0" t="n">
        <v>2.675</v>
      </c>
      <c r="C1402" s="0" t="n">
        <v>2.745</v>
      </c>
      <c r="D1402" s="0" t="n">
        <v>2.73</v>
      </c>
      <c r="E1402" s="11" t="n">
        <v>2.51</v>
      </c>
      <c r="F1402" s="11" t="n">
        <v>9.64</v>
      </c>
      <c r="G1402" s="11" t="n">
        <v>2.905</v>
      </c>
      <c r="H1402" s="0" t="n">
        <f aca="false">LN(B1402/B1401)</f>
        <v>-0.00186741417479558</v>
      </c>
      <c r="I1402" s="0" t="n">
        <f aca="false">LN(C1402/C1401)</f>
        <v>0.00547946576462557</v>
      </c>
      <c r="J1402" s="0" t="n">
        <f aca="false">LN(D1402/D1401)</f>
        <v>-0.0181493185056772</v>
      </c>
      <c r="K1402" s="0" t="n">
        <f aca="false">LN(E1402/E1401)</f>
        <v>-0.0275066457898337</v>
      </c>
      <c r="L1402" s="0" t="n">
        <f aca="false">LN(F1402/F1401)</f>
        <v>-0.125590193565993</v>
      </c>
      <c r="M1402" s="0" t="n">
        <f aca="false">LN(G1402/G1401)</f>
        <v>0.00690849034381161</v>
      </c>
      <c r="N1402" s="8" t="n">
        <f aca="false">STDEV(H1378:H1402)*SQRT(365)</f>
        <v>0.38674004116374</v>
      </c>
      <c r="O1402" s="8" t="n">
        <f aca="false">STDEV(I1378:I1402)*SQRT(365)</f>
        <v>0.390896760815643</v>
      </c>
      <c r="P1402" s="8" t="n">
        <f aca="false">STDEV(J1378:J1402)*SQRT(365)</f>
        <v>0.412393096588824</v>
      </c>
      <c r="Q1402" s="8" t="n">
        <f aca="false">STDEV(K1378:K1402)*SQRT(365)</f>
        <v>0.271480543957469</v>
      </c>
      <c r="R1402" s="8" t="n">
        <f aca="false">STDEV(L1378:L1402)*SQRT(365)</f>
        <v>4.23264821119096</v>
      </c>
      <c r="S1402" s="8" t="n">
        <f aca="false">STDEV(M1378:M1402)*SQRT(365)</f>
        <v>0.50088888005772</v>
      </c>
      <c r="T1402" s="8" t="n">
        <f aca="false">CORREL(I1378:I1402,H1378:H1402)</f>
        <v>0.969141976923677</v>
      </c>
      <c r="U1402" s="8" t="n">
        <f aca="false">CORREL(J1378:J1402,I1378:I1402)</f>
        <v>0.856544367056964</v>
      </c>
      <c r="V1402" s="8" t="n">
        <f aca="false">CORREL(H1378:H1402,J1378:J1402)</f>
        <v>0.811934834544348</v>
      </c>
    </row>
    <row r="1403" customFormat="false" ht="12.75" hidden="false" customHeight="false" outlineLevel="0" collapsed="false">
      <c r="A1403" s="7" t="n">
        <v>36554</v>
      </c>
      <c r="B1403" s="0" t="n">
        <v>2.805</v>
      </c>
      <c r="C1403" s="0" t="n">
        <v>2.835</v>
      </c>
      <c r="D1403" s="0" t="n">
        <v>2.755</v>
      </c>
      <c r="E1403" s="11" t="n">
        <v>2.555</v>
      </c>
      <c r="F1403" s="11" t="n">
        <v>8.34</v>
      </c>
      <c r="G1403" s="11" t="n">
        <v>2.925</v>
      </c>
      <c r="H1403" s="0" t="n">
        <f aca="false">LN(B1403/B1402)</f>
        <v>0.0474541586266899</v>
      </c>
      <c r="I1403" s="0" t="n">
        <f aca="false">LN(C1403/C1402)</f>
        <v>0.0322608622182215</v>
      </c>
      <c r="J1403" s="0" t="n">
        <f aca="false">LN(D1403/D1402)</f>
        <v>0.00911583340800941</v>
      </c>
      <c r="K1403" s="0" t="n">
        <f aca="false">LN(E1403/E1402)</f>
        <v>0.0177694705119754</v>
      </c>
      <c r="L1403" s="0" t="n">
        <f aca="false">LN(F1403/F1402)</f>
        <v>-0.144857892251799</v>
      </c>
      <c r="M1403" s="0" t="n">
        <f aca="false">LN(G1403/G1402)</f>
        <v>0.00686109037994538</v>
      </c>
      <c r="N1403" s="8" t="n">
        <f aca="false">STDEV(H1379:H1403)*SQRT(365)</f>
        <v>0.415432668222471</v>
      </c>
      <c r="O1403" s="8" t="n">
        <f aca="false">STDEV(I1379:I1403)*SQRT(365)</f>
        <v>0.398110486204086</v>
      </c>
      <c r="P1403" s="8" t="n">
        <f aca="false">STDEV(J1379:J1403)*SQRT(365)</f>
        <v>0.411333853508993</v>
      </c>
      <c r="Q1403" s="8" t="n">
        <f aca="false">STDEV(K1379:K1403)*SQRT(365)</f>
        <v>0.277616444872341</v>
      </c>
      <c r="R1403" s="8" t="n">
        <f aca="false">STDEV(L1379:L1403)*SQRT(365)</f>
        <v>4.29220846151871</v>
      </c>
      <c r="S1403" s="8" t="n">
        <f aca="false">STDEV(M1379:M1403)*SQRT(365)</f>
        <v>0.500069350984259</v>
      </c>
      <c r="T1403" s="8" t="n">
        <f aca="false">CORREL(I1379:I1403,H1379:H1403)</f>
        <v>0.963826986182337</v>
      </c>
      <c r="U1403" s="8" t="n">
        <f aca="false">CORREL(J1379:J1403,I1379:I1403)</f>
        <v>0.839011533065626</v>
      </c>
      <c r="V1403" s="8" t="n">
        <f aca="false">CORREL(H1379:H1403,J1379:J1403)</f>
        <v>0.762968747200915</v>
      </c>
    </row>
    <row r="1404" customFormat="false" ht="12.75" hidden="false" customHeight="false" outlineLevel="0" collapsed="false">
      <c r="A1404" s="7" t="n">
        <v>36555</v>
      </c>
      <c r="B1404" s="0" t="n">
        <v>2.805</v>
      </c>
      <c r="C1404" s="0" t="n">
        <v>2.835</v>
      </c>
      <c r="D1404" s="0" t="n">
        <v>2.755</v>
      </c>
      <c r="E1404" s="11" t="n">
        <v>2.555</v>
      </c>
      <c r="F1404" s="11" t="n">
        <v>8.34</v>
      </c>
      <c r="G1404" s="11" t="n">
        <v>2.925</v>
      </c>
      <c r="H1404" s="0" t="n">
        <f aca="false">LN(B1404/B1403)</f>
        <v>0</v>
      </c>
      <c r="I1404" s="0" t="n">
        <f aca="false">LN(C1404/C1403)</f>
        <v>0</v>
      </c>
      <c r="J1404" s="0" t="n">
        <f aca="false">LN(D1404/D1403)</f>
        <v>0</v>
      </c>
      <c r="K1404" s="0" t="n">
        <f aca="false">LN(E1404/E1403)</f>
        <v>0</v>
      </c>
      <c r="L1404" s="0" t="n">
        <f aca="false">LN(F1404/F1403)</f>
        <v>0</v>
      </c>
      <c r="M1404" s="0" t="n">
        <f aca="false">LN(G1404/G1403)</f>
        <v>0</v>
      </c>
      <c r="N1404" s="8" t="n">
        <f aca="false">STDEV(H1380:H1404)*SQRT(365)</f>
        <v>0.346043772571101</v>
      </c>
      <c r="O1404" s="8" t="n">
        <f aca="false">STDEV(I1380:I1404)*SQRT(365)</f>
        <v>0.296609768597116</v>
      </c>
      <c r="P1404" s="8" t="n">
        <f aca="false">STDEV(J1380:J1404)*SQRT(365)</f>
        <v>0.320636224972217</v>
      </c>
      <c r="Q1404" s="8" t="n">
        <f aca="false">STDEV(K1380:K1404)*SQRT(365)</f>
        <v>0.245178312514894</v>
      </c>
      <c r="R1404" s="8" t="n">
        <f aca="false">STDEV(L1380:L1404)*SQRT(365)</f>
        <v>4.24907030968915</v>
      </c>
      <c r="S1404" s="8" t="n">
        <f aca="false">STDEV(M1380:M1404)*SQRT(365)</f>
        <v>0.346119138532959</v>
      </c>
      <c r="T1404" s="8" t="n">
        <f aca="false">CORREL(I1380:I1404,H1380:H1404)</f>
        <v>0.958257721501418</v>
      </c>
      <c r="U1404" s="8" t="n">
        <f aca="false">CORREL(J1380:J1404,I1380:I1404)</f>
        <v>0.724839729265602</v>
      </c>
      <c r="V1404" s="8" t="n">
        <f aca="false">CORREL(H1380:H1404,J1380:J1404)</f>
        <v>0.640545986495798</v>
      </c>
    </row>
    <row r="1405" customFormat="false" ht="12.75" hidden="false" customHeight="false" outlineLevel="0" collapsed="false">
      <c r="A1405" s="7" t="n">
        <v>36556</v>
      </c>
      <c r="B1405" s="0" t="n">
        <v>2.805</v>
      </c>
      <c r="C1405" s="0" t="n">
        <v>2.835</v>
      </c>
      <c r="D1405" s="0" t="n">
        <v>2.755</v>
      </c>
      <c r="E1405" s="11" t="n">
        <v>2.555</v>
      </c>
      <c r="F1405" s="11" t="n">
        <v>8.34</v>
      </c>
      <c r="G1405" s="11" t="n">
        <v>2.925</v>
      </c>
      <c r="H1405" s="0" t="n">
        <f aca="false">LN(B1405/B1404)</f>
        <v>0</v>
      </c>
      <c r="I1405" s="0" t="n">
        <f aca="false">LN(C1405/C1404)</f>
        <v>0</v>
      </c>
      <c r="J1405" s="0" t="n">
        <f aca="false">LN(D1405/D1404)</f>
        <v>0</v>
      </c>
      <c r="K1405" s="0" t="n">
        <f aca="false">LN(E1405/E1404)</f>
        <v>0</v>
      </c>
      <c r="L1405" s="0" t="n">
        <f aca="false">LN(F1405/F1404)</f>
        <v>0</v>
      </c>
      <c r="M1405" s="0" t="n">
        <f aca="false">LN(G1405/G1404)</f>
        <v>0</v>
      </c>
      <c r="N1405" s="8" t="n">
        <f aca="false">STDEV(H1381:H1405)*SQRT(365)</f>
        <v>0.348178657264225</v>
      </c>
      <c r="O1405" s="8" t="n">
        <f aca="false">STDEV(I1381:I1405)*SQRT(365)</f>
        <v>0.299606875228226</v>
      </c>
      <c r="P1405" s="8" t="n">
        <f aca="false">STDEV(J1381:J1405)*SQRT(365)</f>
        <v>0.321976294478156</v>
      </c>
      <c r="Q1405" s="8" t="n">
        <f aca="false">STDEV(K1381:K1405)*SQRT(365)</f>
        <v>0.230037601501166</v>
      </c>
      <c r="R1405" s="8" t="n">
        <f aca="false">STDEV(L1381:L1405)*SQRT(365)</f>
        <v>4.24106508818328</v>
      </c>
      <c r="S1405" s="8" t="n">
        <f aca="false">STDEV(M1381:M1405)*SQRT(365)</f>
        <v>0.346525266435761</v>
      </c>
      <c r="T1405" s="8" t="n">
        <f aca="false">CORREL(I1381:I1405,H1381:H1405)</f>
        <v>0.960419491535975</v>
      </c>
      <c r="U1405" s="8" t="n">
        <f aca="false">CORREL(J1381:J1405,I1381:I1405)</f>
        <v>0.728304368160659</v>
      </c>
      <c r="V1405" s="8" t="n">
        <f aca="false">CORREL(H1381:H1405,J1381:J1405)</f>
        <v>0.647977102879518</v>
      </c>
    </row>
    <row r="1406" customFormat="false" ht="12.75" hidden="false" customHeight="false" outlineLevel="0" collapsed="false">
      <c r="A1406" s="7" t="n">
        <v>36557</v>
      </c>
      <c r="B1406" s="0" t="n">
        <v>2.655</v>
      </c>
      <c r="C1406" s="0" t="n">
        <v>2.7</v>
      </c>
      <c r="D1406" s="0" t="n">
        <v>2.7</v>
      </c>
      <c r="E1406" s="11" t="n">
        <v>2.65</v>
      </c>
      <c r="F1406" s="11" t="n">
        <v>6.41</v>
      </c>
      <c r="G1406" s="11" t="n">
        <v>2.77</v>
      </c>
      <c r="H1406" s="0" t="n">
        <f aca="false">LN(B1406/B1405)</f>
        <v>-0.0549588842807576</v>
      </c>
      <c r="I1406" s="0" t="n">
        <f aca="false">LN(C1406/C1405)</f>
        <v>-0.0487901641694319</v>
      </c>
      <c r="J1406" s="0" t="n">
        <f aca="false">LN(D1406/D1405)</f>
        <v>-0.0201656695945943</v>
      </c>
      <c r="K1406" s="0" t="n">
        <f aca="false">LN(E1406/E1405)</f>
        <v>0.0365074163424629</v>
      </c>
      <c r="L1406" s="0" t="n">
        <f aca="false">LN(F1406/F1405)</f>
        <v>-0.263203945438077</v>
      </c>
      <c r="M1406" s="0" t="n">
        <f aca="false">LN(G1406/G1405)</f>
        <v>-0.0544471604845726</v>
      </c>
      <c r="N1406" s="8" t="n">
        <f aca="false">STDEV(H1382:H1406)*SQRT(365)</f>
        <v>0.428056296663505</v>
      </c>
      <c r="O1406" s="8" t="n">
        <f aca="false">STDEV(I1382:I1406)*SQRT(365)</f>
        <v>0.37633159589262</v>
      </c>
      <c r="P1406" s="8" t="n">
        <f aca="false">STDEV(J1382:J1406)*SQRT(365)</f>
        <v>0.340061805367502</v>
      </c>
      <c r="Q1406" s="8" t="n">
        <f aca="false">STDEV(K1382:K1406)*SQRT(365)</f>
        <v>0.259437048446593</v>
      </c>
      <c r="R1406" s="8" t="n">
        <f aca="false">STDEV(L1382:L1406)*SQRT(365)</f>
        <v>4.39778420707828</v>
      </c>
      <c r="S1406" s="8" t="n">
        <f aca="false">STDEV(M1382:M1406)*SQRT(365)</f>
        <v>0.425323919099169</v>
      </c>
      <c r="T1406" s="8" t="n">
        <f aca="false">CORREL(I1382:I1406,H1382:H1406)</f>
        <v>0.974411532595001</v>
      </c>
      <c r="U1406" s="8" t="n">
        <f aca="false">CORREL(J1382:J1406,I1382:I1406)</f>
        <v>0.743701139121313</v>
      </c>
      <c r="V1406" s="8" t="n">
        <f aca="false">CORREL(H1382:H1406,J1382:J1406)</f>
        <v>0.68641959233897</v>
      </c>
    </row>
    <row r="1407" customFormat="false" ht="12.75" hidden="false" customHeight="false" outlineLevel="0" collapsed="false">
      <c r="A1407" s="7" t="n">
        <v>36558</v>
      </c>
      <c r="B1407" s="0" t="n">
        <v>2.775</v>
      </c>
      <c r="C1407" s="0" t="n">
        <v>2.815</v>
      </c>
      <c r="D1407" s="0" t="n">
        <v>2.795</v>
      </c>
      <c r="E1407" s="11" t="n">
        <v>2.715</v>
      </c>
      <c r="F1407" s="11" t="n">
        <v>8.93</v>
      </c>
      <c r="G1407" s="11" t="n">
        <v>2.9</v>
      </c>
      <c r="H1407" s="0" t="n">
        <f aca="false">LN(B1407/B1406)</f>
        <v>0.0442060925044957</v>
      </c>
      <c r="I1407" s="0" t="n">
        <f aca="false">LN(C1407/C1406)</f>
        <v>0.0417104885813702</v>
      </c>
      <c r="J1407" s="0" t="n">
        <f aca="false">LN(D1407/D1406)</f>
        <v>0.0345803335967789</v>
      </c>
      <c r="K1407" s="0" t="n">
        <f aca="false">LN(E1407/E1406)</f>
        <v>0.0242323133877678</v>
      </c>
      <c r="L1407" s="0" t="n">
        <f aca="false">LN(F1407/F1406)</f>
        <v>0.331557123955829</v>
      </c>
      <c r="M1407" s="0" t="n">
        <f aca="false">LN(G1407/G1406)</f>
        <v>0.0458634167931812</v>
      </c>
      <c r="N1407" s="8" t="n">
        <f aca="false">STDEV(H1383:H1407)*SQRT(365)</f>
        <v>0.449552329908783</v>
      </c>
      <c r="O1407" s="8" t="n">
        <f aca="false">STDEV(I1383:I1407)*SQRT(365)</f>
        <v>0.396936731172726</v>
      </c>
      <c r="P1407" s="8" t="n">
        <f aca="false">STDEV(J1383:J1407)*SQRT(365)</f>
        <v>0.353076864132525</v>
      </c>
      <c r="Q1407" s="8" t="n">
        <f aca="false">STDEV(K1383:K1407)*SQRT(365)</f>
        <v>0.265481884297039</v>
      </c>
      <c r="R1407" s="8" t="n">
        <f aca="false">STDEV(L1383:L1407)*SQRT(365)</f>
        <v>4.53155658133183</v>
      </c>
      <c r="S1407" s="8" t="n">
        <f aca="false">STDEV(M1383:M1407)*SQRT(365)</f>
        <v>0.447536214960018</v>
      </c>
      <c r="T1407" s="8" t="n">
        <f aca="false">CORREL(I1383:I1407,H1383:H1407)</f>
        <v>0.977303963647874</v>
      </c>
      <c r="U1407" s="8" t="n">
        <f aca="false">CORREL(J1383:J1407,I1383:I1407)</f>
        <v>0.76961315938554</v>
      </c>
      <c r="V1407" s="8" t="n">
        <f aca="false">CORREL(H1383:H1407,J1383:J1407)</f>
        <v>0.714044428769082</v>
      </c>
    </row>
    <row r="1408" customFormat="false" ht="12.75" hidden="false" customHeight="false" outlineLevel="0" collapsed="false">
      <c r="A1408" s="7" t="n">
        <v>36559</v>
      </c>
      <c r="B1408" s="0" t="n">
        <v>2.86</v>
      </c>
      <c r="C1408" s="0" t="n">
        <v>2.915</v>
      </c>
      <c r="D1408" s="0" t="n">
        <v>2.875</v>
      </c>
      <c r="E1408" s="11" t="n">
        <v>2.8</v>
      </c>
      <c r="F1408" s="11" t="n">
        <v>10.25</v>
      </c>
      <c r="G1408" s="11" t="n">
        <v>2.985</v>
      </c>
      <c r="H1408" s="0" t="n">
        <f aca="false">LN(B1408/B1407)</f>
        <v>0.0301708776333633</v>
      </c>
      <c r="I1408" s="0" t="n">
        <f aca="false">LN(C1408/C1407)</f>
        <v>0.034907558210802</v>
      </c>
      <c r="J1408" s="0" t="n">
        <f aca="false">LN(D1408/D1407)</f>
        <v>0.0282205676422512</v>
      </c>
      <c r="K1408" s="0" t="n">
        <f aca="false">LN(E1408/E1407)</f>
        <v>0.0308274637952595</v>
      </c>
      <c r="L1408" s="0" t="n">
        <f aca="false">LN(F1408/F1407)</f>
        <v>0.137861310696009</v>
      </c>
      <c r="M1408" s="0" t="n">
        <f aca="false">LN(G1408/G1407)</f>
        <v>0.0288890098521371</v>
      </c>
      <c r="N1408" s="8" t="n">
        <f aca="false">STDEV(H1384:H1408)*SQRT(365)</f>
        <v>0.454823131069976</v>
      </c>
      <c r="O1408" s="8" t="n">
        <f aca="false">STDEV(I1384:I1408)*SQRT(365)</f>
        <v>0.405935348923213</v>
      </c>
      <c r="P1408" s="8" t="n">
        <f aca="false">STDEV(J1384:J1408)*SQRT(365)</f>
        <v>0.358734507053119</v>
      </c>
      <c r="Q1408" s="8" t="n">
        <f aca="false">STDEV(K1384:K1408)*SQRT(365)</f>
        <v>0.280392253196568</v>
      </c>
      <c r="R1408" s="8" t="n">
        <f aca="false">STDEV(L1384:L1408)*SQRT(365)</f>
        <v>4.53879002339322</v>
      </c>
      <c r="S1408" s="8" t="n">
        <f aca="false">STDEV(M1384:M1408)*SQRT(365)</f>
        <v>0.451769904652936</v>
      </c>
      <c r="T1408" s="8" t="n">
        <f aca="false">CORREL(I1384:I1408,H1384:H1408)</f>
        <v>0.976411316991907</v>
      </c>
      <c r="U1408" s="8" t="n">
        <f aca="false">CORREL(J1384:J1408,I1384:I1408)</f>
        <v>0.777842281283421</v>
      </c>
      <c r="V1408" s="8" t="n">
        <f aca="false">CORREL(H1384:H1408,J1384:J1408)</f>
        <v>0.721496195771708</v>
      </c>
    </row>
    <row r="1409" customFormat="false" ht="12.75" hidden="false" customHeight="false" outlineLevel="0" collapsed="false">
      <c r="A1409" s="7" t="n">
        <v>36560</v>
      </c>
      <c r="B1409" s="0" t="n">
        <v>2.755</v>
      </c>
      <c r="C1409" s="0" t="n">
        <v>2.855</v>
      </c>
      <c r="D1409" s="0" t="n">
        <v>2.795</v>
      </c>
      <c r="E1409" s="11" t="n">
        <v>2.675</v>
      </c>
      <c r="F1409" s="11" t="n">
        <v>9.17</v>
      </c>
      <c r="G1409" s="11" t="n">
        <v>2.92</v>
      </c>
      <c r="H1409" s="0" t="n">
        <f aca="false">LN(B1409/B1408)</f>
        <v>-0.0374041822268834</v>
      </c>
      <c r="I1409" s="0" t="n">
        <f aca="false">LN(C1409/C1408)</f>
        <v>-0.0207979766944822</v>
      </c>
      <c r="J1409" s="0" t="n">
        <f aca="false">LN(D1409/D1408)</f>
        <v>-0.0282205676422513</v>
      </c>
      <c r="K1409" s="0" t="n">
        <f aca="false">LN(E1409/E1408)</f>
        <v>-0.0456700368331883</v>
      </c>
      <c r="L1409" s="0" t="n">
        <f aca="false">LN(F1409/F1408)</f>
        <v>-0.111340419316044</v>
      </c>
      <c r="M1409" s="0" t="n">
        <f aca="false">LN(G1409/G1408)</f>
        <v>-0.0220161305643751</v>
      </c>
      <c r="N1409" s="8" t="n">
        <f aca="false">STDEV(H1385:H1409)*SQRT(365)</f>
        <v>0.48911177426725</v>
      </c>
      <c r="O1409" s="8" t="n">
        <f aca="false">STDEV(I1385:I1409)*SQRT(365)</f>
        <v>0.422228985569599</v>
      </c>
      <c r="P1409" s="8" t="n">
        <f aca="false">STDEV(J1385:J1409)*SQRT(365)</f>
        <v>0.385858936196946</v>
      </c>
      <c r="Q1409" s="8" t="n">
        <f aca="false">STDEV(K1385:K1409)*SQRT(365)</f>
        <v>0.345372219785504</v>
      </c>
      <c r="R1409" s="8" t="n">
        <f aca="false">STDEV(L1385:L1409)*SQRT(365)</f>
        <v>4.57945376775508</v>
      </c>
      <c r="S1409" s="8" t="n">
        <f aca="false">STDEV(M1385:M1409)*SQRT(365)</f>
        <v>0.467259043140414</v>
      </c>
      <c r="T1409" s="8" t="n">
        <f aca="false">CORREL(I1385:I1409,H1385:H1409)</f>
        <v>0.975250562816482</v>
      </c>
      <c r="U1409" s="8" t="n">
        <f aca="false">CORREL(J1385:J1409,I1385:I1409)</f>
        <v>0.797128366893109</v>
      </c>
      <c r="V1409" s="8" t="n">
        <f aca="false">CORREL(H1385:H1409,J1385:J1409)</f>
        <v>0.759368485279028</v>
      </c>
    </row>
    <row r="1410" customFormat="false" ht="12.75" hidden="false" customHeight="false" outlineLevel="0" collapsed="false">
      <c r="A1410" s="7" t="n">
        <v>36561</v>
      </c>
      <c r="B1410" s="0" t="n">
        <v>2.635</v>
      </c>
      <c r="C1410" s="0" t="n">
        <v>2.78</v>
      </c>
      <c r="D1410" s="0" t="n">
        <v>2.715</v>
      </c>
      <c r="E1410" s="11" t="n">
        <v>2.595</v>
      </c>
      <c r="F1410" s="11" t="n">
        <v>7.335</v>
      </c>
      <c r="G1410" s="11" t="n">
        <v>2.895</v>
      </c>
      <c r="H1410" s="0" t="n">
        <f aca="false">LN(B1410/B1409)</f>
        <v>-0.0445342606115522</v>
      </c>
      <c r="I1410" s="0" t="n">
        <f aca="false">LN(C1410/C1409)</f>
        <v>-0.0266209154054279</v>
      </c>
      <c r="J1410" s="0" t="n">
        <f aca="false">LN(D1410/D1409)</f>
        <v>-0.0290401532211638</v>
      </c>
      <c r="K1410" s="0" t="n">
        <f aca="false">LN(E1410/E1409)</f>
        <v>-0.0303628637301178</v>
      </c>
      <c r="L1410" s="0" t="n">
        <f aca="false">LN(F1410/F1409)</f>
        <v>-0.223279874673428</v>
      </c>
      <c r="M1410" s="0" t="n">
        <f aca="false">LN(G1410/G1409)</f>
        <v>-0.00859850525523179</v>
      </c>
      <c r="N1410" s="8" t="n">
        <f aca="false">STDEV(H1386:H1410)*SQRT(365)</f>
        <v>0.528249219303213</v>
      </c>
      <c r="O1410" s="8" t="n">
        <f aca="false">STDEV(I1386:I1410)*SQRT(365)</f>
        <v>0.444002954887845</v>
      </c>
      <c r="P1410" s="8" t="n">
        <f aca="false">STDEV(J1386:J1410)*SQRT(365)</f>
        <v>0.41200627534735</v>
      </c>
      <c r="Q1410" s="8" t="n">
        <f aca="false">STDEV(K1386:K1410)*SQRT(365)</f>
        <v>0.371224182010129</v>
      </c>
      <c r="R1410" s="8" t="n">
        <f aca="false">STDEV(L1386:L1410)*SQRT(365)</f>
        <v>4.69848528886238</v>
      </c>
      <c r="S1410" s="8" t="n">
        <f aca="false">STDEV(M1386:M1410)*SQRT(365)</f>
        <v>0.471730320031937</v>
      </c>
      <c r="T1410" s="8" t="n">
        <f aca="false">CORREL(I1386:I1410,H1386:H1410)</f>
        <v>0.97561697564019</v>
      </c>
      <c r="U1410" s="8" t="n">
        <f aca="false">CORREL(J1386:J1410,I1386:I1410)</f>
        <v>0.820112946129628</v>
      </c>
      <c r="V1410" s="8" t="n">
        <f aca="false">CORREL(H1386:H1410,J1386:J1410)</f>
        <v>0.792329078312384</v>
      </c>
    </row>
    <row r="1411" customFormat="false" ht="12.75" hidden="false" customHeight="false" outlineLevel="0" collapsed="false">
      <c r="A1411" s="7" t="n">
        <v>36562</v>
      </c>
      <c r="B1411" s="0" t="n">
        <v>2.635</v>
      </c>
      <c r="C1411" s="0" t="n">
        <v>2.78</v>
      </c>
      <c r="D1411" s="0" t="n">
        <v>2.715</v>
      </c>
      <c r="E1411" s="11" t="n">
        <v>2.595</v>
      </c>
      <c r="F1411" s="11" t="n">
        <v>7.335</v>
      </c>
      <c r="G1411" s="11" t="n">
        <v>2.895</v>
      </c>
      <c r="H1411" s="0" t="n">
        <f aca="false">LN(B1411/B1410)</f>
        <v>0</v>
      </c>
      <c r="I1411" s="0" t="n">
        <f aca="false">LN(C1411/C1410)</f>
        <v>0</v>
      </c>
      <c r="J1411" s="0" t="n">
        <f aca="false">LN(D1411/D1410)</f>
        <v>0</v>
      </c>
      <c r="K1411" s="0" t="n">
        <f aca="false">LN(E1411/E1410)</f>
        <v>0</v>
      </c>
      <c r="L1411" s="0" t="n">
        <f aca="false">LN(F1411/F1410)</f>
        <v>0</v>
      </c>
      <c r="M1411" s="0" t="n">
        <f aca="false">LN(G1411/G1410)</f>
        <v>0</v>
      </c>
      <c r="N1411" s="8" t="n">
        <f aca="false">STDEV(H1387:H1411)*SQRT(365)</f>
        <v>0.528376245204316</v>
      </c>
      <c r="O1411" s="8" t="n">
        <f aca="false">STDEV(I1387:I1411)*SQRT(365)</f>
        <v>0.444666022631223</v>
      </c>
      <c r="P1411" s="8" t="n">
        <f aca="false">STDEV(J1387:J1411)*SQRT(365)</f>
        <v>0.412312690136641</v>
      </c>
      <c r="Q1411" s="8" t="n">
        <f aca="false">STDEV(K1387:K1411)*SQRT(365)</f>
        <v>0.369855176036623</v>
      </c>
      <c r="R1411" s="8" t="n">
        <f aca="false">STDEV(L1387:L1411)*SQRT(365)</f>
        <v>4.69872868826652</v>
      </c>
      <c r="S1411" s="8" t="n">
        <f aca="false">STDEV(M1387:M1411)*SQRT(365)</f>
        <v>0.469456811825213</v>
      </c>
      <c r="T1411" s="8" t="n">
        <f aca="false">CORREL(I1387:I1411,H1387:H1411)</f>
        <v>0.975338578411895</v>
      </c>
      <c r="U1411" s="8" t="n">
        <f aca="false">CORREL(J1387:J1411,I1387:I1411)</f>
        <v>0.820449640254312</v>
      </c>
      <c r="V1411" s="8" t="n">
        <f aca="false">CORREL(H1387:H1411,J1387:J1411)</f>
        <v>0.792445270452076</v>
      </c>
    </row>
    <row r="1412" customFormat="false" ht="12.75" hidden="false" customHeight="false" outlineLevel="0" collapsed="false">
      <c r="A1412" s="7" t="n">
        <v>36563</v>
      </c>
      <c r="B1412" s="0" t="n">
        <v>2.635</v>
      </c>
      <c r="C1412" s="0" t="n">
        <v>2.78</v>
      </c>
      <c r="D1412" s="0" t="n">
        <v>2.715</v>
      </c>
      <c r="E1412" s="11" t="n">
        <v>2.595</v>
      </c>
      <c r="F1412" s="11" t="n">
        <v>7.335</v>
      </c>
      <c r="G1412" s="11" t="n">
        <v>2.895</v>
      </c>
      <c r="H1412" s="0" t="n">
        <f aca="false">LN(B1412/B1411)</f>
        <v>0</v>
      </c>
      <c r="I1412" s="0" t="n">
        <f aca="false">LN(C1412/C1411)</f>
        <v>0</v>
      </c>
      <c r="J1412" s="0" t="n">
        <f aca="false">LN(D1412/D1411)</f>
        <v>0</v>
      </c>
      <c r="K1412" s="0" t="n">
        <f aca="false">LN(E1412/E1411)</f>
        <v>0</v>
      </c>
      <c r="L1412" s="0" t="n">
        <f aca="false">LN(F1412/F1411)</f>
        <v>0</v>
      </c>
      <c r="M1412" s="0" t="n">
        <f aca="false">LN(G1412/G1411)</f>
        <v>0</v>
      </c>
      <c r="N1412" s="8" t="n">
        <f aca="false">STDEV(H1388:H1412)*SQRT(365)</f>
        <v>0.528941627339779</v>
      </c>
      <c r="O1412" s="8" t="n">
        <f aca="false">STDEV(I1388:I1412)*SQRT(365)</f>
        <v>0.445939164074604</v>
      </c>
      <c r="P1412" s="8" t="n">
        <f aca="false">STDEV(J1388:J1412)*SQRT(365)</f>
        <v>0.413098989368331</v>
      </c>
      <c r="Q1412" s="8" t="n">
        <f aca="false">STDEV(K1388:K1412)*SQRT(365)</f>
        <v>0.370075647480853</v>
      </c>
      <c r="R1412" s="8" t="n">
        <f aca="false">STDEV(L1388:L1412)*SQRT(365)</f>
        <v>4.6482070554949</v>
      </c>
      <c r="S1412" s="8" t="n">
        <f aca="false">STDEV(M1388:M1412)*SQRT(365)</f>
        <v>0.470559264902184</v>
      </c>
      <c r="T1412" s="8" t="n">
        <f aca="false">CORREL(I1388:I1412,H1388:H1412)</f>
        <v>0.975190276663104</v>
      </c>
      <c r="U1412" s="8" t="n">
        <f aca="false">CORREL(J1388:J1412,I1388:I1412)</f>
        <v>0.821361304761111</v>
      </c>
      <c r="V1412" s="8" t="n">
        <f aca="false">CORREL(H1388:H1412,J1388:J1412)</f>
        <v>0.792948650662852</v>
      </c>
    </row>
    <row r="1413" customFormat="false" ht="12.75" hidden="false" customHeight="false" outlineLevel="0" collapsed="false">
      <c r="A1413" s="7" t="n">
        <v>36564</v>
      </c>
      <c r="B1413" s="0" t="n">
        <v>2.68</v>
      </c>
      <c r="C1413" s="0" t="n">
        <v>2.81</v>
      </c>
      <c r="D1413" s="0" t="n">
        <v>2.74</v>
      </c>
      <c r="E1413" s="11" t="n">
        <v>2.635</v>
      </c>
      <c r="F1413" s="11" t="n">
        <v>6.9</v>
      </c>
      <c r="G1413" s="11" t="n">
        <v>2.93</v>
      </c>
      <c r="H1413" s="0" t="n">
        <f aca="false">LN(B1413/B1412)</f>
        <v>0.0169336125294399</v>
      </c>
      <c r="I1413" s="0" t="n">
        <f aca="false">LN(C1413/C1412)</f>
        <v>0.0107335556431089</v>
      </c>
      <c r="J1413" s="0" t="n">
        <f aca="false">LN(D1413/D1412)</f>
        <v>0.00916596701408018</v>
      </c>
      <c r="K1413" s="0" t="n">
        <f aca="false">LN(E1413/E1412)</f>
        <v>0.0152966653754736</v>
      </c>
      <c r="L1413" s="0" t="n">
        <f aca="false">LN(F1413/F1412)</f>
        <v>-0.0611359999917313</v>
      </c>
      <c r="M1413" s="0" t="n">
        <f aca="false">LN(G1413/G1412)</f>
        <v>0.0120173120040175</v>
      </c>
      <c r="N1413" s="8" t="n">
        <f aca="false">STDEV(H1389:H1413)*SQRT(365)</f>
        <v>0.529833152536003</v>
      </c>
      <c r="O1413" s="8" t="n">
        <f aca="false">STDEV(I1389:I1413)*SQRT(365)</f>
        <v>0.4456325055155</v>
      </c>
      <c r="P1413" s="8" t="n">
        <f aca="false">STDEV(J1389:J1413)*SQRT(365)</f>
        <v>0.411093170532485</v>
      </c>
      <c r="Q1413" s="8" t="n">
        <f aca="false">STDEV(K1389:K1413)*SQRT(365)</f>
        <v>0.372186281803484</v>
      </c>
      <c r="R1413" s="8" t="n">
        <f aca="false">STDEV(L1389:L1413)*SQRT(365)</f>
        <v>4.43573949434649</v>
      </c>
      <c r="S1413" s="8" t="n">
        <f aca="false">STDEV(M1389:M1413)*SQRT(365)</f>
        <v>0.464776858030341</v>
      </c>
      <c r="T1413" s="8" t="n">
        <f aca="false">CORREL(I1389:I1413,H1389:H1413)</f>
        <v>0.973672790406805</v>
      </c>
      <c r="U1413" s="8" t="n">
        <f aca="false">CORREL(J1389:J1413,I1389:I1413)</f>
        <v>0.822134270447795</v>
      </c>
      <c r="V1413" s="8" t="n">
        <f aca="false">CORREL(H1389:H1413,J1389:J1413)</f>
        <v>0.792361348741656</v>
      </c>
    </row>
    <row r="1414" customFormat="false" ht="12.75" hidden="false" customHeight="false" outlineLevel="0" collapsed="false">
      <c r="A1414" s="7" t="n">
        <v>36565</v>
      </c>
      <c r="B1414" s="0" t="n">
        <v>2.54</v>
      </c>
      <c r="C1414" s="0" t="n">
        <v>2.6</v>
      </c>
      <c r="D1414" s="0" t="n">
        <v>2.605</v>
      </c>
      <c r="E1414" s="11" t="n">
        <v>2.545</v>
      </c>
      <c r="F1414" s="11" t="n">
        <v>4.175</v>
      </c>
      <c r="G1414" s="11" t="n">
        <v>2.74</v>
      </c>
      <c r="H1414" s="0" t="n">
        <f aca="false">LN(B1414/B1413)</f>
        <v>-0.0536527134923201</v>
      </c>
      <c r="I1414" s="0" t="n">
        <f aca="false">LN(C1414/C1413)</f>
        <v>-0.077673038318218</v>
      </c>
      <c r="J1414" s="0" t="n">
        <f aca="false">LN(D1414/D1413)</f>
        <v>-0.0505252451946487</v>
      </c>
      <c r="K1414" s="0" t="n">
        <f aca="false">LN(E1414/E1413)</f>
        <v>-0.0347525319908395</v>
      </c>
      <c r="L1414" s="0" t="n">
        <f aca="false">LN(F1414/F1413)</f>
        <v>-0.502407053300395</v>
      </c>
      <c r="M1414" s="0" t="n">
        <f aca="false">LN(G1414/G1413)</f>
        <v>-0.067044502628997</v>
      </c>
      <c r="N1414" s="8" t="n">
        <f aca="false">STDEV(H1390:H1414)*SQRT(365)</f>
        <v>0.576183695897509</v>
      </c>
      <c r="O1414" s="8" t="n">
        <f aca="false">STDEV(I1390:I1414)*SQRT(365)</f>
        <v>0.552644037315231</v>
      </c>
      <c r="P1414" s="8" t="n">
        <f aca="false">STDEV(J1390:J1414)*SQRT(365)</f>
        <v>0.464346511799562</v>
      </c>
      <c r="Q1414" s="8" t="n">
        <f aca="false">STDEV(K1390:K1414)*SQRT(365)</f>
        <v>0.399699027547632</v>
      </c>
      <c r="R1414" s="8" t="n">
        <f aca="false">STDEV(L1390:L1414)*SQRT(365)</f>
        <v>4.83148257177176</v>
      </c>
      <c r="S1414" s="8" t="n">
        <f aca="false">STDEV(M1390:M1414)*SQRT(365)</f>
        <v>0.540972571899749</v>
      </c>
      <c r="T1414" s="8" t="n">
        <f aca="false">CORREL(I1390:I1414,H1390:H1414)</f>
        <v>0.955059715177699</v>
      </c>
      <c r="U1414" s="8" t="n">
        <f aca="false">CORREL(J1390:J1414,I1390:I1414)</f>
        <v>0.861915329132553</v>
      </c>
      <c r="V1414" s="8" t="n">
        <f aca="false">CORREL(H1390:H1414,J1390:J1414)</f>
        <v>0.828310326322089</v>
      </c>
    </row>
    <row r="1415" customFormat="false" ht="12.75" hidden="false" customHeight="false" outlineLevel="0" collapsed="false">
      <c r="A1415" s="7" t="n">
        <v>36566</v>
      </c>
      <c r="B1415" s="0" t="n">
        <v>2.56</v>
      </c>
      <c r="C1415" s="0" t="n">
        <v>2.615</v>
      </c>
      <c r="D1415" s="0" t="n">
        <v>2.64</v>
      </c>
      <c r="E1415" s="11" t="n">
        <v>2.555</v>
      </c>
      <c r="F1415" s="11" t="n">
        <v>3.195</v>
      </c>
      <c r="G1415" s="11" t="n">
        <v>2.76</v>
      </c>
      <c r="H1415" s="0" t="n">
        <f aca="false">LN(B1415/B1414)</f>
        <v>0.00784317746102588</v>
      </c>
      <c r="I1415" s="0" t="n">
        <f aca="false">LN(C1415/C1414)</f>
        <v>0.00575265248944984</v>
      </c>
      <c r="J1415" s="0" t="n">
        <f aca="false">LN(D1415/D1414)</f>
        <v>0.0133462419528947</v>
      </c>
      <c r="K1415" s="0" t="n">
        <f aca="false">LN(E1415/E1414)</f>
        <v>0.00392157365318187</v>
      </c>
      <c r="L1415" s="0" t="n">
        <f aca="false">LN(F1415/F1414)</f>
        <v>-0.267527270473321</v>
      </c>
      <c r="M1415" s="0" t="n">
        <f aca="false">LN(G1415/G1414)</f>
        <v>0.00727275932907966</v>
      </c>
      <c r="N1415" s="8" t="n">
        <f aca="false">STDEV(H1391:H1415)*SQRT(365)</f>
        <v>0.575977500195807</v>
      </c>
      <c r="O1415" s="8" t="n">
        <f aca="false">STDEV(I1391:I1415)*SQRT(365)</f>
        <v>0.552221510045541</v>
      </c>
      <c r="P1415" s="8" t="n">
        <f aca="false">STDEV(J1391:J1415)*SQRT(365)</f>
        <v>0.465232737436682</v>
      </c>
      <c r="Q1415" s="8" t="n">
        <f aca="false">STDEV(K1391:K1415)*SQRT(365)</f>
        <v>0.399567254072689</v>
      </c>
      <c r="R1415" s="8" t="n">
        <f aca="false">STDEV(L1391:L1415)*SQRT(365)</f>
        <v>4.9376567125569</v>
      </c>
      <c r="S1415" s="8" t="n">
        <f aca="false">STDEV(M1391:M1415)*SQRT(365)</f>
        <v>0.540602652661181</v>
      </c>
      <c r="T1415" s="8" t="n">
        <f aca="false">CORREL(I1391:I1415,H1391:H1415)</f>
        <v>0.954858167643546</v>
      </c>
      <c r="U1415" s="8" t="n">
        <f aca="false">CORREL(J1391:J1415,I1391:I1415)</f>
        <v>0.859514908310562</v>
      </c>
      <c r="V1415" s="8" t="n">
        <f aca="false">CORREL(H1391:H1415,J1391:J1415)</f>
        <v>0.827177472186024</v>
      </c>
    </row>
    <row r="1416" customFormat="false" ht="12.75" hidden="false" customHeight="false" outlineLevel="0" collapsed="false">
      <c r="A1416" s="7" t="n">
        <v>36567</v>
      </c>
      <c r="B1416" s="0" t="n">
        <v>2.585</v>
      </c>
      <c r="C1416" s="0" t="n">
        <v>2.64</v>
      </c>
      <c r="D1416" s="0" t="n">
        <v>2.66</v>
      </c>
      <c r="E1416" s="11" t="n">
        <v>2.575</v>
      </c>
      <c r="F1416" s="11" t="n">
        <v>3.135</v>
      </c>
      <c r="G1416" s="11" t="n">
        <v>2.77</v>
      </c>
      <c r="H1416" s="0" t="n">
        <f aca="false">LN(B1416/B1415)</f>
        <v>0.00971824946892135</v>
      </c>
      <c r="I1416" s="0" t="n">
        <f aca="false">LN(C1416/C1415)</f>
        <v>0.00951481964133849</v>
      </c>
      <c r="J1416" s="0" t="n">
        <f aca="false">LN(D1416/D1415)</f>
        <v>0.0075472056353829</v>
      </c>
      <c r="K1416" s="0" t="n">
        <f aca="false">LN(E1416/E1415)</f>
        <v>0.00779731046003171</v>
      </c>
      <c r="L1416" s="0" t="n">
        <f aca="false">LN(F1416/F1415)</f>
        <v>-0.0189579137446142</v>
      </c>
      <c r="M1416" s="0" t="n">
        <f aca="false">LN(G1416/G1415)</f>
        <v>0.00361664047018852</v>
      </c>
      <c r="N1416" s="8" t="n">
        <f aca="false">STDEV(H1392:H1416)*SQRT(365)</f>
        <v>0.575872402965562</v>
      </c>
      <c r="O1416" s="8" t="n">
        <f aca="false">STDEV(I1392:I1416)*SQRT(365)</f>
        <v>0.551935219915145</v>
      </c>
      <c r="P1416" s="8" t="n">
        <f aca="false">STDEV(J1392:J1416)*SQRT(365)</f>
        <v>0.46491485295245</v>
      </c>
      <c r="Q1416" s="8" t="n">
        <f aca="false">STDEV(K1392:K1416)*SQRT(365)</f>
        <v>0.399810694201246</v>
      </c>
      <c r="R1416" s="8" t="n">
        <f aca="false">STDEV(L1392:L1416)*SQRT(365)</f>
        <v>4.93750792342361</v>
      </c>
      <c r="S1416" s="8" t="n">
        <f aca="false">STDEV(M1392:M1416)*SQRT(365)</f>
        <v>0.540210339070516</v>
      </c>
      <c r="T1416" s="8" t="n">
        <f aca="false">CORREL(I1392:I1416,H1392:H1416)</f>
        <v>0.954833458442665</v>
      </c>
      <c r="U1416" s="8" t="n">
        <f aca="false">CORREL(J1392:J1416,I1392:I1416)</f>
        <v>0.859333815201019</v>
      </c>
      <c r="V1416" s="8" t="n">
        <f aca="false">CORREL(H1392:H1416,J1392:J1416)</f>
        <v>0.827007505705637</v>
      </c>
    </row>
    <row r="1417" customFormat="false" ht="12.75" hidden="false" customHeight="false" outlineLevel="0" collapsed="false">
      <c r="A1417" s="7" t="n">
        <v>36568</v>
      </c>
      <c r="B1417" s="0" t="n">
        <v>2.575</v>
      </c>
      <c r="C1417" s="0" t="n">
        <v>2.65</v>
      </c>
      <c r="D1417" s="0" t="n">
        <v>2.675</v>
      </c>
      <c r="E1417" s="11" t="n">
        <v>2.57</v>
      </c>
      <c r="F1417" s="11" t="n">
        <v>4.095</v>
      </c>
      <c r="G1417" s="11" t="n">
        <v>2.775</v>
      </c>
      <c r="H1417" s="0" t="n">
        <f aca="false">LN(B1417/B1416)</f>
        <v>-0.00387597384469285</v>
      </c>
      <c r="I1417" s="0" t="n">
        <f aca="false">LN(C1417/C1416)</f>
        <v>0.00378072283990593</v>
      </c>
      <c r="J1417" s="0" t="n">
        <f aca="false">LN(D1417/D1416)</f>
        <v>0.00562325755436204</v>
      </c>
      <c r="K1417" s="0" t="n">
        <f aca="false">LN(E1417/E1416)</f>
        <v>-0.00194363520857113</v>
      </c>
      <c r="L1417" s="0" t="n">
        <f aca="false">LN(F1417/F1416)</f>
        <v>0.267137543220149</v>
      </c>
      <c r="M1417" s="0" t="n">
        <f aca="false">LN(G1417/G1416)</f>
        <v>0.00180342699915073</v>
      </c>
      <c r="N1417" s="8" t="n">
        <f aca="false">STDEV(H1393:H1417)*SQRT(365)</f>
        <v>0.57662155820654</v>
      </c>
      <c r="O1417" s="8" t="n">
        <f aca="false">STDEV(I1393:I1417)*SQRT(365)</f>
        <v>0.551494877421974</v>
      </c>
      <c r="P1417" s="8" t="n">
        <f aca="false">STDEV(J1393:J1417)*SQRT(365)</f>
        <v>0.464452285717705</v>
      </c>
      <c r="Q1417" s="8" t="n">
        <f aca="false">STDEV(K1393:K1417)*SQRT(365)</f>
        <v>0.400118659115403</v>
      </c>
      <c r="R1417" s="8" t="n">
        <f aca="false">STDEV(L1393:L1417)*SQRT(365)</f>
        <v>5.05189887499157</v>
      </c>
      <c r="S1417" s="8" t="n">
        <f aca="false">STDEV(M1393:M1417)*SQRT(365)</f>
        <v>0.539963052270756</v>
      </c>
      <c r="T1417" s="8" t="n">
        <f aca="false">CORREL(I1393:I1417,H1393:H1417)</f>
        <v>0.953813369863876</v>
      </c>
      <c r="U1417" s="8" t="n">
        <f aca="false">CORREL(J1393:J1417,I1393:I1417)</f>
        <v>0.858901573270657</v>
      </c>
      <c r="V1417" s="8" t="n">
        <f aca="false">CORREL(H1393:H1417,J1393:J1417)</f>
        <v>0.824970241722018</v>
      </c>
    </row>
    <row r="1418" customFormat="false" ht="12.75" hidden="false" customHeight="false" outlineLevel="0" collapsed="false">
      <c r="A1418" s="7" t="n">
        <v>36569</v>
      </c>
      <c r="B1418" s="0" t="n">
        <v>2.575</v>
      </c>
      <c r="C1418" s="0" t="n">
        <v>2.65</v>
      </c>
      <c r="D1418" s="0" t="n">
        <v>2.675</v>
      </c>
      <c r="E1418" s="11" t="n">
        <v>2.57</v>
      </c>
      <c r="F1418" s="11" t="n">
        <v>4.095</v>
      </c>
      <c r="G1418" s="11" t="n">
        <v>2.775</v>
      </c>
      <c r="H1418" s="0" t="n">
        <f aca="false">LN(B1418/B1417)</f>
        <v>0</v>
      </c>
      <c r="I1418" s="0" t="n">
        <f aca="false">LN(C1418/C1417)</f>
        <v>0</v>
      </c>
      <c r="J1418" s="0" t="n">
        <f aca="false">LN(D1418/D1417)</f>
        <v>0</v>
      </c>
      <c r="K1418" s="0" t="n">
        <f aca="false">LN(E1418/E1417)</f>
        <v>0</v>
      </c>
      <c r="L1418" s="0" t="n">
        <f aca="false">LN(F1418/F1417)</f>
        <v>0</v>
      </c>
      <c r="M1418" s="0" t="n">
        <f aca="false">LN(G1418/G1417)</f>
        <v>0</v>
      </c>
      <c r="N1418" s="8" t="n">
        <f aca="false">STDEV(H1394:H1418)*SQRT(365)</f>
        <v>0.566430308318911</v>
      </c>
      <c r="O1418" s="8" t="n">
        <f aca="false">STDEV(I1394:I1418)*SQRT(365)</f>
        <v>0.541807916989599</v>
      </c>
      <c r="P1418" s="8" t="n">
        <f aca="false">STDEV(J1394:J1418)*SQRT(365)</f>
        <v>0.454754094061846</v>
      </c>
      <c r="Q1418" s="8" t="n">
        <f aca="false">STDEV(K1394:K1418)*SQRT(365)</f>
        <v>0.39973462413048</v>
      </c>
      <c r="R1418" s="8" t="n">
        <f aca="false">STDEV(L1394:L1418)*SQRT(365)</f>
        <v>4.8015025855059</v>
      </c>
      <c r="S1418" s="8" t="n">
        <f aca="false">STDEV(M1394:M1418)*SQRT(365)</f>
        <v>0.535049470010696</v>
      </c>
      <c r="T1418" s="8" t="n">
        <f aca="false">CORREL(I1394:I1418,H1394:H1418)</f>
        <v>0.952111353951704</v>
      </c>
      <c r="U1418" s="8" t="n">
        <f aca="false">CORREL(J1394:J1418,I1394:I1418)</f>
        <v>0.853464553838042</v>
      </c>
      <c r="V1418" s="8" t="n">
        <f aca="false">CORREL(H1394:H1418,J1394:J1418)</f>
        <v>0.818141815854111</v>
      </c>
    </row>
    <row r="1419" customFormat="false" ht="12.75" hidden="false" customHeight="false" outlineLevel="0" collapsed="false">
      <c r="A1419" s="7" t="n">
        <v>36570</v>
      </c>
      <c r="B1419" s="0" t="n">
        <v>2.575</v>
      </c>
      <c r="C1419" s="0" t="n">
        <v>2.65</v>
      </c>
      <c r="D1419" s="0" t="n">
        <v>2.675</v>
      </c>
      <c r="E1419" s="11" t="n">
        <v>2.57</v>
      </c>
      <c r="F1419" s="11" t="n">
        <v>4.095</v>
      </c>
      <c r="G1419" s="11" t="n">
        <v>2.775</v>
      </c>
      <c r="H1419" s="0" t="n">
        <f aca="false">LN(B1419/B1418)</f>
        <v>0</v>
      </c>
      <c r="I1419" s="0" t="n">
        <f aca="false">LN(C1419/C1418)</f>
        <v>0</v>
      </c>
      <c r="J1419" s="0" t="n">
        <f aca="false">LN(D1419/D1418)</f>
        <v>0</v>
      </c>
      <c r="K1419" s="0" t="n">
        <f aca="false">LN(E1419/E1418)</f>
        <v>0</v>
      </c>
      <c r="L1419" s="0" t="n">
        <f aca="false">LN(F1419/F1418)</f>
        <v>0</v>
      </c>
      <c r="M1419" s="0" t="n">
        <f aca="false">LN(G1419/G1418)</f>
        <v>0</v>
      </c>
      <c r="N1419" s="8" t="n">
        <f aca="false">STDEV(H1395:H1419)*SQRT(365)</f>
        <v>0.563367131216678</v>
      </c>
      <c r="O1419" s="8" t="n">
        <f aca="false">STDEV(I1395:I1419)*SQRT(365)</f>
        <v>0.535927833596013</v>
      </c>
      <c r="P1419" s="8" t="n">
        <f aca="false">STDEV(J1395:J1419)*SQRT(365)</f>
        <v>0.444405161717804</v>
      </c>
      <c r="Q1419" s="8" t="n">
        <f aca="false">STDEV(K1395:K1419)*SQRT(365)</f>
        <v>0.399838323940737</v>
      </c>
      <c r="R1419" s="8" t="n">
        <f aca="false">STDEV(L1395:L1419)*SQRT(365)</f>
        <v>4.6542914400454</v>
      </c>
      <c r="S1419" s="8" t="n">
        <f aca="false">STDEV(M1395:M1419)*SQRT(365)</f>
        <v>0.53453809036076</v>
      </c>
      <c r="T1419" s="8" t="n">
        <f aca="false">CORREL(I1395:I1419,H1395:H1419)</f>
        <v>0.952275941440344</v>
      </c>
      <c r="U1419" s="8" t="n">
        <f aca="false">CORREL(J1395:J1419,I1395:I1419)</f>
        <v>0.850610963645856</v>
      </c>
      <c r="V1419" s="8" t="n">
        <f aca="false">CORREL(H1395:H1419,J1395:J1419)</f>
        <v>0.818989468021895</v>
      </c>
    </row>
    <row r="1420" customFormat="false" ht="12.75" hidden="false" customHeight="false" outlineLevel="0" collapsed="false">
      <c r="A1420" s="7" t="n">
        <v>36571</v>
      </c>
      <c r="B1420" s="0" t="n">
        <v>2.555</v>
      </c>
      <c r="C1420" s="0" t="n">
        <v>2.61</v>
      </c>
      <c r="D1420" s="0" t="n">
        <v>2.625</v>
      </c>
      <c r="E1420" s="11" t="n">
        <v>2.575</v>
      </c>
      <c r="F1420" s="11" t="n">
        <v>3.195</v>
      </c>
      <c r="G1420" s="11" t="n">
        <v>2.745</v>
      </c>
      <c r="H1420" s="0" t="n">
        <f aca="false">LN(B1420/B1419)</f>
        <v>-0.00779731046003173</v>
      </c>
      <c r="I1420" s="0" t="n">
        <f aca="false">LN(C1420/C1419)</f>
        <v>-0.0152094186635288</v>
      </c>
      <c r="J1420" s="0" t="n">
        <f aca="false">LN(D1420/D1419)</f>
        <v>-0.0188684843043827</v>
      </c>
      <c r="K1420" s="0" t="n">
        <f aca="false">LN(E1420/E1419)</f>
        <v>0.00194363520857125</v>
      </c>
      <c r="L1420" s="0" t="n">
        <f aca="false">LN(F1420/F1419)</f>
        <v>-0.248179629475535</v>
      </c>
      <c r="M1420" s="0" t="n">
        <f aca="false">LN(G1420/G1419)</f>
        <v>-0.0108696722369038</v>
      </c>
      <c r="N1420" s="8" t="n">
        <f aca="false">STDEV(H1396:H1420)*SQRT(365)</f>
        <v>0.524983842192154</v>
      </c>
      <c r="O1420" s="8" t="n">
        <f aca="false">STDEV(I1396:I1420)*SQRT(365)</f>
        <v>0.509645432757311</v>
      </c>
      <c r="P1420" s="8" t="n">
        <f aca="false">STDEV(J1396:J1420)*SQRT(365)</f>
        <v>0.396590920981135</v>
      </c>
      <c r="Q1420" s="8" t="n">
        <f aca="false">STDEV(K1396:K1420)*SQRT(365)</f>
        <v>0.370005495732075</v>
      </c>
      <c r="R1420" s="8" t="n">
        <f aca="false">STDEV(L1396:L1420)*SQRT(365)</f>
        <v>3.98400404384009</v>
      </c>
      <c r="S1420" s="8" t="n">
        <f aca="false">STDEV(M1396:M1420)*SQRT(365)</f>
        <v>0.50934558705861</v>
      </c>
      <c r="T1420" s="8" t="n">
        <f aca="false">CORREL(I1396:I1420,H1396:H1420)</f>
        <v>0.944823352916626</v>
      </c>
      <c r="U1420" s="8" t="n">
        <f aca="false">CORREL(J1396:J1420,I1396:I1420)</f>
        <v>0.837821103540325</v>
      </c>
      <c r="V1420" s="8" t="n">
        <f aca="false">CORREL(H1396:H1420,J1396:J1420)</f>
        <v>0.78391444012988</v>
      </c>
    </row>
    <row r="1421" customFormat="false" ht="12.75" hidden="false" customHeight="false" outlineLevel="0" collapsed="false">
      <c r="A1421" s="7" t="n">
        <v>36572</v>
      </c>
      <c r="B1421" s="0" t="n">
        <v>2.57</v>
      </c>
      <c r="C1421" s="0" t="n">
        <v>2.61</v>
      </c>
      <c r="D1421" s="0" t="n">
        <v>2.65</v>
      </c>
      <c r="E1421" s="11" t="n">
        <v>2.6</v>
      </c>
      <c r="F1421" s="11" t="n">
        <v>3.04</v>
      </c>
      <c r="G1421" s="11" t="n">
        <v>2.755</v>
      </c>
      <c r="H1421" s="0" t="n">
        <f aca="false">LN(B1421/B1420)</f>
        <v>0.00585367525146051</v>
      </c>
      <c r="I1421" s="0" t="n">
        <f aca="false">LN(C1421/C1420)</f>
        <v>0</v>
      </c>
      <c r="J1421" s="0" t="n">
        <f aca="false">LN(D1421/D1420)</f>
        <v>0.00947874395454374</v>
      </c>
      <c r="K1421" s="0" t="n">
        <f aca="false">LN(E1421/E1420)</f>
        <v>0.00966191091173689</v>
      </c>
      <c r="L1421" s="0" t="n">
        <f aca="false">LN(F1421/F1420)</f>
        <v>-0.0497295724113677</v>
      </c>
      <c r="M1421" s="0" t="n">
        <f aca="false">LN(G1421/G1420)</f>
        <v>0.00363636764338371</v>
      </c>
      <c r="N1421" s="8" t="n">
        <f aca="false">STDEV(H1397:H1421)*SQRT(365)</f>
        <v>0.519995286834011</v>
      </c>
      <c r="O1421" s="8" t="n">
        <f aca="false">STDEV(I1397:I1421)*SQRT(365)</f>
        <v>0.507944655611082</v>
      </c>
      <c r="P1421" s="8" t="n">
        <f aca="false">STDEV(J1397:J1421)*SQRT(365)</f>
        <v>0.394369202921868</v>
      </c>
      <c r="Q1421" s="8" t="n">
        <f aca="false">STDEV(K1397:K1421)*SQRT(365)</f>
        <v>0.371311731181231</v>
      </c>
      <c r="R1421" s="8" t="n">
        <f aca="false">STDEV(L1397:L1421)*SQRT(365)</f>
        <v>3.79736850822074</v>
      </c>
      <c r="S1421" s="8" t="n">
        <f aca="false">STDEV(M1397:M1421)*SQRT(365)</f>
        <v>0.505870960119892</v>
      </c>
      <c r="T1421" s="8" t="n">
        <f aca="false">CORREL(I1397:I1421,H1397:H1421)</f>
        <v>0.944831027505924</v>
      </c>
      <c r="U1421" s="8" t="n">
        <f aca="false">CORREL(J1397:J1421,I1397:I1421)</f>
        <v>0.856007398515675</v>
      </c>
      <c r="V1421" s="8" t="n">
        <f aca="false">CORREL(H1397:H1421,J1397:J1421)</f>
        <v>0.819494641028913</v>
      </c>
    </row>
    <row r="1422" customFormat="false" ht="12.75" hidden="false" customHeight="false" outlineLevel="0" collapsed="false">
      <c r="A1422" s="7" t="n">
        <v>36573</v>
      </c>
      <c r="B1422" s="0" t="n">
        <v>2.61</v>
      </c>
      <c r="C1422" s="0" t="n">
        <v>2.645</v>
      </c>
      <c r="D1422" s="0" t="n">
        <v>2.675</v>
      </c>
      <c r="E1422" s="11" t="n">
        <v>2.625</v>
      </c>
      <c r="F1422" s="11" t="n">
        <v>3.92</v>
      </c>
      <c r="G1422" s="11" t="n">
        <v>2.785</v>
      </c>
      <c r="H1422" s="0" t="n">
        <f aca="false">LN(B1422/B1421)</f>
        <v>0.0154443224274736</v>
      </c>
      <c r="I1422" s="0" t="n">
        <f aca="false">LN(C1422/C1421)</f>
        <v>0.0133208439756608</v>
      </c>
      <c r="J1422" s="0" t="n">
        <f aca="false">LN(D1422/D1421)</f>
        <v>0.00938974034983892</v>
      </c>
      <c r="K1422" s="0" t="n">
        <f aca="false">LN(E1422/E1421)</f>
        <v>0.00956945101615067</v>
      </c>
      <c r="L1422" s="0" t="n">
        <f aca="false">LN(F1422/F1421)</f>
        <v>0.254234138384241</v>
      </c>
      <c r="M1422" s="0" t="n">
        <f aca="false">LN(G1422/G1421)</f>
        <v>0.0108304307743696</v>
      </c>
      <c r="N1422" s="8" t="n">
        <f aca="false">STDEV(H1398:H1422)*SQRT(365)</f>
        <v>0.523263161475774</v>
      </c>
      <c r="O1422" s="8" t="n">
        <f aca="false">STDEV(I1398:I1422)*SQRT(365)</f>
        <v>0.510150263406353</v>
      </c>
      <c r="P1422" s="8" t="n">
        <f aca="false">STDEV(J1398:J1422)*SQRT(365)</f>
        <v>0.395639482338509</v>
      </c>
      <c r="Q1422" s="8" t="n">
        <f aca="false">STDEV(K1398:K1422)*SQRT(365)</f>
        <v>0.37258877589916</v>
      </c>
      <c r="R1422" s="8" t="n">
        <f aca="false">STDEV(L1398:L1422)*SQRT(365)</f>
        <v>3.96877574747561</v>
      </c>
      <c r="S1422" s="8" t="n">
        <f aca="false">STDEV(M1398:M1422)*SQRT(365)</f>
        <v>0.507080655462246</v>
      </c>
      <c r="T1422" s="8" t="n">
        <f aca="false">CORREL(I1398:I1422,H1398:H1422)</f>
        <v>0.945255156963972</v>
      </c>
      <c r="U1422" s="8" t="n">
        <f aca="false">CORREL(J1398:J1422,I1398:I1422)</f>
        <v>0.857017926340249</v>
      </c>
      <c r="V1422" s="8" t="n">
        <f aca="false">CORREL(H1398:H1422,J1398:J1422)</f>
        <v>0.82075458810764</v>
      </c>
    </row>
    <row r="1423" customFormat="false" ht="12.75" hidden="false" customHeight="false" outlineLevel="0" collapsed="false">
      <c r="A1423" s="7" t="n">
        <f aca="false">A1422+1</f>
        <v>36574</v>
      </c>
      <c r="B1423" s="0" t="n">
        <v>2.615</v>
      </c>
      <c r="C1423" s="0" t="n">
        <v>2.645</v>
      </c>
      <c r="D1423" s="0" t="n">
        <v>2.69</v>
      </c>
      <c r="E1423" s="11" t="n">
        <v>2.62</v>
      </c>
      <c r="F1423" s="11" t="n">
        <v>4.055</v>
      </c>
      <c r="G1423" s="11" t="n">
        <v>2.79</v>
      </c>
      <c r="H1423" s="0" t="n">
        <f aca="false">LN(B1423/B1422)</f>
        <v>0.00191387618228442</v>
      </c>
      <c r="I1423" s="0" t="n">
        <f aca="false">LN(C1423/C1422)</f>
        <v>0</v>
      </c>
      <c r="J1423" s="0" t="n">
        <f aca="false">LN(D1423/D1422)</f>
        <v>0.00559181326577793</v>
      </c>
      <c r="K1423" s="0" t="n">
        <f aca="false">LN(E1423/E1422)</f>
        <v>-0.00190657827058153</v>
      </c>
      <c r="L1423" s="0" t="n">
        <f aca="false">LN(F1423/F1422)</f>
        <v>0.033859033765005</v>
      </c>
      <c r="M1423" s="0" t="n">
        <f aca="false">LN(G1423/G1422)</f>
        <v>0.0017937224540269</v>
      </c>
      <c r="N1423" s="8" t="n">
        <f aca="false">STDEV(H1399:H1423)*SQRT(365)</f>
        <v>0.523271223913343</v>
      </c>
      <c r="O1423" s="8" t="n">
        <f aca="false">STDEV(I1399:I1423)*SQRT(365)</f>
        <v>0.510150263406353</v>
      </c>
      <c r="P1423" s="8" t="n">
        <f aca="false">STDEV(J1399:J1423)*SQRT(365)</f>
        <v>0.395922063676795</v>
      </c>
      <c r="Q1423" s="8" t="n">
        <f aca="false">STDEV(K1399:K1423)*SQRT(365)</f>
        <v>0.372793197601572</v>
      </c>
      <c r="R1423" s="8" t="n">
        <f aca="false">STDEV(L1399:L1423)*SQRT(365)</f>
        <v>3.97606003793553</v>
      </c>
      <c r="S1423" s="8" t="n">
        <f aca="false">STDEV(M1399:M1423)*SQRT(365)</f>
        <v>0.507024103794254</v>
      </c>
      <c r="T1423" s="8" t="n">
        <f aca="false">CORREL(I1399:I1423,H1399:H1423)</f>
        <v>0.94508960449606</v>
      </c>
      <c r="U1423" s="8" t="n">
        <f aca="false">CORREL(J1399:J1423,I1399:I1423)</f>
        <v>0.855823206333763</v>
      </c>
      <c r="V1423" s="8" t="n">
        <f aca="false">CORREL(H1399:H1423,J1399:J1423)</f>
        <v>0.820400417122983</v>
      </c>
    </row>
    <row r="1424" customFormat="false" ht="12.75" hidden="false" customHeight="false" outlineLevel="0" collapsed="false">
      <c r="A1424" s="7" t="n">
        <f aca="false">A1423+1</f>
        <v>36575</v>
      </c>
      <c r="B1424" s="0" t="n">
        <v>2.615</v>
      </c>
      <c r="C1424" s="0" t="n">
        <v>2.645</v>
      </c>
      <c r="D1424" s="0" t="n">
        <v>2.69</v>
      </c>
      <c r="E1424" s="11" t="n">
        <v>2.645</v>
      </c>
      <c r="F1424" s="11" t="n">
        <v>3.915</v>
      </c>
      <c r="G1424" s="11" t="n">
        <v>2.78</v>
      </c>
      <c r="H1424" s="0" t="n">
        <f aca="false">LN(B1424/B1423)</f>
        <v>0</v>
      </c>
      <c r="I1424" s="0" t="n">
        <f aca="false">LN(C1424/C1423)</f>
        <v>0</v>
      </c>
      <c r="J1424" s="0" t="n">
        <f aca="false">LN(D1424/D1423)</f>
        <v>0</v>
      </c>
      <c r="K1424" s="0" t="n">
        <f aca="false">LN(E1424/E1423)</f>
        <v>0.00949674753725721</v>
      </c>
      <c r="L1424" s="0" t="n">
        <f aca="false">LN(F1424/F1423)</f>
        <v>-0.0351353581246097</v>
      </c>
      <c r="M1424" s="0" t="n">
        <f aca="false">LN(G1424/G1423)</f>
        <v>-0.0035906681307286</v>
      </c>
      <c r="N1424" s="8" t="n">
        <f aca="false">STDEV(H1400:H1424)*SQRT(365)</f>
        <v>0.516864661374168</v>
      </c>
      <c r="O1424" s="8" t="n">
        <f aca="false">STDEV(I1400:I1424)*SQRT(365)</f>
        <v>0.508866873408331</v>
      </c>
      <c r="P1424" s="8" t="n">
        <f aca="false">STDEV(J1400:J1424)*SQRT(365)</f>
        <v>0.384970944352242</v>
      </c>
      <c r="Q1424" s="8" t="n">
        <f aca="false">STDEV(K1400:K1424)*SQRT(365)</f>
        <v>0.372674273791135</v>
      </c>
      <c r="R1424" s="8" t="n">
        <f aca="false">STDEV(L1400:L1424)*SQRT(365)</f>
        <v>3.7086679621747</v>
      </c>
      <c r="S1424" s="8" t="n">
        <f aca="false">STDEV(M1400:M1424)*SQRT(365)</f>
        <v>0.503934725619155</v>
      </c>
      <c r="T1424" s="8" t="n">
        <f aca="false">CORREL(I1400:I1424,H1400:H1424)</f>
        <v>0.947929952320494</v>
      </c>
      <c r="U1424" s="8" t="n">
        <f aca="false">CORREL(J1400:J1424,I1400:I1424)</f>
        <v>0.899843515662519</v>
      </c>
      <c r="V1424" s="8" t="n">
        <f aca="false">CORREL(H1400:H1424,J1400:J1424)</f>
        <v>0.89234635554147</v>
      </c>
    </row>
    <row r="1425" customFormat="false" ht="12.75" hidden="false" customHeight="false" outlineLevel="0" collapsed="false">
      <c r="A1425" s="7" t="n">
        <f aca="false">A1424+1</f>
        <v>36576</v>
      </c>
      <c r="B1425" s="0" t="n">
        <v>2.615</v>
      </c>
      <c r="C1425" s="0" t="n">
        <v>2.645</v>
      </c>
      <c r="D1425" s="0" t="n">
        <v>2.69</v>
      </c>
      <c r="E1425" s="11" t="n">
        <v>2.645</v>
      </c>
      <c r="F1425" s="11" t="n">
        <v>3.915</v>
      </c>
      <c r="G1425" s="11" t="n">
        <v>2.78</v>
      </c>
      <c r="H1425" s="0" t="n">
        <f aca="false">LN(B1425/B1424)</f>
        <v>0</v>
      </c>
      <c r="I1425" s="0" t="n">
        <f aca="false">LN(C1425/C1424)</f>
        <v>0</v>
      </c>
      <c r="J1425" s="0" t="n">
        <f aca="false">LN(D1425/D1424)</f>
        <v>0</v>
      </c>
      <c r="K1425" s="0" t="n">
        <f aca="false">LN(E1425/E1424)</f>
        <v>0</v>
      </c>
      <c r="L1425" s="0" t="n">
        <f aca="false">LN(F1425/F1424)</f>
        <v>0</v>
      </c>
      <c r="M1425" s="0" t="n">
        <f aca="false">LN(G1425/G1424)</f>
        <v>0</v>
      </c>
      <c r="N1425" s="8" t="n">
        <f aca="false">STDEV(H1401:H1425)*SQRT(365)</f>
        <v>0.487484041964528</v>
      </c>
      <c r="O1425" s="8" t="n">
        <f aca="false">STDEV(I1401:I1425)*SQRT(365)</f>
        <v>0.479693397681516</v>
      </c>
      <c r="P1425" s="8" t="n">
        <f aca="false">STDEV(J1401:J1425)*SQRT(365)</f>
        <v>0.347035507606641</v>
      </c>
      <c r="Q1425" s="8" t="n">
        <f aca="false">STDEV(K1401:K1425)*SQRT(365)</f>
        <v>0.367526880590965</v>
      </c>
      <c r="R1425" s="8" t="n">
        <f aca="false">STDEV(L1401:L1425)*SQRT(365)</f>
        <v>3.57328543205141</v>
      </c>
      <c r="S1425" s="8" t="n">
        <f aca="false">STDEV(M1401:M1425)*SQRT(365)</f>
        <v>0.43464055026745</v>
      </c>
      <c r="T1425" s="8" t="n">
        <f aca="false">CORREL(I1401:I1425,H1401:H1425)</f>
        <v>0.941435100616629</v>
      </c>
      <c r="U1425" s="8" t="n">
        <f aca="false">CORREL(J1401:J1425,I1401:I1425)</f>
        <v>0.888869152666768</v>
      </c>
      <c r="V1425" s="8" t="n">
        <f aca="false">CORREL(H1401:H1425,J1401:J1425)</f>
        <v>0.880301169306567</v>
      </c>
    </row>
    <row r="1426" customFormat="false" ht="12.75" hidden="false" customHeight="false" outlineLevel="0" collapsed="false">
      <c r="A1426" s="7" t="n">
        <f aca="false">A1425+1</f>
        <v>36577</v>
      </c>
      <c r="B1426" s="0" t="n">
        <v>2.615</v>
      </c>
      <c r="C1426" s="0" t="n">
        <v>2.645</v>
      </c>
      <c r="D1426" s="0" t="n">
        <v>2.69</v>
      </c>
      <c r="E1426" s="11" t="n">
        <v>2.645</v>
      </c>
      <c r="F1426" s="11" t="n">
        <v>3.915</v>
      </c>
      <c r="G1426" s="11" t="n">
        <v>2.78</v>
      </c>
      <c r="H1426" s="0" t="n">
        <f aca="false">LN(B1426/B1425)</f>
        <v>0</v>
      </c>
      <c r="I1426" s="0" t="n">
        <f aca="false">LN(C1426/C1425)</f>
        <v>0</v>
      </c>
      <c r="J1426" s="0" t="n">
        <f aca="false">LN(D1426/D1425)</f>
        <v>0</v>
      </c>
      <c r="K1426" s="0" t="n">
        <f aca="false">LN(E1426/E1425)</f>
        <v>0</v>
      </c>
      <c r="L1426" s="0" t="n">
        <f aca="false">LN(F1426/F1425)</f>
        <v>0</v>
      </c>
      <c r="M1426" s="0" t="n">
        <f aca="false">LN(G1426/G1425)</f>
        <v>0</v>
      </c>
      <c r="N1426" s="8" t="n">
        <f aca="false">STDEV(H1402:H1426)*SQRT(365)</f>
        <v>0.480357770655104</v>
      </c>
      <c r="O1426" s="8" t="n">
        <f aca="false">STDEV(I1402:I1426)*SQRT(365)</f>
        <v>0.464807738592958</v>
      </c>
      <c r="P1426" s="8" t="n">
        <f aca="false">STDEV(J1402:J1426)*SQRT(365)</f>
        <v>0.346106419992554</v>
      </c>
      <c r="Q1426" s="8" t="n">
        <f aca="false">STDEV(K1402:K1426)*SQRT(365)</f>
        <v>0.364370276392733</v>
      </c>
      <c r="R1426" s="8" t="n">
        <f aca="false">STDEV(L1402:L1426)*SQRT(365)</f>
        <v>3.45649690156324</v>
      </c>
      <c r="S1426" s="8" t="n">
        <f aca="false">STDEV(M1402:M1426)*SQRT(365)</f>
        <v>0.417739318190956</v>
      </c>
      <c r="T1426" s="8" t="n">
        <f aca="false">CORREL(I1402:I1426,H1402:H1426)</f>
        <v>0.941894022552927</v>
      </c>
      <c r="U1426" s="8" t="n">
        <f aca="false">CORREL(J1402:J1426,I1402:I1426)</f>
        <v>0.900846025473464</v>
      </c>
      <c r="V1426" s="8" t="n">
        <f aca="false">CORREL(H1402:H1426,J1402:J1426)</f>
        <v>0.882923895255628</v>
      </c>
    </row>
    <row r="1427" customFormat="false" ht="12.75" hidden="false" customHeight="false" outlineLevel="0" collapsed="false">
      <c r="A1427" s="7" t="n">
        <f aca="false">A1426+1</f>
        <v>36578</v>
      </c>
      <c r="B1427" s="0" t="n">
        <v>2.545</v>
      </c>
      <c r="C1427" s="0" t="n">
        <v>2.545</v>
      </c>
      <c r="D1427" s="0" t="n">
        <v>2.585</v>
      </c>
      <c r="E1427" s="11" t="n">
        <v>2.63</v>
      </c>
      <c r="F1427" s="11" t="n">
        <v>3.915</v>
      </c>
      <c r="G1427" s="11" t="n">
        <v>2.78</v>
      </c>
      <c r="H1427" s="0" t="n">
        <f aca="false">LN(B1427/B1426)</f>
        <v>-0.0271334475144003</v>
      </c>
      <c r="I1427" s="0" t="n">
        <f aca="false">LN(C1427/C1426)</f>
        <v>-0.0385404153077767</v>
      </c>
      <c r="J1427" s="0" t="n">
        <f aca="false">LN(D1427/D1426)</f>
        <v>-0.0398156856533552</v>
      </c>
      <c r="K1427" s="0" t="n">
        <f aca="false">LN(E1427/E1426)</f>
        <v>-0.00568721912058958</v>
      </c>
      <c r="L1427" s="0" t="n">
        <f aca="false">LN(F1427/F1426)</f>
        <v>0</v>
      </c>
      <c r="M1427" s="0" t="n">
        <f aca="false">LN(G1427/G1426)</f>
        <v>0</v>
      </c>
      <c r="N1427" s="8" t="n">
        <f aca="false">STDEV(H1403:H1427)*SQRT(365)</f>
        <v>0.490656897320482</v>
      </c>
      <c r="O1427" s="8" t="n">
        <f aca="false">STDEV(I1403:I1427)*SQRT(365)</f>
        <v>0.485084182464534</v>
      </c>
      <c r="P1427" s="8" t="n">
        <f aca="false">STDEV(J1403:J1427)*SQRT(365)</f>
        <v>0.371128775341399</v>
      </c>
      <c r="Q1427" s="8" t="n">
        <f aca="false">STDEV(K1403:K1427)*SQRT(365)</f>
        <v>0.347563791748752</v>
      </c>
      <c r="R1427" s="8" t="n">
        <f aca="false">STDEV(L1403:L1427)*SQRT(365)</f>
        <v>3.44307664233154</v>
      </c>
      <c r="S1427" s="8" t="n">
        <f aca="false">STDEV(M1403:M1427)*SQRT(365)</f>
        <v>0.41646084229725</v>
      </c>
      <c r="T1427" s="8" t="n">
        <f aca="false">CORREL(I1403:I1427,H1403:H1427)</f>
        <v>0.943404868967329</v>
      </c>
      <c r="U1427" s="8" t="n">
        <f aca="false">CORREL(J1403:J1427,I1403:I1427)</f>
        <v>0.932591317187252</v>
      </c>
      <c r="V1427" s="8" t="n">
        <f aca="false">CORREL(H1403:H1427,J1403:J1427)</f>
        <v>0.887124693090557</v>
      </c>
    </row>
    <row r="1428" customFormat="false" ht="12.75" hidden="false" customHeight="false" outlineLevel="0" collapsed="false">
      <c r="A1428" s="7" t="n">
        <f aca="false">A1427+1</f>
        <v>36579</v>
      </c>
      <c r="B1428" s="0" t="n">
        <v>2.505</v>
      </c>
      <c r="C1428" s="0" t="n">
        <v>2.5</v>
      </c>
      <c r="D1428" s="0" t="n">
        <v>2.535</v>
      </c>
      <c r="E1428" s="11" t="n">
        <v>2.595</v>
      </c>
      <c r="F1428" s="11" t="n">
        <v>2.995</v>
      </c>
      <c r="G1428" s="11" t="n">
        <v>2.67</v>
      </c>
      <c r="H1428" s="0" t="n">
        <f aca="false">LN(B1428/B1427)</f>
        <v>-0.015841915465658</v>
      </c>
      <c r="I1428" s="0" t="n">
        <f aca="false">LN(C1428/C1427)</f>
        <v>-0.017839918128331</v>
      </c>
      <c r="J1428" s="0" t="n">
        <f aca="false">LN(D1428/D1427)</f>
        <v>-0.0195318709172458</v>
      </c>
      <c r="K1428" s="0" t="n">
        <f aca="false">LN(E1428/E1427)</f>
        <v>-0.0133973295718211</v>
      </c>
      <c r="L1428" s="0" t="n">
        <f aca="false">LN(F1428/F1427)</f>
        <v>-0.267871097875354</v>
      </c>
      <c r="M1428" s="0" t="n">
        <f aca="false">LN(G1428/G1427)</f>
        <v>-0.0403724552903875</v>
      </c>
      <c r="N1428" s="8" t="n">
        <f aca="false">STDEV(H1404:H1428)*SQRT(365)</f>
        <v>0.45170741973529</v>
      </c>
      <c r="O1428" s="8" t="n">
        <f aca="false">STDEV(I1404:I1428)*SQRT(365)</f>
        <v>0.467097763911816</v>
      </c>
      <c r="P1428" s="8" t="n">
        <f aca="false">STDEV(J1404:J1428)*SQRT(365)</f>
        <v>0.37399622910878</v>
      </c>
      <c r="Q1428" s="8" t="n">
        <f aca="false">STDEV(K1404:K1428)*SQRT(365)</f>
        <v>0.346277615075225</v>
      </c>
      <c r="R1428" s="8" t="n">
        <f aca="false">STDEV(L1404:L1428)*SQRT(365)</f>
        <v>3.53310775573898</v>
      </c>
      <c r="S1428" s="8" t="n">
        <f aca="false">STDEV(M1404:M1428)*SQRT(365)</f>
        <v>0.440031302085089</v>
      </c>
      <c r="T1428" s="8" t="n">
        <f aca="false">CORREL(I1404:I1428,H1404:H1428)</f>
        <v>0.94408907854636</v>
      </c>
      <c r="U1428" s="8" t="n">
        <f aca="false">CORREL(J1404:J1428,I1404:I1428)</f>
        <v>0.943742842722893</v>
      </c>
      <c r="V1428" s="8" t="n">
        <f aca="false">CORREL(H1404:H1428,J1404:J1428)</f>
        <v>0.921035239534198</v>
      </c>
    </row>
    <row r="1429" customFormat="false" ht="12.75" hidden="false" customHeight="false" outlineLevel="0" collapsed="false">
      <c r="A1429" s="7" t="n">
        <f aca="false">A1428+1</f>
        <v>36580</v>
      </c>
      <c r="B1429" s="0" t="n">
        <v>2.525</v>
      </c>
      <c r="C1429" s="0" t="n">
        <v>2.515</v>
      </c>
      <c r="D1429" s="0" t="n">
        <v>2.565</v>
      </c>
      <c r="E1429" s="11" t="n">
        <v>2.61</v>
      </c>
      <c r="F1429" s="11" t="n">
        <v>2.87</v>
      </c>
      <c r="G1429" s="11" t="n">
        <v>2.595</v>
      </c>
      <c r="H1429" s="0" t="n">
        <f aca="false">LN(B1429/B1428)</f>
        <v>0.00795232819049502</v>
      </c>
      <c r="I1429" s="0" t="n">
        <f aca="false">LN(C1429/C1428)</f>
        <v>0.00598207167754747</v>
      </c>
      <c r="J1429" s="0" t="n">
        <f aca="false">LN(D1429/D1428)</f>
        <v>0.0117648415795862</v>
      </c>
      <c r="K1429" s="0" t="n">
        <f aca="false">LN(E1429/E1428)</f>
        <v>0.00576370471674991</v>
      </c>
      <c r="L1429" s="0" t="n">
        <f aca="false">LN(F1429/F1428)</f>
        <v>-0.0426322017958829</v>
      </c>
      <c r="M1429" s="0" t="n">
        <f aca="false">LN(G1429/G1428)</f>
        <v>-0.028491955794306</v>
      </c>
      <c r="N1429" s="8" t="n">
        <f aca="false">STDEV(H1405:H1429)*SQRT(365)</f>
        <v>0.453935362631848</v>
      </c>
      <c r="O1429" s="8" t="n">
        <f aca="false">STDEV(I1405:I1429)*SQRT(365)</f>
        <v>0.468634212916569</v>
      </c>
      <c r="P1429" s="8" t="n">
        <f aca="false">STDEV(J1405:J1429)*SQRT(365)</f>
        <v>0.378266101701818</v>
      </c>
      <c r="Q1429" s="8" t="n">
        <f aca="false">STDEV(K1405:K1429)*SQRT(365)</f>
        <v>0.346820225220293</v>
      </c>
      <c r="R1429" s="8" t="n">
        <f aca="false">STDEV(L1405:L1429)*SQRT(365)</f>
        <v>3.5293435325103</v>
      </c>
      <c r="S1429" s="8" t="n">
        <f aca="false">STDEV(M1405:M1429)*SQRT(365)</f>
        <v>0.449797377745128</v>
      </c>
      <c r="T1429" s="8" t="n">
        <f aca="false">CORREL(I1405:I1429,H1405:H1429)</f>
        <v>0.944434982853425</v>
      </c>
      <c r="U1429" s="8" t="n">
        <f aca="false">CORREL(J1405:J1429,I1405:I1429)</f>
        <v>0.942612566549524</v>
      </c>
      <c r="V1429" s="8" t="n">
        <f aca="false">CORREL(H1405:H1429,J1405:J1429)</f>
        <v>0.921183584367792</v>
      </c>
    </row>
    <row r="1430" customFormat="false" ht="12.75" hidden="false" customHeight="false" outlineLevel="0" collapsed="false">
      <c r="A1430" s="7" t="n">
        <f aca="false">A1429+1</f>
        <v>36581</v>
      </c>
      <c r="B1430" s="0" t="n">
        <v>2.525</v>
      </c>
      <c r="C1430" s="0" t="n">
        <v>2.515</v>
      </c>
      <c r="D1430" s="0" t="n">
        <v>2.57</v>
      </c>
      <c r="E1430" s="11" t="n">
        <v>2.6</v>
      </c>
      <c r="F1430" s="11" t="n">
        <v>2.92</v>
      </c>
      <c r="G1430" s="11" t="n">
        <v>2.63</v>
      </c>
      <c r="H1430" s="0" t="n">
        <f aca="false">LN(B1430/B1429)</f>
        <v>0</v>
      </c>
      <c r="I1430" s="0" t="n">
        <f aca="false">LN(C1430/C1429)</f>
        <v>0</v>
      </c>
      <c r="J1430" s="0" t="n">
        <f aca="false">LN(D1430/D1429)</f>
        <v>0.00194742028439563</v>
      </c>
      <c r="K1430" s="0" t="n">
        <f aca="false">LN(E1430/E1429)</f>
        <v>-0.0038387763071656</v>
      </c>
      <c r="L1430" s="0" t="n">
        <f aca="false">LN(F1430/F1429)</f>
        <v>0.0172715865086605</v>
      </c>
      <c r="M1430" s="0" t="n">
        <f aca="false">LN(G1430/G1429)</f>
        <v>0.0133973295718211</v>
      </c>
      <c r="N1430" s="8" t="n">
        <f aca="false">STDEV(H1406:H1430)*SQRT(365)</f>
        <v>0.453935362631848</v>
      </c>
      <c r="O1430" s="8" t="n">
        <f aca="false">STDEV(I1406:I1430)*SQRT(365)</f>
        <v>0.468634212916569</v>
      </c>
      <c r="P1430" s="8" t="n">
        <f aca="false">STDEV(J1406:J1430)*SQRT(365)</f>
        <v>0.378562974301411</v>
      </c>
      <c r="Q1430" s="8" t="n">
        <f aca="false">STDEV(K1406:K1430)*SQRT(365)</f>
        <v>0.347273508534158</v>
      </c>
      <c r="R1430" s="8" t="n">
        <f aca="false">STDEV(L1406:L1430)*SQRT(365)</f>
        <v>3.53313423466187</v>
      </c>
      <c r="S1430" s="8" t="n">
        <f aca="false">STDEV(M1406:M1430)*SQRT(365)</f>
        <v>0.454851032924528</v>
      </c>
      <c r="T1430" s="8" t="n">
        <f aca="false">CORREL(I1406:I1430,H1406:H1430)</f>
        <v>0.944434982853425</v>
      </c>
      <c r="U1430" s="8" t="n">
        <f aca="false">CORREL(J1406:J1430,I1406:I1430)</f>
        <v>0.942673147551211</v>
      </c>
      <c r="V1430" s="8" t="n">
        <f aca="false">CORREL(H1406:H1430,J1406:J1430)</f>
        <v>0.9211861702071</v>
      </c>
    </row>
    <row r="1431" customFormat="false" ht="12.75" hidden="false" customHeight="false" outlineLevel="0" collapsed="false">
      <c r="A1431" s="7" t="n">
        <f aca="false">A1430+1</f>
        <v>36582</v>
      </c>
      <c r="B1431" s="0" t="n">
        <v>2.525</v>
      </c>
      <c r="C1431" s="0" t="n">
        <v>2.515</v>
      </c>
      <c r="D1431" s="0" t="n">
        <v>2.57</v>
      </c>
      <c r="E1431" s="11" t="n">
        <v>2.6</v>
      </c>
      <c r="F1431" s="11" t="n">
        <v>2.85</v>
      </c>
      <c r="G1431" s="11" t="n">
        <v>2.67</v>
      </c>
      <c r="H1431" s="0" t="n">
        <f aca="false">LN(B1431/B1430)</f>
        <v>0</v>
      </c>
      <c r="I1431" s="0" t="n">
        <f aca="false">LN(C1431/C1430)</f>
        <v>0</v>
      </c>
      <c r="J1431" s="0" t="n">
        <f aca="false">LN(D1431/D1430)</f>
        <v>0</v>
      </c>
      <c r="K1431" s="0" t="n">
        <f aca="false">LN(E1431/E1430)</f>
        <v>0</v>
      </c>
      <c r="L1431" s="0" t="n">
        <f aca="false">LN(F1431/F1430)</f>
        <v>-0.0242646219996312</v>
      </c>
      <c r="M1431" s="0" t="n">
        <f aca="false">LN(G1431/G1430)</f>
        <v>0.0150946262224849</v>
      </c>
      <c r="N1431" s="8" t="n">
        <f aca="false">STDEV(H1407:H1431)*SQRT(365)</f>
        <v>0.406589800966292</v>
      </c>
      <c r="O1431" s="8" t="n">
        <f aca="false">STDEV(I1407:I1431)*SQRT(365)</f>
        <v>0.434829189891575</v>
      </c>
      <c r="P1431" s="8" t="n">
        <f aca="false">STDEV(J1407:J1431)*SQRT(365)</f>
        <v>0.372268007944828</v>
      </c>
      <c r="Q1431" s="8" t="n">
        <f aca="false">STDEV(K1407:K1431)*SQRT(365)</f>
        <v>0.316692380901639</v>
      </c>
      <c r="R1431" s="8" t="n">
        <f aca="false">STDEV(L1407:L1431)*SQRT(365)</f>
        <v>3.42180904981232</v>
      </c>
      <c r="S1431" s="8" t="n">
        <f aca="false">STDEV(M1407:M1431)*SQRT(365)</f>
        <v>0.413911298344615</v>
      </c>
      <c r="T1431" s="8" t="n">
        <f aca="false">CORREL(I1407:I1431,H1407:H1431)</f>
        <v>0.936798331548007</v>
      </c>
      <c r="U1431" s="8" t="n">
        <f aca="false">CORREL(J1407:J1431,I1407:I1431)</f>
        <v>0.958825484521865</v>
      </c>
      <c r="V1431" s="8" t="n">
        <f aca="false">CORREL(H1407:H1431,J1407:J1431)</f>
        <v>0.95391046239595</v>
      </c>
    </row>
    <row r="1432" customFormat="false" ht="12.75" hidden="false" customHeight="false" outlineLevel="0" collapsed="false">
      <c r="A1432" s="7" t="n">
        <f aca="false">A1431+1</f>
        <v>36583</v>
      </c>
      <c r="B1432" s="0" t="n">
        <v>2.525</v>
      </c>
      <c r="C1432" s="0" t="n">
        <v>2.515</v>
      </c>
      <c r="D1432" s="0" t="n">
        <v>2.57</v>
      </c>
      <c r="E1432" s="11" t="n">
        <v>2.6</v>
      </c>
      <c r="F1432" s="11" t="n">
        <v>2.85</v>
      </c>
      <c r="G1432" s="11" t="n">
        <v>2.67</v>
      </c>
      <c r="H1432" s="0" t="n">
        <f aca="false">LN(B1432/B1431)</f>
        <v>0</v>
      </c>
      <c r="I1432" s="0" t="n">
        <f aca="false">LN(C1432/C1431)</f>
        <v>0</v>
      </c>
      <c r="J1432" s="0" t="n">
        <f aca="false">LN(D1432/D1431)</f>
        <v>0</v>
      </c>
      <c r="K1432" s="0" t="n">
        <f aca="false">LN(E1432/E1431)</f>
        <v>0</v>
      </c>
      <c r="L1432" s="0" t="n">
        <f aca="false">LN(F1432/F1431)</f>
        <v>0</v>
      </c>
      <c r="M1432" s="0" t="n">
        <f aca="false">LN(G1432/G1431)</f>
        <v>0</v>
      </c>
      <c r="N1432" s="8" t="n">
        <f aca="false">STDEV(H1408:H1432)*SQRT(365)</f>
        <v>0.362913929919661</v>
      </c>
      <c r="O1432" s="8" t="n">
        <f aca="false">STDEV(I1408:I1432)*SQRT(365)</f>
        <v>0.397438196155662</v>
      </c>
      <c r="P1432" s="8" t="n">
        <f aca="false">STDEV(J1408:J1432)*SQRT(365)</f>
        <v>0.342919512427499</v>
      </c>
      <c r="Q1432" s="8" t="n">
        <f aca="false">STDEV(K1408:K1432)*SQRT(365)</f>
        <v>0.300740497693447</v>
      </c>
      <c r="R1432" s="8" t="n">
        <f aca="false">STDEV(L1408:L1432)*SQRT(365)</f>
        <v>3.10533114441439</v>
      </c>
      <c r="S1432" s="8" t="n">
        <f aca="false">STDEV(M1408:M1432)*SQRT(365)</f>
        <v>0.368783443512674</v>
      </c>
      <c r="T1432" s="8" t="n">
        <f aca="false">CORREL(I1408:I1432,H1408:H1432)</f>
        <v>0.924020775911757</v>
      </c>
      <c r="U1432" s="8" t="n">
        <f aca="false">CORREL(J1408:J1432,I1408:I1432)</f>
        <v>0.951280383166366</v>
      </c>
      <c r="V1432" s="8" t="n">
        <f aca="false">CORREL(H1408:H1432,J1408:J1432)</f>
        <v>0.946746092242849</v>
      </c>
    </row>
    <row r="1433" customFormat="false" ht="12.75" hidden="false" customHeight="false" outlineLevel="0" collapsed="false">
      <c r="A1433" s="7" t="n">
        <f aca="false">A1432+1</f>
        <v>36584</v>
      </c>
      <c r="B1433" s="0" t="n">
        <v>2.595</v>
      </c>
      <c r="C1433" s="0" t="n">
        <v>2.605</v>
      </c>
      <c r="D1433" s="0" t="n">
        <v>2.615</v>
      </c>
      <c r="E1433" s="11" t="n">
        <v>2.61</v>
      </c>
      <c r="F1433" s="11" t="n">
        <v>2.85</v>
      </c>
      <c r="G1433" s="11" t="n">
        <v>2.67</v>
      </c>
      <c r="H1433" s="0" t="n">
        <f aca="false">LN(B1433/B1432)</f>
        <v>0.0273454538905288</v>
      </c>
      <c r="I1433" s="0" t="n">
        <f aca="false">LN(C1433/C1432)</f>
        <v>0.0351598716536277</v>
      </c>
      <c r="J1433" s="0" t="n">
        <f aca="false">LN(D1433/D1432)</f>
        <v>0.017358198609758</v>
      </c>
      <c r="K1433" s="0" t="n">
        <f aca="false">LN(E1433/E1432)</f>
        <v>0.00383877630716567</v>
      </c>
      <c r="L1433" s="0" t="n">
        <f aca="false">LN(F1433/F1432)</f>
        <v>0</v>
      </c>
      <c r="M1433" s="0" t="n">
        <f aca="false">LN(G1433/G1432)</f>
        <v>0</v>
      </c>
      <c r="N1433" s="8" t="n">
        <f aca="false">STDEV(H1409:H1433)*SQRT(365)</f>
        <v>0.35903432370908</v>
      </c>
      <c r="O1433" s="8" t="n">
        <f aca="false">STDEV(I1409:I1433)*SQRT(365)</f>
        <v>0.397819735597262</v>
      </c>
      <c r="P1433" s="8" t="n">
        <f aca="false">STDEV(J1409:J1433)*SQRT(365)</f>
        <v>0.329974711278314</v>
      </c>
      <c r="Q1433" s="8" t="n">
        <f aca="false">STDEV(K1409:K1433)*SQRT(365)</f>
        <v>0.272675106633186</v>
      </c>
      <c r="R1433" s="8" t="n">
        <f aca="false">STDEV(L1409:L1433)*SQRT(365)</f>
        <v>3.02504687714811</v>
      </c>
      <c r="S1433" s="8" t="n">
        <f aca="false">STDEV(M1409:M1433)*SQRT(365)</f>
        <v>0.34626095957151</v>
      </c>
      <c r="T1433" s="8" t="n">
        <f aca="false">CORREL(I1409:I1433,H1409:H1433)</f>
        <v>0.922090955830395</v>
      </c>
      <c r="U1433" s="8" t="n">
        <f aca="false">CORREL(J1409:J1433,I1409:I1433)</f>
        <v>0.938666560104946</v>
      </c>
      <c r="V1433" s="8" t="n">
        <f aca="false">CORREL(H1409:H1433,J1409:J1433)</f>
        <v>0.939510855880282</v>
      </c>
    </row>
    <row r="1434" customFormat="false" ht="12.75" hidden="false" customHeight="false" outlineLevel="0" collapsed="false">
      <c r="A1434" s="7" t="n">
        <f aca="false">A1433+1</f>
        <v>36585</v>
      </c>
      <c r="B1434" s="0" t="n">
        <v>2.66</v>
      </c>
      <c r="C1434" s="0" t="n">
        <v>2.66</v>
      </c>
      <c r="D1434" s="0" t="n">
        <v>2.695</v>
      </c>
      <c r="E1434" s="11" t="n">
        <v>2.67</v>
      </c>
      <c r="F1434" s="11" t="n">
        <v>3.025</v>
      </c>
      <c r="G1434" s="11" t="n">
        <v>2.725</v>
      </c>
      <c r="H1434" s="0" t="n">
        <f aca="false">LN(B1434/B1433)</f>
        <v>0.0247396061757558</v>
      </c>
      <c r="I1434" s="0" t="n">
        <f aca="false">LN(C1434/C1433)</f>
        <v>0.0208934475882776</v>
      </c>
      <c r="J1434" s="0" t="n">
        <f aca="false">LN(D1434/D1433)</f>
        <v>0.0301341068440742</v>
      </c>
      <c r="K1434" s="0" t="n">
        <f aca="false">LN(E1434/E1433)</f>
        <v>0.0227282510775561</v>
      </c>
      <c r="L1434" s="0" t="n">
        <f aca="false">LN(F1434/F1433)</f>
        <v>0.0595920972022456</v>
      </c>
      <c r="M1434" s="0" t="n">
        <f aca="false">LN(G1434/G1433)</f>
        <v>0.0203899557030494</v>
      </c>
      <c r="N1434" s="8" t="n">
        <f aca="false">STDEV(H1410:H1434)*SQRT(365)</f>
        <v>0.349197362015789</v>
      </c>
      <c r="O1434" s="8" t="n">
        <f aca="false">STDEV(I1410:I1434)*SQRT(365)</f>
        <v>0.403691728558473</v>
      </c>
      <c r="P1434" s="8" t="n">
        <f aca="false">STDEV(J1410:J1434)*SQRT(365)</f>
        <v>0.33946989827659</v>
      </c>
      <c r="Q1434" s="8" t="n">
        <f aca="false">STDEV(K1410:K1434)*SQRT(365)</f>
        <v>0.231276443000248</v>
      </c>
      <c r="R1434" s="8" t="n">
        <f aca="false">STDEV(L1410:L1434)*SQRT(365)</f>
        <v>3.04381336809643</v>
      </c>
      <c r="S1434" s="8" t="n">
        <f aca="false">STDEV(M1410:M1434)*SQRT(365)</f>
        <v>0.351436729924038</v>
      </c>
      <c r="T1434" s="8" t="n">
        <f aca="false">CORREL(I1410:I1434,H1410:H1434)</f>
        <v>0.942580615745855</v>
      </c>
      <c r="U1434" s="8" t="n">
        <f aca="false">CORREL(J1410:J1434,I1410:I1434)</f>
        <v>0.939744162312186</v>
      </c>
      <c r="V1434" s="8" t="n">
        <f aca="false">CORREL(H1410:H1434,J1410:J1434)</f>
        <v>0.939916347507749</v>
      </c>
    </row>
    <row r="1435" customFormat="false" ht="12.75" hidden="false" customHeight="false" outlineLevel="0" collapsed="false">
      <c r="A1435" s="7" t="n">
        <f aca="false">A1434+1</f>
        <v>36586</v>
      </c>
      <c r="B1435" s="0" t="n">
        <v>2.74</v>
      </c>
      <c r="C1435" s="0" t="n">
        <v>2.71</v>
      </c>
      <c r="D1435" s="0" t="n">
        <v>2.76</v>
      </c>
      <c r="E1435" s="11" t="n">
        <v>2.745</v>
      </c>
      <c r="F1435" s="11" t="n">
        <v>2.985</v>
      </c>
      <c r="G1435" s="11" t="n">
        <v>2.78</v>
      </c>
      <c r="H1435" s="0" t="n">
        <f aca="false">LN(B1435/B1434)</f>
        <v>0.0296317976063712</v>
      </c>
      <c r="I1435" s="0" t="n">
        <f aca="false">LN(C1435/C1434)</f>
        <v>0.0186225120980019</v>
      </c>
      <c r="J1435" s="0" t="n">
        <f aca="false">LN(D1435/D1434)</f>
        <v>0.0238324753680982</v>
      </c>
      <c r="K1435" s="0" t="n">
        <f aca="false">LN(E1435/E1434)</f>
        <v>0.0277026025493358</v>
      </c>
      <c r="L1435" s="0" t="n">
        <f aca="false">LN(F1435/F1434)</f>
        <v>-0.0133113446382394</v>
      </c>
      <c r="M1435" s="0" t="n">
        <f aca="false">LN(G1435/G1434)</f>
        <v>0.0199824995873381</v>
      </c>
      <c r="N1435" s="8" t="n">
        <f aca="false">STDEV(H1411:H1435)*SQRT(365)</f>
        <v>0.323959810882419</v>
      </c>
      <c r="O1435" s="8" t="n">
        <f aca="false">STDEV(I1411:I1435)*SQRT(365)</f>
        <v>0.400140644766055</v>
      </c>
      <c r="P1435" s="8" t="n">
        <f aca="false">STDEV(J1411:J1435)*SQRT(365)</f>
        <v>0.334208651613065</v>
      </c>
      <c r="Q1435" s="8" t="n">
        <f aca="false">STDEV(K1411:K1435)*SQRT(365)</f>
        <v>0.221857362895986</v>
      </c>
      <c r="R1435" s="8" t="n">
        <f aca="false">STDEV(L1411:L1435)*SQRT(365)</f>
        <v>2.9607083809242</v>
      </c>
      <c r="S1435" s="8" t="n">
        <f aca="false">STDEV(M1411:M1435)*SQRT(365)</f>
        <v>0.361057473199769</v>
      </c>
      <c r="T1435" s="8" t="n">
        <f aca="false">CORREL(I1411:I1435,H1411:H1435)</f>
        <v>0.967004684267009</v>
      </c>
      <c r="U1435" s="8" t="n">
        <f aca="false">CORREL(J1411:J1435,I1411:I1435)</f>
        <v>0.939197164236517</v>
      </c>
      <c r="V1435" s="8" t="n">
        <f aca="false">CORREL(H1411:H1435,J1411:J1435)</f>
        <v>0.950197205917176</v>
      </c>
    </row>
    <row r="1436" customFormat="false" ht="12.75" hidden="false" customHeight="false" outlineLevel="0" collapsed="false">
      <c r="A1436" s="7" t="n">
        <f aca="false">A1435+1</f>
        <v>36587</v>
      </c>
      <c r="B1436" s="0" t="n">
        <v>2.825</v>
      </c>
      <c r="C1436" s="0" t="n">
        <v>2.8</v>
      </c>
      <c r="D1436" s="0" t="n">
        <v>2.83</v>
      </c>
      <c r="E1436" s="11" t="n">
        <v>2.79</v>
      </c>
      <c r="F1436" s="11" t="n">
        <v>3.105</v>
      </c>
      <c r="G1436" s="11" t="n">
        <v>2.845</v>
      </c>
      <c r="H1436" s="0" t="n">
        <f aca="false">LN(B1436/B1435)</f>
        <v>0.0305504441984255</v>
      </c>
      <c r="I1436" s="0" t="n">
        <f aca="false">LN(C1436/C1435)</f>
        <v>0.0326707822895487</v>
      </c>
      <c r="J1436" s="0" t="n">
        <f aca="false">LN(D1436/D1435)</f>
        <v>0.0250460319260877</v>
      </c>
      <c r="K1436" s="0" t="n">
        <f aca="false">LN(E1436/E1435)</f>
        <v>0.0162605208717803</v>
      </c>
      <c r="L1436" s="0" t="n">
        <f aca="false">LN(F1436/F1435)</f>
        <v>0.0394139685408766</v>
      </c>
      <c r="M1436" s="0" t="n">
        <f aca="false">LN(G1436/G1435)</f>
        <v>0.0231121398757486</v>
      </c>
      <c r="N1436" s="8" t="n">
        <f aca="false">STDEV(H1412:H1436)*SQRT(365)</f>
        <v>0.342234094209797</v>
      </c>
      <c r="O1436" s="8" t="n">
        <f aca="false">STDEV(I1412:I1436)*SQRT(365)</f>
        <v>0.420368868944059</v>
      </c>
      <c r="P1436" s="8" t="n">
        <f aca="false">STDEV(J1412:J1436)*SQRT(365)</f>
        <v>0.346919479327274</v>
      </c>
      <c r="Q1436" s="8" t="n">
        <f aca="false">STDEV(K1412:K1436)*SQRT(365)</f>
        <v>0.22796768012404</v>
      </c>
      <c r="R1436" s="8" t="n">
        <f aca="false">STDEV(L1412:L1436)*SQRT(365)</f>
        <v>2.97179874038888</v>
      </c>
      <c r="S1436" s="8" t="n">
        <f aca="false">STDEV(M1412:M1436)*SQRT(365)</f>
        <v>0.373230769918073</v>
      </c>
      <c r="T1436" s="8" t="n">
        <f aca="false">CORREL(I1412:I1436,H1412:H1436)</f>
        <v>0.970510320092821</v>
      </c>
      <c r="U1436" s="8" t="n">
        <f aca="false">CORREL(J1412:J1436,I1412:I1436)</f>
        <v>0.943591836478771</v>
      </c>
      <c r="V1436" s="8" t="n">
        <f aca="false">CORREL(H1412:H1436,J1412:J1436)</f>
        <v>0.953009418949783</v>
      </c>
    </row>
    <row r="1437" customFormat="false" ht="12.75" hidden="false" customHeight="false" outlineLevel="0" collapsed="false">
      <c r="A1437" s="7" t="n">
        <f aca="false">A1436+1</f>
        <v>36588</v>
      </c>
      <c r="B1437" s="0" t="n">
        <v>2.75</v>
      </c>
      <c r="C1437" s="0" t="n">
        <v>2.725</v>
      </c>
      <c r="D1437" s="0" t="n">
        <v>2.76</v>
      </c>
      <c r="E1437" s="11" t="n">
        <v>2.75</v>
      </c>
      <c r="F1437" s="11" t="n">
        <v>3.245</v>
      </c>
      <c r="G1437" s="11" t="n">
        <v>2.94</v>
      </c>
      <c r="H1437" s="0" t="n">
        <f aca="false">LN(B1437/B1436)</f>
        <v>-0.0269074529199244</v>
      </c>
      <c r="I1437" s="0" t="n">
        <f aca="false">LN(C1437/C1436)</f>
        <v>-0.0271509890659507</v>
      </c>
      <c r="J1437" s="0" t="n">
        <f aca="false">LN(D1437/D1436)</f>
        <v>-0.0250460319260877</v>
      </c>
      <c r="K1437" s="0" t="n">
        <f aca="false">LN(E1437/E1436)</f>
        <v>-0.0144406841547944</v>
      </c>
      <c r="L1437" s="0" t="n">
        <f aca="false">LN(F1437/F1436)</f>
        <v>0.0441016347706112</v>
      </c>
      <c r="M1437" s="0" t="n">
        <f aca="false">LN(G1437/G1436)</f>
        <v>0.0328465137722959</v>
      </c>
      <c r="N1437" s="8" t="n">
        <f aca="false">STDEV(H1413:H1437)*SQRT(365)</f>
        <v>0.360519186308323</v>
      </c>
      <c r="O1437" s="8" t="n">
        <f aca="false">STDEV(I1413:I1437)*SQRT(365)</f>
        <v>0.433254613776121</v>
      </c>
      <c r="P1437" s="8" t="n">
        <f aca="false">STDEV(J1413:J1437)*SQRT(365)</f>
        <v>0.361629521497235</v>
      </c>
      <c r="Q1437" s="8" t="n">
        <f aca="false">STDEV(K1413:K1437)*SQRT(365)</f>
        <v>0.237248497711316</v>
      </c>
      <c r="R1437" s="8" t="n">
        <f aca="false">STDEV(L1413:L1437)*SQRT(365)</f>
        <v>2.98431063679189</v>
      </c>
      <c r="S1437" s="8" t="n">
        <f aca="false">STDEV(M1413:M1437)*SQRT(365)</f>
        <v>0.394650850570805</v>
      </c>
      <c r="T1437" s="8" t="n">
        <f aca="false">CORREL(I1413:I1437,H1413:H1437)</f>
        <v>0.970287445367461</v>
      </c>
      <c r="U1437" s="8" t="n">
        <f aca="false">CORREL(J1413:J1437,I1413:I1437)</f>
        <v>0.946725214390822</v>
      </c>
      <c r="V1437" s="8" t="n">
        <f aca="false">CORREL(H1413:H1437,J1413:J1437)</f>
        <v>0.956689333940861</v>
      </c>
    </row>
    <row r="1438" customFormat="false" ht="12.75" hidden="false" customHeight="false" outlineLevel="0" collapsed="false">
      <c r="A1438" s="7" t="n">
        <f aca="false">A1437+1</f>
        <v>36589</v>
      </c>
      <c r="B1438" s="0" t="n">
        <v>2.75</v>
      </c>
      <c r="C1438" s="0" t="n">
        <v>2.725</v>
      </c>
      <c r="D1438" s="0" t="n">
        <v>2.76</v>
      </c>
      <c r="E1438" s="11" t="n">
        <v>2.75</v>
      </c>
      <c r="F1438" s="11" t="n">
        <v>3.075</v>
      </c>
      <c r="G1438" s="11" t="n">
        <v>2.865</v>
      </c>
      <c r="H1438" s="0" t="n">
        <f aca="false">LN(B1438/B1437)</f>
        <v>0</v>
      </c>
      <c r="I1438" s="0" t="n">
        <f aca="false">LN(C1438/C1437)</f>
        <v>0</v>
      </c>
      <c r="J1438" s="0" t="n">
        <f aca="false">LN(D1438/D1437)</f>
        <v>0</v>
      </c>
      <c r="K1438" s="0" t="n">
        <f aca="false">LN(E1438/E1437)</f>
        <v>0</v>
      </c>
      <c r="L1438" s="0" t="n">
        <f aca="false">LN(F1438/F1437)</f>
        <v>-0.0538104488975721</v>
      </c>
      <c r="M1438" s="0" t="n">
        <f aca="false">LN(G1438/G1437)</f>
        <v>-0.0258412311838872</v>
      </c>
      <c r="N1438" s="8" t="n">
        <f aca="false">STDEV(H1414:H1438)*SQRT(365)</f>
        <v>0.355413552021153</v>
      </c>
      <c r="O1438" s="8" t="n">
        <f aca="false">STDEV(I1414:I1438)*SQRT(365)</f>
        <v>0.43084379992463</v>
      </c>
      <c r="P1438" s="8" t="n">
        <f aca="false">STDEV(J1414:J1438)*SQRT(365)</f>
        <v>0.360042216701081</v>
      </c>
      <c r="Q1438" s="8" t="n">
        <f aca="false">STDEV(K1414:K1438)*SQRT(365)</f>
        <v>0.231658460902333</v>
      </c>
      <c r="R1438" s="8" t="n">
        <f aca="false">STDEV(L1414:L1438)*SQRT(365)</f>
        <v>2.98337727073714</v>
      </c>
      <c r="S1438" s="8" t="n">
        <f aca="false">STDEV(M1414:M1438)*SQRT(365)</f>
        <v>0.404409683358267</v>
      </c>
      <c r="T1438" s="8" t="n">
        <f aca="false">CORREL(I1414:I1438,H1414:H1438)</f>
        <v>0.971436624526008</v>
      </c>
      <c r="U1438" s="8" t="n">
        <f aca="false">CORREL(J1414:J1438,I1414:I1438)</f>
        <v>0.946162049647665</v>
      </c>
      <c r="V1438" s="8" t="n">
        <f aca="false">CORREL(H1414:H1438,J1414:J1438)</f>
        <v>0.958710831293131</v>
      </c>
    </row>
    <row r="1439" customFormat="false" ht="12.75" hidden="false" customHeight="false" outlineLevel="0" collapsed="false">
      <c r="A1439" s="7" t="n">
        <f aca="false">A1438+1</f>
        <v>36590</v>
      </c>
      <c r="B1439" s="0" t="n">
        <v>2.75</v>
      </c>
      <c r="C1439" s="0" t="n">
        <v>2.725</v>
      </c>
      <c r="D1439" s="0" t="n">
        <v>2.76</v>
      </c>
      <c r="E1439" s="11" t="n">
        <v>2.75</v>
      </c>
      <c r="F1439" s="11" t="n">
        <v>3.075</v>
      </c>
      <c r="G1439" s="11" t="n">
        <v>2.865</v>
      </c>
      <c r="H1439" s="0" t="n">
        <f aca="false">LN(B1439/B1438)</f>
        <v>0</v>
      </c>
      <c r="I1439" s="0" t="n">
        <f aca="false">LN(C1439/C1438)</f>
        <v>0</v>
      </c>
      <c r="J1439" s="0" t="n">
        <f aca="false">LN(D1439/D1438)</f>
        <v>0</v>
      </c>
      <c r="K1439" s="0" t="n">
        <f aca="false">LN(E1439/E1438)</f>
        <v>0</v>
      </c>
      <c r="L1439" s="0" t="n">
        <f aca="false">LN(F1439/F1438)</f>
        <v>0</v>
      </c>
      <c r="M1439" s="0" t="n">
        <f aca="false">LN(G1439/G1438)</f>
        <v>0</v>
      </c>
      <c r="N1439" s="8" t="n">
        <f aca="false">STDEV(H1415:H1439)*SQRT(365)</f>
        <v>0.281257174615699</v>
      </c>
      <c r="O1439" s="8" t="n">
        <f aca="false">STDEV(I1415:I1439)*SQRT(365)</f>
        <v>0.305132051764333</v>
      </c>
      <c r="P1439" s="8" t="n">
        <f aca="false">STDEV(J1415:J1439)*SQRT(365)</f>
        <v>0.298004246522154</v>
      </c>
      <c r="Q1439" s="8" t="n">
        <f aca="false">STDEV(K1415:K1439)*SQRT(365)</f>
        <v>0.180989071338018</v>
      </c>
      <c r="R1439" s="8" t="n">
        <f aca="false">STDEV(L1415:L1439)*SQRT(365)</f>
        <v>2.3242723688577</v>
      </c>
      <c r="S1439" s="8" t="n">
        <f aca="false">STDEV(M1415:M1439)*SQRT(365)</f>
        <v>0.307053397923939</v>
      </c>
      <c r="T1439" s="8" t="n">
        <f aca="false">CORREL(I1415:I1439,H1415:H1439)</f>
        <v>0.962755045951821</v>
      </c>
      <c r="U1439" s="8" t="n">
        <f aca="false">CORREL(J1415:J1439,I1415:I1439)</f>
        <v>0.938069323860076</v>
      </c>
      <c r="V1439" s="8" t="n">
        <f aca="false">CORREL(H1415:H1439,J1415:J1439)</f>
        <v>0.939851078862661</v>
      </c>
    </row>
    <row r="1440" customFormat="false" ht="12.75" hidden="false" customHeight="false" outlineLevel="0" collapsed="false">
      <c r="A1440" s="7" t="n">
        <f aca="false">A1439+1</f>
        <v>36591</v>
      </c>
      <c r="B1440" s="0" t="n">
        <v>2.8</v>
      </c>
      <c r="C1440" s="0" t="n">
        <v>2.76</v>
      </c>
      <c r="D1440" s="0" t="n">
        <v>2.79</v>
      </c>
      <c r="E1440" s="11" t="n">
        <v>2.86</v>
      </c>
      <c r="F1440" s="11" t="n">
        <v>3.075</v>
      </c>
      <c r="G1440" s="11" t="n">
        <v>2.865</v>
      </c>
      <c r="H1440" s="0" t="n">
        <f aca="false">LN(B1440/B1439)</f>
        <v>0.0180185055026782</v>
      </c>
      <c r="I1440" s="0" t="n">
        <f aca="false">LN(C1440/C1439)</f>
        <v>0.0127622516138511</v>
      </c>
      <c r="J1440" s="0" t="n">
        <f aca="false">LN(D1440/D1439)</f>
        <v>0.0108109161042157</v>
      </c>
      <c r="K1440" s="0" t="n">
        <f aca="false">LN(E1440/E1439)</f>
        <v>0.0392207131532813</v>
      </c>
      <c r="L1440" s="0" t="n">
        <f aca="false">LN(F1440/F1439)</f>
        <v>0</v>
      </c>
      <c r="M1440" s="0" t="n">
        <f aca="false">LN(G1440/G1439)</f>
        <v>0</v>
      </c>
      <c r="N1440" s="8" t="n">
        <f aca="false">STDEV(H1416:H1440)*SQRT(365)</f>
        <v>0.286463394306494</v>
      </c>
      <c r="O1440" s="8" t="n">
        <f aca="false">STDEV(I1416:I1440)*SQRT(365)</f>
        <v>0.307650747201959</v>
      </c>
      <c r="P1440" s="8" t="n">
        <f aca="false">STDEV(J1416:J1440)*SQRT(365)</f>
        <v>0.296731281490377</v>
      </c>
      <c r="Q1440" s="8" t="n">
        <f aca="false">STDEV(K1416:K1440)*SQRT(365)</f>
        <v>0.227667426612654</v>
      </c>
      <c r="R1440" s="8" t="n">
        <f aca="false">STDEV(L1416:L1440)*SQRT(365)</f>
        <v>2.09039907695059</v>
      </c>
      <c r="S1440" s="8" t="n">
        <f aca="false">STDEV(M1416:M1440)*SQRT(365)</f>
        <v>0.306333044628628</v>
      </c>
      <c r="T1440" s="8" t="n">
        <f aca="false">CORREL(I1416:I1440,H1416:H1440)</f>
        <v>0.961781811268388</v>
      </c>
      <c r="U1440" s="8" t="n">
        <f aca="false">CORREL(J1416:J1440,I1416:I1440)</f>
        <v>0.942787597145167</v>
      </c>
      <c r="V1440" s="8" t="n">
        <f aca="false">CORREL(H1416:H1440,J1416:J1440)</f>
        <v>0.940269641235209</v>
      </c>
    </row>
    <row r="1441" customFormat="false" ht="12.75" hidden="false" customHeight="false" outlineLevel="0" collapsed="false">
      <c r="A1441" s="7" t="n">
        <f aca="false">A1440+1</f>
        <v>36592</v>
      </c>
      <c r="B1441" s="0" t="n">
        <v>2.83</v>
      </c>
      <c r="C1441" s="0" t="n">
        <v>2.78</v>
      </c>
      <c r="D1441" s="0" t="n">
        <v>2.82</v>
      </c>
      <c r="E1441" s="11" t="n">
        <v>2.915</v>
      </c>
      <c r="F1441" s="11" t="n">
        <v>3.03</v>
      </c>
      <c r="G1441" s="11" t="n">
        <v>2.85</v>
      </c>
      <c r="H1441" s="0" t="n">
        <f aca="false">LN(B1441/B1440)</f>
        <v>0.0106572944739882</v>
      </c>
      <c r="I1441" s="0" t="n">
        <f aca="false">LN(C1441/C1440)</f>
        <v>0.0072202479734871</v>
      </c>
      <c r="J1441" s="0" t="n">
        <f aca="false">LN(D1441/D1440)</f>
        <v>0.010695289116748</v>
      </c>
      <c r="K1441" s="0" t="n">
        <f aca="false">LN(E1441/E1440)</f>
        <v>0.0190481949706946</v>
      </c>
      <c r="L1441" s="0" t="n">
        <f aca="false">LN(F1441/F1440)</f>
        <v>-0.0147422817372035</v>
      </c>
      <c r="M1441" s="0" t="n">
        <f aca="false">LN(G1441/G1440)</f>
        <v>-0.00524935588614379</v>
      </c>
      <c r="N1441" s="8" t="n">
        <f aca="false">STDEV(H1417:H1441)*SQRT(365)</f>
        <v>0.286791469497779</v>
      </c>
      <c r="O1441" s="8" t="n">
        <f aca="false">STDEV(I1417:I1441)*SQRT(365)</f>
        <v>0.30694045394369</v>
      </c>
      <c r="P1441" s="8" t="n">
        <f aca="false">STDEV(J1417:J1441)*SQRT(365)</f>
        <v>0.297834109888376</v>
      </c>
      <c r="Q1441" s="8" t="n">
        <f aca="false">STDEV(K1417:K1441)*SQRT(365)</f>
        <v>0.234105231954626</v>
      </c>
      <c r="R1441" s="8" t="n">
        <f aca="false">STDEV(L1417:L1441)*SQRT(365)</f>
        <v>2.08992660832514</v>
      </c>
      <c r="S1441" s="8" t="n">
        <f aca="false">STDEV(M1417:M1441)*SQRT(365)</f>
        <v>0.307270281971004</v>
      </c>
      <c r="T1441" s="8" t="n">
        <f aca="false">CORREL(I1417:I1441,H1417:H1441)</f>
        <v>0.961309176433117</v>
      </c>
      <c r="U1441" s="8" t="n">
        <f aca="false">CORREL(J1417:J1441,I1417:I1441)</f>
        <v>0.942132002746312</v>
      </c>
      <c r="V1441" s="8" t="n">
        <f aca="false">CORREL(H1417:H1441,J1417:J1441)</f>
        <v>0.940551984255699</v>
      </c>
    </row>
    <row r="1442" customFormat="false" ht="12.75" hidden="false" customHeight="false" outlineLevel="0" collapsed="false">
      <c r="A1442" s="7" t="n">
        <f aca="false">A1441+1</f>
        <v>36593</v>
      </c>
      <c r="B1442" s="0" t="n">
        <v>2.785</v>
      </c>
      <c r="C1442" s="0" t="n">
        <v>2.755</v>
      </c>
      <c r="D1442" s="0" t="n">
        <v>2.795</v>
      </c>
      <c r="E1442" s="11" t="n">
        <v>2.855</v>
      </c>
      <c r="F1442" s="11" t="n">
        <v>3.04</v>
      </c>
      <c r="G1442" s="11" t="n">
        <v>2.89</v>
      </c>
      <c r="H1442" s="0" t="n">
        <f aca="false">LN(B1442/B1441)</f>
        <v>-0.0160288382758989</v>
      </c>
      <c r="I1442" s="0" t="n">
        <f aca="false">LN(C1442/C1441)</f>
        <v>-0.00903348509766783</v>
      </c>
      <c r="J1442" s="0" t="n">
        <f aca="false">LN(D1442/D1441)</f>
        <v>-0.00890477834295972</v>
      </c>
      <c r="K1442" s="0" t="n">
        <f aca="false">LN(E1442/E1441)</f>
        <v>-0.0207979766944822</v>
      </c>
      <c r="L1442" s="0" t="n">
        <f aca="false">LN(F1442/F1441)</f>
        <v>0.00329489589685271</v>
      </c>
      <c r="M1442" s="0" t="n">
        <f aca="false">LN(G1442/G1441)</f>
        <v>0.0139375078437817</v>
      </c>
      <c r="N1442" s="8" t="n">
        <f aca="false">STDEV(H1418:H1442)*SQRT(365)</f>
        <v>0.295258010675444</v>
      </c>
      <c r="O1442" s="8" t="n">
        <f aca="false">STDEV(I1418:I1442)*SQRT(365)</f>
        <v>0.309744770643182</v>
      </c>
      <c r="P1442" s="8" t="n">
        <f aca="false">STDEV(J1418:J1442)*SQRT(365)</f>
        <v>0.300556580912264</v>
      </c>
      <c r="Q1442" s="8" t="n">
        <f aca="false">STDEV(K1418:K1442)*SQRT(365)</f>
        <v>0.252893185056941</v>
      </c>
      <c r="R1442" s="8" t="n">
        <f aca="false">STDEV(L1418:L1442)*SQRT(365)</f>
        <v>1.79704496899947</v>
      </c>
      <c r="S1442" s="8" t="n">
        <f aca="false">STDEV(M1418:M1442)*SQRT(365)</f>
        <v>0.311142965962179</v>
      </c>
      <c r="T1442" s="8" t="n">
        <f aca="false">CORREL(I1418:I1442,H1418:H1442)</f>
        <v>0.962664870010063</v>
      </c>
      <c r="U1442" s="8" t="n">
        <f aca="false">CORREL(J1418:J1442,I1418:I1442)</f>
        <v>0.943393466931451</v>
      </c>
      <c r="V1442" s="8" t="n">
        <f aca="false">CORREL(H1418:H1442,J1418:J1442)</f>
        <v>0.94617674849271</v>
      </c>
    </row>
    <row r="1443" customFormat="false" ht="12.75" hidden="false" customHeight="false" outlineLevel="0" collapsed="false">
      <c r="A1443" s="7" t="n">
        <f aca="false">A1442+1</f>
        <v>36594</v>
      </c>
      <c r="B1443" s="0" t="n">
        <v>2.72</v>
      </c>
      <c r="C1443" s="0" t="n">
        <v>2.685</v>
      </c>
      <c r="D1443" s="0" t="n">
        <v>2.77</v>
      </c>
      <c r="E1443" s="11" t="n">
        <v>2.775</v>
      </c>
      <c r="F1443" s="11" t="n">
        <v>2.99</v>
      </c>
      <c r="G1443" s="11" t="n">
        <v>2.84</v>
      </c>
      <c r="H1443" s="0" t="n">
        <f aca="false">LN(B1443/B1442)</f>
        <v>-0.0236159930713414</v>
      </c>
      <c r="I1443" s="0" t="n">
        <f aca="false">LN(C1443/C1442)</f>
        <v>-0.0257367146440497</v>
      </c>
      <c r="J1443" s="0" t="n">
        <f aca="false">LN(D1443/D1442)</f>
        <v>-0.0089847864078153</v>
      </c>
      <c r="K1443" s="0" t="n">
        <f aca="false">LN(E1443/E1442)</f>
        <v>-0.0284210959095757</v>
      </c>
      <c r="L1443" s="0" t="n">
        <f aca="false">LN(F1443/F1442)</f>
        <v>-0.0165841280155352</v>
      </c>
      <c r="M1443" s="0" t="n">
        <f aca="false">LN(G1443/G1442)</f>
        <v>-0.0174524499512262</v>
      </c>
      <c r="N1443" s="8" t="n">
        <f aca="false">STDEV(H1419:H1443)*SQRT(365)</f>
        <v>0.312366030306131</v>
      </c>
      <c r="O1443" s="8" t="n">
        <f aca="false">STDEV(I1419:I1443)*SQRT(365)</f>
        <v>0.326847522923233</v>
      </c>
      <c r="P1443" s="8" t="n">
        <f aca="false">STDEV(J1419:J1443)*SQRT(365)</f>
        <v>0.303302764850274</v>
      </c>
      <c r="Q1443" s="8" t="n">
        <f aca="false">STDEV(K1419:K1443)*SQRT(365)</f>
        <v>0.281753035739912</v>
      </c>
      <c r="R1443" s="8" t="n">
        <f aca="false">STDEV(L1419:L1443)*SQRT(365)</f>
        <v>1.79648965676613</v>
      </c>
      <c r="S1443" s="8" t="n">
        <f aca="false">STDEV(M1419:M1443)*SQRT(365)</f>
        <v>0.319560863147081</v>
      </c>
      <c r="T1443" s="8" t="n">
        <f aca="false">CORREL(I1419:I1443,H1419:H1443)</f>
        <v>0.96673361852517</v>
      </c>
      <c r="U1443" s="8" t="n">
        <f aca="false">CORREL(J1419:J1443,I1419:I1443)</f>
        <v>0.929063156948032</v>
      </c>
      <c r="V1443" s="8" t="n">
        <f aca="false">CORREL(H1419:H1443,J1419:J1443)</f>
        <v>0.930133312053892</v>
      </c>
    </row>
    <row r="1444" customFormat="false" ht="12.75" hidden="false" customHeight="false" outlineLevel="0" collapsed="false">
      <c r="A1444" s="7" t="n">
        <f aca="false">A1443+1</f>
        <v>36595</v>
      </c>
      <c r="B1444" s="0" t="n">
        <v>2.77</v>
      </c>
      <c r="C1444" s="0" t="n">
        <v>2.76</v>
      </c>
      <c r="D1444" s="0" t="n">
        <v>2.845</v>
      </c>
      <c r="E1444" s="11" t="n">
        <v>2.825</v>
      </c>
      <c r="F1444" s="11" t="n">
        <v>2.96</v>
      </c>
      <c r="G1444" s="11" t="n">
        <v>2.815</v>
      </c>
      <c r="H1444" s="0" t="n">
        <f aca="false">LN(B1444/B1443)</f>
        <v>0.0182154398913411</v>
      </c>
      <c r="I1444" s="0" t="n">
        <f aca="false">LN(C1444/C1443)</f>
        <v>0.0275499517682304</v>
      </c>
      <c r="J1444" s="0" t="n">
        <f aca="false">LN(D1444/D1443)</f>
        <v>0.0267157473790473</v>
      </c>
      <c r="K1444" s="0" t="n">
        <f aca="false">LN(E1444/E1443)</f>
        <v>0.0178576174000065</v>
      </c>
      <c r="L1444" s="0" t="n">
        <f aca="false">LN(F1444/F1443)</f>
        <v>-0.0100841190666262</v>
      </c>
      <c r="M1444" s="0" t="n">
        <f aca="false">LN(G1444/G1443)</f>
        <v>-0.0088417905814609</v>
      </c>
      <c r="N1444" s="8" t="n">
        <f aca="false">STDEV(H1420:H1444)*SQRT(365)</f>
        <v>0.318123807495847</v>
      </c>
      <c r="O1444" s="8" t="n">
        <f aca="false">STDEV(I1420:I1444)*SQRT(365)</f>
        <v>0.342740271599734</v>
      </c>
      <c r="P1444" s="8" t="n">
        <f aca="false">STDEV(J1420:J1444)*SQRT(365)</f>
        <v>0.318243167839265</v>
      </c>
      <c r="Q1444" s="8" t="n">
        <f aca="false">STDEV(K1420:K1444)*SQRT(365)</f>
        <v>0.287007343696227</v>
      </c>
      <c r="R1444" s="8" t="n">
        <f aca="false">STDEV(L1420:L1444)*SQRT(365)</f>
        <v>1.79582884224916</v>
      </c>
      <c r="S1444" s="8" t="n">
        <f aca="false">STDEV(M1420:M1444)*SQRT(365)</f>
        <v>0.321729086677781</v>
      </c>
      <c r="T1444" s="8" t="n">
        <f aca="false">CORREL(I1420:I1444,H1420:H1444)</f>
        <v>0.962664039030413</v>
      </c>
      <c r="U1444" s="8" t="n">
        <f aca="false">CORREL(J1420:J1444,I1420:I1444)</f>
        <v>0.935590126822023</v>
      </c>
      <c r="V1444" s="8" t="n">
        <f aca="false">CORREL(H1420:H1444,J1420:J1444)</f>
        <v>0.92798724697288</v>
      </c>
    </row>
    <row r="1445" customFormat="false" ht="12.75" hidden="false" customHeight="false" outlineLevel="0" collapsed="false">
      <c r="A1445" s="7" t="n">
        <f aca="false">A1444+1</f>
        <v>36596</v>
      </c>
      <c r="B1445" s="0" t="n">
        <v>2.77</v>
      </c>
      <c r="C1445" s="0" t="n">
        <v>2.76</v>
      </c>
      <c r="D1445" s="0" t="n">
        <v>2.845</v>
      </c>
      <c r="E1445" s="11" t="n">
        <v>2.825</v>
      </c>
      <c r="F1445" s="11" t="n">
        <v>3.04</v>
      </c>
      <c r="G1445" s="11" t="n">
        <v>2.885</v>
      </c>
      <c r="H1445" s="0" t="n">
        <f aca="false">LN(B1445/B1444)</f>
        <v>0</v>
      </c>
      <c r="I1445" s="0" t="n">
        <f aca="false">LN(C1445/C1444)</f>
        <v>0</v>
      </c>
      <c r="J1445" s="0" t="n">
        <f aca="false">LN(D1445/D1444)</f>
        <v>0</v>
      </c>
      <c r="K1445" s="0" t="n">
        <f aca="false">LN(E1445/E1444)</f>
        <v>0</v>
      </c>
      <c r="L1445" s="0" t="n">
        <f aca="false">LN(F1445/F1444)</f>
        <v>0.0266682470821613</v>
      </c>
      <c r="M1445" s="0" t="n">
        <f aca="false">LN(G1445/G1444)</f>
        <v>0.0245626383684091</v>
      </c>
      <c r="N1445" s="8" t="n">
        <f aca="false">STDEV(H1421:H1445)*SQRT(365)</f>
        <v>0.315513271158492</v>
      </c>
      <c r="O1445" s="8" t="n">
        <f aca="false">STDEV(I1421:I1445)*SQRT(365)</f>
        <v>0.336243173614688</v>
      </c>
      <c r="P1445" s="8" t="n">
        <f aca="false">STDEV(J1421:J1445)*SQRT(365)</f>
        <v>0.306974306317117</v>
      </c>
      <c r="Q1445" s="8" t="n">
        <f aca="false">STDEV(K1421:K1445)*SQRT(365)</f>
        <v>0.287292840489391</v>
      </c>
      <c r="R1445" s="8" t="n">
        <f aca="false">STDEV(L1421:L1445)*SQRT(365)</f>
        <v>1.53677334202316</v>
      </c>
      <c r="S1445" s="8" t="n">
        <f aca="false">STDEV(M1421:M1445)*SQRT(365)</f>
        <v>0.330919315947766</v>
      </c>
      <c r="T1445" s="8" t="n">
        <f aca="false">CORREL(I1421:I1445,H1421:H1445)</f>
        <v>0.963518546692427</v>
      </c>
      <c r="U1445" s="8" t="n">
        <f aca="false">CORREL(J1421:J1445,I1421:I1445)</f>
        <v>0.934655671655666</v>
      </c>
      <c r="V1445" s="8" t="n">
        <f aca="false">CORREL(H1421:H1445,J1421:J1445)</f>
        <v>0.934318840168576</v>
      </c>
    </row>
    <row r="1446" customFormat="false" ht="12.75" hidden="false" customHeight="false" outlineLevel="0" collapsed="false">
      <c r="A1446" s="7" t="n">
        <f aca="false">A1445+1</f>
        <v>36597</v>
      </c>
      <c r="B1446" s="0" t="n">
        <v>2.77</v>
      </c>
      <c r="C1446" s="0" t="n">
        <v>2.76</v>
      </c>
      <c r="D1446" s="0" t="n">
        <v>2.845</v>
      </c>
      <c r="E1446" s="11" t="n">
        <v>2.825</v>
      </c>
      <c r="F1446" s="11" t="n">
        <v>3.04</v>
      </c>
      <c r="G1446" s="11" t="n">
        <v>2.885</v>
      </c>
      <c r="H1446" s="0" t="n">
        <f aca="false">LN(B1446/B1445)</f>
        <v>0</v>
      </c>
      <c r="I1446" s="0" t="n">
        <f aca="false">LN(C1446/C1445)</f>
        <v>0</v>
      </c>
      <c r="J1446" s="0" t="n">
        <f aca="false">LN(D1446/D1445)</f>
        <v>0</v>
      </c>
      <c r="K1446" s="0" t="n">
        <f aca="false">LN(E1446/E1445)</f>
        <v>0</v>
      </c>
      <c r="L1446" s="0" t="n">
        <f aca="false">LN(F1446/F1445)</f>
        <v>0</v>
      </c>
      <c r="M1446" s="0" t="n">
        <f aca="false">LN(G1446/G1445)</f>
        <v>0</v>
      </c>
      <c r="N1446" s="8" t="n">
        <f aca="false">STDEV(H1422:H1446)*SQRT(365)</f>
        <v>0.315566282172657</v>
      </c>
      <c r="O1446" s="8" t="n">
        <f aca="false">STDEV(I1422:I1446)*SQRT(365)</f>
        <v>0.336243173614688</v>
      </c>
      <c r="P1446" s="8" t="n">
        <f aca="false">STDEV(J1422:J1446)*SQRT(365)</f>
        <v>0.306170393076141</v>
      </c>
      <c r="Q1446" s="8" t="n">
        <f aca="false">STDEV(K1422:K1446)*SQRT(365)</f>
        <v>0.286618012565935</v>
      </c>
      <c r="R1446" s="8" t="n">
        <f aca="false">STDEV(L1422:L1446)*SQRT(365)</f>
        <v>1.52498067571975</v>
      </c>
      <c r="S1446" s="8" t="n">
        <f aca="false">STDEV(M1422:M1446)*SQRT(365)</f>
        <v>0.330935833938111</v>
      </c>
      <c r="T1446" s="8" t="n">
        <f aca="false">CORREL(I1422:I1446,H1422:H1446)</f>
        <v>0.965232054556382</v>
      </c>
      <c r="U1446" s="8" t="n">
        <f aca="false">CORREL(J1422:J1446,I1422:I1446)</f>
        <v>0.940239739795308</v>
      </c>
      <c r="V1446" s="8" t="n">
        <f aca="false">CORREL(H1422:H1446,J1422:J1446)</f>
        <v>0.935319752297899</v>
      </c>
    </row>
    <row r="1447" customFormat="false" ht="12.75" hidden="false" customHeight="false" outlineLevel="0" collapsed="false">
      <c r="A1447" s="7" t="n">
        <f aca="false">A1446+1</f>
        <v>36598</v>
      </c>
      <c r="B1447" s="0" t="n">
        <v>2.805</v>
      </c>
      <c r="C1447" s="0" t="n">
        <v>2.8</v>
      </c>
      <c r="D1447" s="0" t="n">
        <v>2.875</v>
      </c>
      <c r="E1447" s="11" t="n">
        <v>2.85</v>
      </c>
      <c r="F1447" s="11" t="n">
        <v>3.04</v>
      </c>
      <c r="G1447" s="11" t="n">
        <v>2.885</v>
      </c>
      <c r="H1447" s="0" t="n">
        <f aca="false">LN(B1447/B1446)</f>
        <v>0.0125562187754125</v>
      </c>
      <c r="I1447" s="0" t="n">
        <f aca="false">LN(C1447/C1446)</f>
        <v>0.0143887374520997</v>
      </c>
      <c r="J1447" s="0" t="n">
        <f aca="false">LN(D1447/D1446)</f>
        <v>0.0104896066710194</v>
      </c>
      <c r="K1447" s="0" t="n">
        <f aca="false">LN(E1447/E1446)</f>
        <v>0.00881062968215491</v>
      </c>
      <c r="L1447" s="0" t="n">
        <f aca="false">LN(F1447/F1446)</f>
        <v>0</v>
      </c>
      <c r="M1447" s="0" t="n">
        <f aca="false">LN(G1447/G1446)</f>
        <v>0</v>
      </c>
      <c r="N1447" s="8" t="n">
        <f aca="false">STDEV(H1423:H1447)*SQRT(365)</f>
        <v>0.31402302987755</v>
      </c>
      <c r="O1447" s="8" t="n">
        <f aca="false">STDEV(I1423:I1447)*SQRT(365)</f>
        <v>0.336802913024086</v>
      </c>
      <c r="P1447" s="8" t="n">
        <f aca="false">STDEV(J1423:J1447)*SQRT(365)</f>
        <v>0.306556819334388</v>
      </c>
      <c r="Q1447" s="8" t="n">
        <f aca="false">STDEV(K1423:K1447)*SQRT(365)</f>
        <v>0.286380946782896</v>
      </c>
      <c r="R1447" s="8" t="n">
        <f aca="false">STDEV(L1423:L1447)*SQRT(365)</f>
        <v>1.14160231993064</v>
      </c>
      <c r="S1447" s="8" t="n">
        <f aca="false">STDEV(M1423:M1447)*SQRT(365)</f>
        <v>0.329045313361219</v>
      </c>
      <c r="T1447" s="8" t="n">
        <f aca="false">CORREL(I1423:I1447,H1423:H1447)</f>
        <v>0.965245346973062</v>
      </c>
      <c r="U1447" s="8" t="n">
        <f aca="false">CORREL(J1423:J1447,I1423:I1447)</f>
        <v>0.940486176907743</v>
      </c>
      <c r="V1447" s="8" t="n">
        <f aca="false">CORREL(H1423:H1447,J1423:J1447)</f>
        <v>0.937424119154322</v>
      </c>
    </row>
    <row r="1448" customFormat="false" ht="12.75" hidden="false" customHeight="false" outlineLevel="0" collapsed="false">
      <c r="A1448" s="7" t="n">
        <f aca="false">A1447+1</f>
        <v>36599</v>
      </c>
      <c r="B1448" s="0" t="n">
        <v>2.83</v>
      </c>
      <c r="C1448" s="0" t="n">
        <v>2.83</v>
      </c>
      <c r="D1448" s="0" t="n">
        <v>2.89</v>
      </c>
      <c r="E1448" s="11" t="n">
        <v>2.845</v>
      </c>
      <c r="F1448" s="11" t="n">
        <v>3.13</v>
      </c>
      <c r="G1448" s="11" t="n">
        <v>2.935</v>
      </c>
      <c r="H1448" s="0" t="n">
        <f aca="false">LN(B1448/B1447)</f>
        <v>0.00887317268048651</v>
      </c>
      <c r="I1448" s="0" t="n">
        <f aca="false">LN(C1448/C1447)</f>
        <v>0.0106572944739882</v>
      </c>
      <c r="J1448" s="0" t="n">
        <f aca="false">LN(D1448/D1447)</f>
        <v>0.00520382787502704</v>
      </c>
      <c r="K1448" s="0" t="n">
        <f aca="false">LN(E1448/E1447)</f>
        <v>-0.00175592670226492</v>
      </c>
      <c r="L1448" s="0" t="n">
        <f aca="false">LN(F1448/F1447)</f>
        <v>0.0291754891339315</v>
      </c>
      <c r="M1448" s="0" t="n">
        <f aca="false">LN(G1448/G1447)</f>
        <v>0.017182553319997</v>
      </c>
      <c r="N1448" s="8" t="n">
        <f aca="false">STDEV(H1424:H1448)*SQRT(365)</f>
        <v>0.314821550246431</v>
      </c>
      <c r="O1448" s="8" t="n">
        <f aca="false">STDEV(I1424:I1448)*SQRT(365)</f>
        <v>0.338165678700727</v>
      </c>
      <c r="P1448" s="8" t="n">
        <f aca="false">STDEV(J1424:J1448)*SQRT(365)</f>
        <v>0.30650828260568</v>
      </c>
      <c r="Q1448" s="8" t="n">
        <f aca="false">STDEV(K1424:K1448)*SQRT(365)</f>
        <v>0.286339951534723</v>
      </c>
      <c r="R1448" s="8" t="n">
        <f aca="false">STDEV(L1424:L1448)*SQRT(365)</f>
        <v>1.13899250519455</v>
      </c>
      <c r="S1448" s="8" t="n">
        <f aca="false">STDEV(M1424:M1448)*SQRT(365)</f>
        <v>0.334525692796551</v>
      </c>
      <c r="T1448" s="8" t="n">
        <f aca="false">CORREL(I1424:I1448,H1424:H1448)</f>
        <v>0.965349593654344</v>
      </c>
      <c r="U1448" s="8" t="n">
        <f aca="false">CORREL(J1424:J1448,I1424:I1448)</f>
        <v>0.940625747003218</v>
      </c>
      <c r="V1448" s="8" t="n">
        <f aca="false">CORREL(H1424:H1448,J1424:J1448)</f>
        <v>0.937815032142843</v>
      </c>
    </row>
    <row r="1449" customFormat="false" ht="12.75" hidden="false" customHeight="false" outlineLevel="0" collapsed="false">
      <c r="A1449" s="7" t="n">
        <f aca="false">A1448+1</f>
        <v>36600</v>
      </c>
      <c r="B1449" s="0" t="n">
        <v>2.78</v>
      </c>
      <c r="C1449" s="0" t="n">
        <v>2.76</v>
      </c>
      <c r="D1449" s="0" t="n">
        <v>2.85</v>
      </c>
      <c r="E1449" s="11" t="n">
        <v>2.835</v>
      </c>
      <c r="F1449" s="11" t="n">
        <v>3.14</v>
      </c>
      <c r="G1449" s="11" t="n">
        <v>2.945</v>
      </c>
      <c r="H1449" s="0" t="n">
        <f aca="false">LN(B1449/B1448)</f>
        <v>-0.0178257839526007</v>
      </c>
      <c r="I1449" s="0" t="n">
        <f aca="false">LN(C1449/C1448)</f>
        <v>-0.0250460319260877</v>
      </c>
      <c r="J1449" s="0" t="n">
        <f aca="false">LN(D1449/D1448)</f>
        <v>-0.0139375078437816</v>
      </c>
      <c r="K1449" s="0" t="n">
        <f aca="false">LN(E1449/E1448)</f>
        <v>-0.00352113039857894</v>
      </c>
      <c r="L1449" s="0" t="n">
        <f aca="false">LN(F1449/F1448)</f>
        <v>0.0031897953681003</v>
      </c>
      <c r="M1449" s="0" t="n">
        <f aca="false">LN(G1449/G1448)</f>
        <v>0.00340136382349026</v>
      </c>
      <c r="N1449" s="8" t="n">
        <f aca="false">STDEV(H1425:H1449)*SQRT(365)</f>
        <v>0.324754541435792</v>
      </c>
      <c r="O1449" s="8" t="n">
        <f aca="false">STDEV(I1425:I1449)*SQRT(365)</f>
        <v>0.354365327299427</v>
      </c>
      <c r="P1449" s="8" t="n">
        <f aca="false">STDEV(J1425:J1449)*SQRT(365)</f>
        <v>0.313048775140767</v>
      </c>
      <c r="Q1449" s="8" t="n">
        <f aca="false">STDEV(K1425:K1449)*SQRT(365)</f>
        <v>0.286372711656096</v>
      </c>
      <c r="R1449" s="8" t="n">
        <f aca="false">STDEV(L1425:L1449)*SQRT(365)</f>
        <v>1.13572162401705</v>
      </c>
      <c r="S1449" s="8" t="n">
        <f aca="false">STDEV(M1425:M1449)*SQRT(365)</f>
        <v>0.333806164574425</v>
      </c>
      <c r="T1449" s="8" t="n">
        <f aca="false">CORREL(I1425:I1449,H1425:H1449)</f>
        <v>0.966515269093987</v>
      </c>
      <c r="U1449" s="8" t="n">
        <f aca="false">CORREL(J1425:J1449,I1425:I1449)</f>
        <v>0.939830820414407</v>
      </c>
      <c r="V1449" s="8" t="n">
        <f aca="false">CORREL(H1425:H1449,J1425:J1449)</f>
        <v>0.940055147963894</v>
      </c>
    </row>
    <row r="1450" customFormat="false" ht="12.75" hidden="false" customHeight="false" outlineLevel="0" collapsed="false">
      <c r="A1450" s="7" t="n">
        <f aca="false">A1449+1</f>
        <v>36601</v>
      </c>
      <c r="B1450" s="0" t="n">
        <v>2.84</v>
      </c>
      <c r="C1450" s="0" t="n">
        <v>2.835</v>
      </c>
      <c r="D1450" s="0" t="n">
        <v>2.915</v>
      </c>
      <c r="E1450" s="11" t="n">
        <v>2.845</v>
      </c>
      <c r="F1450" s="11" t="n">
        <v>3.075</v>
      </c>
      <c r="G1450" s="11" t="n">
        <v>2.86</v>
      </c>
      <c r="H1450" s="0" t="n">
        <f aca="false">LN(B1450/B1449)</f>
        <v>0.0213531244705691</v>
      </c>
      <c r="I1450" s="0" t="n">
        <f aca="false">LN(C1450/C1449)</f>
        <v>0.0268112574506568</v>
      </c>
      <c r="J1450" s="0" t="n">
        <f aca="false">LN(D1450/D1449)</f>
        <v>0.0225508255218966</v>
      </c>
      <c r="K1450" s="0" t="n">
        <f aca="false">LN(E1450/E1449)</f>
        <v>0.00352113039857896</v>
      </c>
      <c r="L1450" s="0" t="n">
        <f aca="false">LN(F1450/F1449)</f>
        <v>-0.0209178986616807</v>
      </c>
      <c r="M1450" s="0" t="n">
        <f aca="false">LN(G1450/G1449)</f>
        <v>-0.0292871922717887</v>
      </c>
      <c r="N1450" s="8" t="n">
        <f aca="false">STDEV(H1426:H1450)*SQRT(365)</f>
        <v>0.332464820969123</v>
      </c>
      <c r="O1450" s="8" t="n">
        <f aca="false">STDEV(I1426:I1450)*SQRT(365)</f>
        <v>0.366989905299229</v>
      </c>
      <c r="P1450" s="8" t="n">
        <f aca="false">STDEV(J1426:J1450)*SQRT(365)</f>
        <v>0.322240555423454</v>
      </c>
      <c r="Q1450" s="8" t="n">
        <f aca="false">STDEV(K1426:K1450)*SQRT(365)</f>
        <v>0.286169806756737</v>
      </c>
      <c r="R1450" s="8" t="n">
        <f aca="false">STDEV(L1426:L1450)*SQRT(365)</f>
        <v>1.1360624353364</v>
      </c>
      <c r="S1450" s="8" t="n">
        <f aca="false">STDEV(M1426:M1450)*SQRT(365)</f>
        <v>0.354970510487685</v>
      </c>
      <c r="T1450" s="8" t="n">
        <f aca="false">CORREL(I1426:I1450,H1426:H1450)</f>
        <v>0.9674192701977</v>
      </c>
      <c r="U1450" s="8" t="n">
        <f aca="false">CORREL(J1426:J1450,I1426:I1450)</f>
        <v>0.943353091839618</v>
      </c>
      <c r="V1450" s="8" t="n">
        <f aca="false">CORREL(H1426:H1450,J1426:J1450)</f>
        <v>0.942843033277302</v>
      </c>
    </row>
    <row r="1451" customFormat="false" ht="12.75" hidden="false" customHeight="false" outlineLevel="0" collapsed="false">
      <c r="A1451" s="7" t="n">
        <f aca="false">A1450+1</f>
        <v>36602</v>
      </c>
      <c r="B1451" s="0" t="n">
        <v>2.82</v>
      </c>
      <c r="C1451" s="0" t="n">
        <v>2.815</v>
      </c>
      <c r="D1451" s="0" t="n">
        <v>2.88</v>
      </c>
      <c r="E1451" s="11" t="n">
        <v>2.73</v>
      </c>
      <c r="F1451" s="11" t="n">
        <v>3.36</v>
      </c>
      <c r="G1451" s="11" t="n">
        <v>2.96</v>
      </c>
      <c r="H1451" s="0" t="n">
        <f aca="false">LN(B1451/B1450)</f>
        <v>-0.00706716722309244</v>
      </c>
      <c r="I1451" s="0" t="n">
        <f aca="false">LN(C1451/C1450)</f>
        <v>-0.00707967558806169</v>
      </c>
      <c r="J1451" s="0" t="n">
        <f aca="false">LN(D1451/D1450)</f>
        <v>-0.0120795256546012</v>
      </c>
      <c r="K1451" s="0" t="n">
        <f aca="false">LN(E1451/E1450)</f>
        <v>-0.0412614583814259</v>
      </c>
      <c r="L1451" s="0" t="n">
        <f aca="false">LN(F1451/F1450)</f>
        <v>0.0886360727166315</v>
      </c>
      <c r="M1451" s="0" t="n">
        <f aca="false">LN(G1451/G1450)</f>
        <v>0.0343676435042078</v>
      </c>
      <c r="N1451" s="8" t="n">
        <f aca="false">STDEV(H1427:H1451)*SQRT(365)</f>
        <v>0.334621820096958</v>
      </c>
      <c r="O1451" s="8" t="n">
        <f aca="false">STDEV(I1427:I1451)*SQRT(365)</f>
        <v>0.368796559467364</v>
      </c>
      <c r="P1451" s="8" t="n">
        <f aca="false">STDEV(J1427:J1451)*SQRT(365)</f>
        <v>0.327337599307246</v>
      </c>
      <c r="Q1451" s="8" t="n">
        <f aca="false">STDEV(K1427:K1451)*SQRT(365)</f>
        <v>0.332278584759816</v>
      </c>
      <c r="R1451" s="8" t="n">
        <f aca="false">STDEV(L1427:L1451)*SQRT(365)</f>
        <v>1.19640512999334</v>
      </c>
      <c r="S1451" s="8" t="n">
        <f aca="false">STDEV(M1427:M1451)*SQRT(365)</f>
        <v>0.376911583499006</v>
      </c>
      <c r="T1451" s="8" t="n">
        <f aca="false">CORREL(I1427:I1451,H1427:H1451)</f>
        <v>0.96769115101298</v>
      </c>
      <c r="U1451" s="8" t="n">
        <f aca="false">CORREL(J1427:J1451,I1427:I1451)</f>
        <v>0.941545737951497</v>
      </c>
      <c r="V1451" s="8" t="n">
        <f aca="false">CORREL(H1427:H1451,J1427:J1451)</f>
        <v>0.942247929683852</v>
      </c>
    </row>
    <row r="1452" customFormat="false" ht="12.75" hidden="false" customHeight="false" outlineLevel="0" collapsed="false">
      <c r="A1452" s="7" t="n">
        <f aca="false">A1451+1</f>
        <v>36603</v>
      </c>
      <c r="B1452" s="0" t="n">
        <v>2.82</v>
      </c>
      <c r="C1452" s="0" t="n">
        <v>2.815</v>
      </c>
      <c r="D1452" s="0" t="n">
        <v>2.88</v>
      </c>
      <c r="E1452" s="11" t="n">
        <v>2.73</v>
      </c>
      <c r="F1452" s="11" t="n">
        <v>3.485</v>
      </c>
      <c r="G1452" s="11" t="n">
        <v>2.94</v>
      </c>
      <c r="H1452" s="0" t="n">
        <f aca="false">LN(B1452/B1451)</f>
        <v>0</v>
      </c>
      <c r="I1452" s="0" t="n">
        <f aca="false">LN(C1452/C1451)</f>
        <v>0</v>
      </c>
      <c r="J1452" s="0" t="n">
        <f aca="false">LN(D1452/D1451)</f>
        <v>0</v>
      </c>
      <c r="K1452" s="0" t="n">
        <f aca="false">LN(E1452/E1451)</f>
        <v>0</v>
      </c>
      <c r="L1452" s="0" t="n">
        <f aca="false">LN(F1452/F1451)</f>
        <v>0.0365270702373743</v>
      </c>
      <c r="M1452" s="0" t="n">
        <f aca="false">LN(G1452/G1451)</f>
        <v>-0.0067796869853788</v>
      </c>
      <c r="N1452" s="8" t="n">
        <f aca="false">STDEV(H1428:H1452)*SQRT(365)</f>
        <v>0.312786857749482</v>
      </c>
      <c r="O1452" s="8" t="n">
        <f aca="false">STDEV(I1428:I1452)*SQRT(365)</f>
        <v>0.331053643253012</v>
      </c>
      <c r="P1452" s="8" t="n">
        <f aca="false">STDEV(J1428:J1452)*SQRT(365)</f>
        <v>0.280659522544226</v>
      </c>
      <c r="Q1452" s="8" t="n">
        <f aca="false">STDEV(K1428:K1452)*SQRT(365)</f>
        <v>0.331177611504768</v>
      </c>
      <c r="R1452" s="8" t="n">
        <f aca="false">STDEV(L1428:L1452)*SQRT(365)</f>
        <v>1.20733544533178</v>
      </c>
      <c r="S1452" s="8" t="n">
        <f aca="false">STDEV(M1428:M1452)*SQRT(365)</f>
        <v>0.378485036859767</v>
      </c>
      <c r="T1452" s="8" t="n">
        <f aca="false">CORREL(I1428:I1452,H1428:H1452)</f>
        <v>0.966521089010745</v>
      </c>
      <c r="U1452" s="8" t="n">
        <f aca="false">CORREL(J1428:J1452,I1428:I1452)</f>
        <v>0.92865599223837</v>
      </c>
      <c r="V1452" s="8" t="n">
        <f aca="false">CORREL(H1428:H1452,J1428:J1452)</f>
        <v>0.947371915794315</v>
      </c>
    </row>
    <row r="1453" customFormat="false" ht="12.75" hidden="false" customHeight="false" outlineLevel="0" collapsed="false">
      <c r="A1453" s="7" t="n">
        <f aca="false">A1452+1</f>
        <v>36604</v>
      </c>
      <c r="B1453" s="0" t="n">
        <v>2.82</v>
      </c>
      <c r="C1453" s="0" t="n">
        <v>2.815</v>
      </c>
      <c r="D1453" s="0" t="n">
        <v>2.88</v>
      </c>
      <c r="E1453" s="11" t="n">
        <v>2.73</v>
      </c>
      <c r="F1453" s="11" t="n">
        <v>3.485</v>
      </c>
      <c r="G1453" s="11" t="n">
        <v>2.94</v>
      </c>
      <c r="H1453" s="0" t="n">
        <f aca="false">LN(B1453/B1452)</f>
        <v>0</v>
      </c>
      <c r="I1453" s="0" t="n">
        <f aca="false">LN(C1453/C1452)</f>
        <v>0</v>
      </c>
      <c r="J1453" s="0" t="n">
        <f aca="false">LN(D1453/D1452)</f>
        <v>0</v>
      </c>
      <c r="K1453" s="0" t="n">
        <f aca="false">LN(E1453/E1452)</f>
        <v>0</v>
      </c>
      <c r="L1453" s="0" t="n">
        <f aca="false">LN(F1453/F1452)</f>
        <v>0</v>
      </c>
      <c r="M1453" s="0" t="n">
        <f aca="false">LN(G1453/G1452)</f>
        <v>0</v>
      </c>
      <c r="N1453" s="8" t="n">
        <f aca="false">STDEV(H1429:H1453)*SQRT(365)</f>
        <v>0.30313116272422</v>
      </c>
      <c r="O1453" s="8" t="n">
        <f aca="false">STDEV(I1429:I1453)*SQRT(365)</f>
        <v>0.319959507299719</v>
      </c>
      <c r="P1453" s="8" t="n">
        <f aca="false">STDEV(J1429:J1453)*SQRT(365)</f>
        <v>0.26489201016753</v>
      </c>
      <c r="Q1453" s="8" t="n">
        <f aca="false">STDEV(K1429:K1453)*SQRT(365)</f>
        <v>0.325931616843284</v>
      </c>
      <c r="R1453" s="8" t="n">
        <f aca="false">STDEV(L1429:L1453)*SQRT(365)</f>
        <v>0.600544644918205</v>
      </c>
      <c r="S1453" s="8" t="n">
        <f aca="false">STDEV(M1429:M1453)*SQRT(365)</f>
        <v>0.338706514851753</v>
      </c>
      <c r="T1453" s="8" t="n">
        <f aca="false">CORREL(I1429:I1453,H1429:H1453)</f>
        <v>0.964299885173134</v>
      </c>
      <c r="U1453" s="8" t="n">
        <f aca="false">CORREL(J1429:J1453,I1429:I1453)</f>
        <v>0.925050823387063</v>
      </c>
      <c r="V1453" s="8" t="n">
        <f aca="false">CORREL(H1429:H1453,J1429:J1453)</f>
        <v>0.946634677149168</v>
      </c>
    </row>
    <row r="1454" customFormat="false" ht="12.75" hidden="false" customHeight="false" outlineLevel="0" collapsed="false">
      <c r="A1454" s="7" t="n">
        <f aca="false">A1453+1</f>
        <v>36605</v>
      </c>
      <c r="B1454" s="0" t="n">
        <v>2.75</v>
      </c>
      <c r="C1454" s="0" t="n">
        <v>2.735</v>
      </c>
      <c r="D1454" s="0" t="n">
        <v>2.78</v>
      </c>
      <c r="E1454" s="11" t="n">
        <v>2.84</v>
      </c>
      <c r="F1454" s="11" t="n">
        <v>3.485</v>
      </c>
      <c r="G1454" s="11" t="n">
        <v>2.94</v>
      </c>
      <c r="H1454" s="0" t="n">
        <f aca="false">LN(B1454/B1453)</f>
        <v>-0.0251359732715423</v>
      </c>
      <c r="I1454" s="0" t="n">
        <f aca="false">LN(C1454/C1453)</f>
        <v>-0.0288308257177092</v>
      </c>
      <c r="J1454" s="0" t="n">
        <f aca="false">LN(D1454/D1453)</f>
        <v>-0.0353393664453089</v>
      </c>
      <c r="K1454" s="0" t="n">
        <f aca="false">LN(E1454/E1453)</f>
        <v>0.0395024429762462</v>
      </c>
      <c r="L1454" s="0" t="n">
        <f aca="false">LN(F1454/F1453)</f>
        <v>0</v>
      </c>
      <c r="M1454" s="0" t="n">
        <f aca="false">LN(G1454/G1453)</f>
        <v>0</v>
      </c>
      <c r="N1454" s="8" t="n">
        <f aca="false">STDEV(H1430:H1454)*SQRT(365)</f>
        <v>0.323477995236281</v>
      </c>
      <c r="O1454" s="8" t="n">
        <f aca="false">STDEV(I1430:I1454)*SQRT(365)</f>
        <v>0.344616342745015</v>
      </c>
      <c r="P1454" s="8" t="n">
        <f aca="false">STDEV(J1430:J1454)*SQRT(365)</f>
        <v>0.304989866047838</v>
      </c>
      <c r="Q1454" s="8" t="n">
        <f aca="false">STDEV(K1430:K1454)*SQRT(365)</f>
        <v>0.355926495164431</v>
      </c>
      <c r="R1454" s="8" t="n">
        <f aca="false">STDEV(L1430:L1454)*SQRT(365)</f>
        <v>0.56925178076514</v>
      </c>
      <c r="S1454" s="8" t="n">
        <f aca="false">STDEV(M1430:M1454)*SQRT(365)</f>
        <v>0.313915479921851</v>
      </c>
      <c r="T1454" s="8" t="n">
        <f aca="false">CORREL(I1430:I1454,H1430:H1454)</f>
        <v>0.969012579166328</v>
      </c>
      <c r="U1454" s="8" t="n">
        <f aca="false">CORREL(J1430:J1454,I1430:I1454)</f>
        <v>0.931763153946581</v>
      </c>
      <c r="V1454" s="8" t="n">
        <f aca="false">CORREL(H1430:H1454,J1430:J1454)</f>
        <v>0.94379876415757</v>
      </c>
    </row>
    <row r="1455" customFormat="false" ht="12.75" hidden="false" customHeight="false" outlineLevel="0" collapsed="false">
      <c r="A1455" s="7" t="n">
        <f aca="false">A1454+1</f>
        <v>36606</v>
      </c>
      <c r="B1455" s="0" t="n">
        <v>2.76</v>
      </c>
      <c r="C1455" s="0" t="n">
        <v>2.745</v>
      </c>
      <c r="D1455" s="0" t="n">
        <v>2.765</v>
      </c>
      <c r="E1455" s="11" t="n">
        <v>2.86</v>
      </c>
      <c r="F1455" s="11" t="n">
        <v>3.085</v>
      </c>
      <c r="G1455" s="11" t="n">
        <v>2.875</v>
      </c>
      <c r="H1455" s="0" t="n">
        <f aca="false">LN(B1455/B1454)</f>
        <v>0.00362976805057873</v>
      </c>
      <c r="I1455" s="0" t="n">
        <f aca="false">LN(C1455/C1454)</f>
        <v>0.00364963908754955</v>
      </c>
      <c r="J1455" s="0" t="n">
        <f aca="false">LN(D1455/D1454)</f>
        <v>-0.00541029272824743</v>
      </c>
      <c r="K1455" s="0" t="n">
        <f aca="false">LN(E1455/E1454)</f>
        <v>0.00701757265864654</v>
      </c>
      <c r="L1455" s="0" t="n">
        <f aca="false">LN(F1455/F1454)</f>
        <v>-0.121916386855136</v>
      </c>
      <c r="M1455" s="0" t="n">
        <f aca="false">LN(G1455/G1454)</f>
        <v>-0.0223569071012764</v>
      </c>
      <c r="N1455" s="8" t="n">
        <f aca="false">STDEV(H1431:H1455)*SQRT(365)</f>
        <v>0.323192518281677</v>
      </c>
      <c r="O1455" s="8" t="n">
        <f aca="false">STDEV(I1431:I1455)*SQRT(365)</f>
        <v>0.344358139639932</v>
      </c>
      <c r="P1455" s="8" t="n">
        <f aca="false">STDEV(J1431:J1455)*SQRT(365)</f>
        <v>0.306747347482229</v>
      </c>
      <c r="Q1455" s="8" t="n">
        <f aca="false">STDEV(K1431:K1455)*SQRT(365)</f>
        <v>0.354994788319377</v>
      </c>
      <c r="R1455" s="8" t="n">
        <f aca="false">STDEV(L1431:L1455)*SQRT(365)</f>
        <v>0.752765232027788</v>
      </c>
      <c r="S1455" s="8" t="n">
        <f aca="false">STDEV(M1431:M1455)*SQRT(365)</f>
        <v>0.328735552971335</v>
      </c>
      <c r="T1455" s="8" t="n">
        <f aca="false">CORREL(I1431:I1455,H1431:H1455)</f>
        <v>0.968966947265499</v>
      </c>
      <c r="U1455" s="8" t="n">
        <f aca="false">CORREL(J1431:J1455,I1431:I1455)</f>
        <v>0.926292643228652</v>
      </c>
      <c r="V1455" s="8" t="n">
        <f aca="false">CORREL(H1431:H1455,J1431:J1455)</f>
        <v>0.938432585598276</v>
      </c>
    </row>
    <row r="1456" customFormat="false" ht="12.75" hidden="false" customHeight="false" outlineLevel="0" collapsed="false">
      <c r="A1456" s="7" t="n">
        <f aca="false">A1455+1</f>
        <v>36607</v>
      </c>
      <c r="B1456" s="0" t="n">
        <v>2.795</v>
      </c>
      <c r="C1456" s="0" t="n">
        <v>2.785</v>
      </c>
      <c r="D1456" s="0" t="n">
        <v>2.81</v>
      </c>
      <c r="E1456" s="11" t="n">
        <v>2.88</v>
      </c>
      <c r="F1456" s="11" t="n">
        <v>3.07</v>
      </c>
      <c r="G1456" s="11" t="n">
        <v>2.88</v>
      </c>
      <c r="H1456" s="0" t="n">
        <f aca="false">LN(B1456/B1455)</f>
        <v>0.0126014268780038</v>
      </c>
      <c r="I1456" s="0" t="n">
        <f aca="false">LN(C1456/C1455)</f>
        <v>0.0144667984177535</v>
      </c>
      <c r="J1456" s="0" t="n">
        <f aca="false">LN(D1456/D1455)</f>
        <v>0.0161438483713562</v>
      </c>
      <c r="K1456" s="0" t="n">
        <f aca="false">LN(E1456/E1455)</f>
        <v>0.00696866931609344</v>
      </c>
      <c r="L1456" s="0" t="n">
        <f aca="false">LN(F1456/F1455)</f>
        <v>-0.00487409575824541</v>
      </c>
      <c r="M1456" s="0" t="n">
        <f aca="false">LN(G1456/G1455)</f>
        <v>0.00173761989854066</v>
      </c>
      <c r="N1456" s="8" t="n">
        <f aca="false">STDEV(H1432:H1456)*SQRT(365)</f>
        <v>0.324665149904043</v>
      </c>
      <c r="O1456" s="8" t="n">
        <f aca="false">STDEV(I1432:I1456)*SQRT(365)</f>
        <v>0.346551410392509</v>
      </c>
      <c r="P1456" s="8" t="n">
        <f aca="false">STDEV(J1432:J1456)*SQRT(365)</f>
        <v>0.310584214042379</v>
      </c>
      <c r="Q1456" s="8" t="n">
        <f aca="false">STDEV(K1432:K1456)*SQRT(365)</f>
        <v>0.354855207332444</v>
      </c>
      <c r="R1456" s="8" t="n">
        <f aca="false">STDEV(L1432:L1456)*SQRT(365)</f>
        <v>0.746014096930407</v>
      </c>
      <c r="S1456" s="8" t="n">
        <f aca="false">STDEV(M1432:M1456)*SQRT(365)</f>
        <v>0.325556025043891</v>
      </c>
      <c r="T1456" s="8" t="n">
        <f aca="false">CORREL(I1432:I1456,H1432:H1456)</f>
        <v>0.969200391224728</v>
      </c>
      <c r="U1456" s="8" t="n">
        <f aca="false">CORREL(J1432:J1456,I1432:I1456)</f>
        <v>0.92677515134337</v>
      </c>
      <c r="V1456" s="8" t="n">
        <f aca="false">CORREL(H1432:H1456,J1432:J1456)</f>
        <v>0.937863817424235</v>
      </c>
    </row>
    <row r="1457" customFormat="false" ht="12.75" hidden="false" customHeight="false" outlineLevel="0" collapsed="false">
      <c r="A1457" s="7" t="n">
        <f aca="false">A1456+1</f>
        <v>36608</v>
      </c>
      <c r="B1457" s="0" t="n">
        <v>2.78</v>
      </c>
      <c r="C1457" s="0" t="n">
        <v>2.75</v>
      </c>
      <c r="D1457" s="0" t="n">
        <v>2.765</v>
      </c>
      <c r="E1457" s="11" t="n">
        <v>2.895</v>
      </c>
      <c r="F1457" s="11" t="n">
        <v>3.06</v>
      </c>
      <c r="G1457" s="11" t="n">
        <v>2.91</v>
      </c>
      <c r="H1457" s="0" t="n">
        <f aca="false">LN(B1457/B1456)</f>
        <v>-0.00538117890451682</v>
      </c>
      <c r="I1457" s="0" t="n">
        <f aca="false">LN(C1457/C1456)</f>
        <v>-0.0126469617007674</v>
      </c>
      <c r="J1457" s="0" t="n">
        <f aca="false">LN(D1457/D1456)</f>
        <v>-0.0161438483713563</v>
      </c>
      <c r="K1457" s="0" t="n">
        <f aca="false">LN(E1457/E1456)</f>
        <v>0.00519481687710415</v>
      </c>
      <c r="L1457" s="0" t="n">
        <f aca="false">LN(F1457/F1456)</f>
        <v>-0.00326264563481627</v>
      </c>
      <c r="M1457" s="0" t="n">
        <f aca="false">LN(G1457/G1456)</f>
        <v>0.0103627870355467</v>
      </c>
      <c r="N1457" s="8" t="n">
        <f aca="false">STDEV(H1433:H1457)*SQRT(365)</f>
        <v>0.326336268055998</v>
      </c>
      <c r="O1457" s="8" t="n">
        <f aca="false">STDEV(I1433:I1457)*SQRT(365)</f>
        <v>0.352139447855443</v>
      </c>
      <c r="P1457" s="8" t="n">
        <f aca="false">STDEV(J1433:J1457)*SQRT(365)</f>
        <v>0.319407644963719</v>
      </c>
      <c r="Q1457" s="8" t="n">
        <f aca="false">STDEV(K1433:K1457)*SQRT(365)</f>
        <v>0.354499331954762</v>
      </c>
      <c r="R1457" s="8" t="n">
        <f aca="false">STDEV(L1433:L1457)*SQRT(365)</f>
        <v>0.746316030872997</v>
      </c>
      <c r="S1457" s="8" t="n">
        <f aca="false">STDEV(M1433:M1457)*SQRT(365)</f>
        <v>0.326496557135098</v>
      </c>
      <c r="T1457" s="8" t="n">
        <f aca="false">CORREL(I1433:I1457,H1433:H1457)</f>
        <v>0.967288768639444</v>
      </c>
      <c r="U1457" s="8" t="n">
        <f aca="false">CORREL(J1433:J1457,I1433:I1457)</f>
        <v>0.928386249487377</v>
      </c>
      <c r="V1457" s="8" t="n">
        <f aca="false">CORREL(H1433:H1457,J1433:J1457)</f>
        <v>0.931829807983067</v>
      </c>
    </row>
    <row r="1458" customFormat="false" ht="12.75" hidden="false" customHeight="false" outlineLevel="0" collapsed="false">
      <c r="A1458" s="7" t="n">
        <f aca="false">A1457+1</f>
        <v>36609</v>
      </c>
      <c r="B1458" s="0" t="n">
        <v>2.83</v>
      </c>
      <c r="C1458" s="0" t="n">
        <v>2.815</v>
      </c>
      <c r="D1458" s="0" t="n">
        <v>2.82</v>
      </c>
      <c r="E1458" s="11" t="n">
        <v>2.895</v>
      </c>
      <c r="F1458" s="11" t="n">
        <v>3.005</v>
      </c>
      <c r="G1458" s="11" t="n">
        <v>2.88</v>
      </c>
      <c r="H1458" s="0" t="n">
        <f aca="false">LN(B1458/B1457)</f>
        <v>0.0178257839526007</v>
      </c>
      <c r="I1458" s="0" t="n">
        <f aca="false">LN(C1458/C1457)</f>
        <v>0.0233613499131738</v>
      </c>
      <c r="J1458" s="0" t="n">
        <f aca="false">LN(D1458/D1457)</f>
        <v>0.0196962499757239</v>
      </c>
      <c r="K1458" s="0" t="n">
        <f aca="false">LN(E1458/E1457)</f>
        <v>0</v>
      </c>
      <c r="L1458" s="0" t="n">
        <f aca="false">LN(F1458/F1457)</f>
        <v>-0.0181373479771186</v>
      </c>
      <c r="M1458" s="0" t="n">
        <f aca="false">LN(G1458/G1457)</f>
        <v>-0.0103627870355467</v>
      </c>
      <c r="N1458" s="8" t="n">
        <f aca="false">STDEV(H1434:H1458)*SQRT(365)</f>
        <v>0.31782816536442</v>
      </c>
      <c r="O1458" s="8" t="n">
        <f aca="false">STDEV(I1434:I1458)*SQRT(365)</f>
        <v>0.338672401613469</v>
      </c>
      <c r="P1458" s="8" t="n">
        <f aca="false">STDEV(J1434:J1458)*SQRT(365)</f>
        <v>0.321134635435934</v>
      </c>
      <c r="Q1458" s="8" t="n">
        <f aca="false">STDEV(K1434:K1458)*SQRT(365)</f>
        <v>0.354878367465567</v>
      </c>
      <c r="R1458" s="8" t="n">
        <f aca="false">STDEV(L1434:L1458)*SQRT(365)</f>
        <v>0.75057269118063</v>
      </c>
      <c r="S1458" s="8" t="n">
        <f aca="false">STDEV(M1434:M1458)*SQRT(365)</f>
        <v>0.330534553152936</v>
      </c>
      <c r="T1458" s="8" t="n">
        <f aca="false">CORREL(I1434:I1458,H1434:H1458)</f>
        <v>0.966255530859085</v>
      </c>
      <c r="U1458" s="8" t="n">
        <f aca="false">CORREL(J1434:J1458,I1434:I1458)</f>
        <v>0.942923646804557</v>
      </c>
      <c r="V1458" s="8" t="n">
        <f aca="false">CORREL(H1434:H1458,J1434:J1458)</f>
        <v>0.936158558979566</v>
      </c>
    </row>
    <row r="1459" customFormat="false" ht="12.75" hidden="false" customHeight="false" outlineLevel="0" collapsed="false">
      <c r="A1459" s="7" t="n">
        <f aca="false">A1458+1</f>
        <v>36610</v>
      </c>
      <c r="B1459" s="0" t="n">
        <v>2.83</v>
      </c>
      <c r="C1459" s="0" t="n">
        <v>2.815</v>
      </c>
      <c r="D1459" s="0" t="n">
        <v>2.82</v>
      </c>
      <c r="E1459" s="11" t="n">
        <v>2.895</v>
      </c>
      <c r="F1459" s="11" t="n">
        <v>3</v>
      </c>
      <c r="G1459" s="11" t="n">
        <v>2.92</v>
      </c>
      <c r="H1459" s="0" t="n">
        <f aca="false">LN(B1459/B1458)</f>
        <v>0</v>
      </c>
      <c r="I1459" s="0" t="n">
        <f aca="false">LN(C1459/C1458)</f>
        <v>0</v>
      </c>
      <c r="J1459" s="0" t="n">
        <f aca="false">LN(D1459/D1458)</f>
        <v>0</v>
      </c>
      <c r="K1459" s="0" t="n">
        <f aca="false">LN(E1459/E1458)</f>
        <v>0</v>
      </c>
      <c r="L1459" s="0" t="n">
        <f aca="false">LN(F1459/F1458)</f>
        <v>-0.00166527931906121</v>
      </c>
      <c r="M1459" s="0" t="n">
        <f aca="false">LN(G1459/G1458)</f>
        <v>0.0137933221323358</v>
      </c>
      <c r="N1459" s="8" t="n">
        <f aca="false">STDEV(H1435:H1459)*SQRT(365)</f>
        <v>0.306502110807678</v>
      </c>
      <c r="O1459" s="8" t="n">
        <f aca="false">STDEV(I1435:I1459)*SQRT(365)</f>
        <v>0.331308434695946</v>
      </c>
      <c r="P1459" s="8" t="n">
        <f aca="false">STDEV(J1435:J1459)*SQRT(365)</f>
        <v>0.302542514957486</v>
      </c>
      <c r="Q1459" s="8" t="n">
        <f aca="false">STDEV(K1435:K1459)*SQRT(365)</f>
        <v>0.347324015217675</v>
      </c>
      <c r="R1459" s="8" t="n">
        <f aca="false">STDEV(L1435:L1459)*SQRT(365)</f>
        <v>0.714882979279966</v>
      </c>
      <c r="S1459" s="8" t="n">
        <f aca="false">STDEV(M1435:M1459)*SQRT(365)</f>
        <v>0.326197606176199</v>
      </c>
      <c r="T1459" s="8" t="n">
        <f aca="false">CORREL(I1435:I1459,H1435:H1459)</f>
        <v>0.966062400763054</v>
      </c>
      <c r="U1459" s="8" t="n">
        <f aca="false">CORREL(J1435:J1459,I1435:I1459)</f>
        <v>0.947515412517687</v>
      </c>
      <c r="V1459" s="8" t="n">
        <f aca="false">CORREL(H1435:H1459,J1435:J1459)</f>
        <v>0.932635604146685</v>
      </c>
    </row>
    <row r="1460" customFormat="false" ht="12.75" hidden="false" customHeight="false" outlineLevel="0" collapsed="false">
      <c r="A1460" s="7" t="n">
        <f aca="false">A1459+1</f>
        <v>36611</v>
      </c>
      <c r="B1460" s="0" t="n">
        <v>2.83</v>
      </c>
      <c r="C1460" s="0" t="n">
        <v>2.815</v>
      </c>
      <c r="D1460" s="0" t="n">
        <v>2.82</v>
      </c>
      <c r="E1460" s="11" t="n">
        <v>2.895</v>
      </c>
      <c r="F1460" s="11" t="n">
        <v>3</v>
      </c>
      <c r="G1460" s="11" t="n">
        <v>2.92</v>
      </c>
      <c r="H1460" s="0" t="n">
        <f aca="false">LN(B1460/B1459)</f>
        <v>0</v>
      </c>
      <c r="I1460" s="0" t="n">
        <f aca="false">LN(C1460/C1459)</f>
        <v>0</v>
      </c>
      <c r="J1460" s="0" t="n">
        <f aca="false">LN(D1460/D1459)</f>
        <v>0</v>
      </c>
      <c r="K1460" s="0" t="n">
        <f aca="false">LN(E1460/E1459)</f>
        <v>0</v>
      </c>
      <c r="L1460" s="0" t="n">
        <f aca="false">LN(F1460/F1459)</f>
        <v>0</v>
      </c>
      <c r="M1460" s="0" t="n">
        <f aca="false">LN(G1460/G1459)</f>
        <v>0</v>
      </c>
      <c r="N1460" s="8" t="n">
        <f aca="false">STDEV(H1436:H1460)*SQRT(365)</f>
        <v>0.286861059718565</v>
      </c>
      <c r="O1460" s="8" t="n">
        <f aca="false">STDEV(I1436:I1460)*SQRT(365)</f>
        <v>0.324905091196791</v>
      </c>
      <c r="P1460" s="8" t="n">
        <f aca="false">STDEV(J1436:J1460)*SQRT(365)</f>
        <v>0.289591026517804</v>
      </c>
      <c r="Q1460" s="8" t="n">
        <f aca="false">STDEV(K1436:K1460)*SQRT(365)</f>
        <v>0.333500623024738</v>
      </c>
      <c r="R1460" s="8" t="n">
        <f aca="false">STDEV(L1436:L1460)*SQRT(365)</f>
        <v>0.713014370061497</v>
      </c>
      <c r="S1460" s="8" t="n">
        <f aca="false">STDEV(M1436:M1460)*SQRT(365)</f>
        <v>0.319013494999573</v>
      </c>
      <c r="T1460" s="8" t="n">
        <f aca="false">CORREL(I1436:I1460,H1436:H1460)</f>
        <v>0.977389872675085</v>
      </c>
      <c r="U1460" s="8" t="n">
        <f aca="false">CORREL(J1436:J1460,I1436:I1460)</f>
        <v>0.948979307183095</v>
      </c>
      <c r="V1460" s="8" t="n">
        <f aca="false">CORREL(H1436:H1460,J1436:J1460)</f>
        <v>0.927250928123348</v>
      </c>
    </row>
    <row r="1461" customFormat="false" ht="12.75" hidden="false" customHeight="false" outlineLevel="0" collapsed="false">
      <c r="A1461" s="7" t="n">
        <f aca="false">A1460+1</f>
        <v>36612</v>
      </c>
      <c r="B1461" s="0" t="n">
        <v>2.86</v>
      </c>
      <c r="C1461" s="0" t="n">
        <v>2.815</v>
      </c>
      <c r="D1461" s="0" t="n">
        <v>2.865</v>
      </c>
      <c r="E1461" s="11" t="n">
        <v>2.93</v>
      </c>
      <c r="F1461" s="11" t="n">
        <v>3</v>
      </c>
      <c r="G1461" s="11" t="n">
        <v>2.92</v>
      </c>
      <c r="H1461" s="0" t="n">
        <f aca="false">LN(B1461/B1460)</f>
        <v>0.0105449131766148</v>
      </c>
      <c r="I1461" s="0" t="n">
        <f aca="false">LN(C1461/C1460)</f>
        <v>0</v>
      </c>
      <c r="J1461" s="0" t="n">
        <f aca="false">LN(D1461/D1460)</f>
        <v>0.0158314652166809</v>
      </c>
      <c r="K1461" s="0" t="n">
        <f aca="false">LN(E1461/E1460)</f>
        <v>0.0120173120040175</v>
      </c>
      <c r="L1461" s="0" t="n">
        <f aca="false">LN(F1461/F1460)</f>
        <v>0</v>
      </c>
      <c r="M1461" s="0" t="n">
        <f aca="false">LN(G1461/G1460)</f>
        <v>0</v>
      </c>
      <c r="N1461" s="8" t="n">
        <f aca="false">STDEV(H1437:H1461)*SQRT(365)</f>
        <v>0.265196429722605</v>
      </c>
      <c r="O1461" s="8" t="n">
        <f aca="false">STDEV(I1437:I1461)*SQRT(365)</f>
        <v>0.300319738273871</v>
      </c>
      <c r="P1461" s="8" t="n">
        <f aca="false">STDEV(J1437:J1461)*SQRT(365)</f>
        <v>0.279864107109747</v>
      </c>
      <c r="Q1461" s="8" t="n">
        <f aca="false">STDEV(K1437:K1461)*SQRT(365)</f>
        <v>0.331151858370833</v>
      </c>
      <c r="R1461" s="8" t="n">
        <f aca="false">STDEV(L1437:L1461)*SQRT(365)</f>
        <v>0.695743694300481</v>
      </c>
      <c r="S1461" s="8" t="n">
        <f aca="false">STDEV(M1437:M1461)*SQRT(365)</f>
        <v>0.307737558807283</v>
      </c>
      <c r="T1461" s="8" t="n">
        <f aca="false">CORREL(I1437:I1461,H1437:H1461)</f>
        <v>0.962073350018566</v>
      </c>
      <c r="U1461" s="8" t="n">
        <f aca="false">CORREL(J1437:J1461,I1437:I1461)</f>
        <v>0.919727159525352</v>
      </c>
      <c r="V1461" s="8" t="n">
        <f aca="false">CORREL(H1437:H1461,J1437:J1461)</f>
        <v>0.919733733918115</v>
      </c>
    </row>
    <row r="1462" customFormat="false" ht="12.75" hidden="false" customHeight="false" outlineLevel="0" collapsed="false">
      <c r="A1462" s="7" t="n">
        <f aca="false">A1461+1</f>
        <v>36613</v>
      </c>
      <c r="B1462" s="0" t="n">
        <v>2.975</v>
      </c>
      <c r="C1462" s="0" t="n">
        <v>2.925</v>
      </c>
      <c r="D1462" s="0" t="n">
        <v>2.98</v>
      </c>
      <c r="E1462" s="11" t="n">
        <v>3.025</v>
      </c>
      <c r="F1462" s="11" t="n">
        <v>3.01</v>
      </c>
      <c r="G1462" s="11" t="n">
        <v>2.92</v>
      </c>
      <c r="H1462" s="0" t="n">
        <f aca="false">LN(B1462/B1461)</f>
        <v>0.0394224141658319</v>
      </c>
      <c r="I1462" s="0" t="n">
        <f aca="false">LN(C1462/C1461)</f>
        <v>0.038332219092166</v>
      </c>
      <c r="J1462" s="0" t="n">
        <f aca="false">LN(D1462/D1461)</f>
        <v>0.03935495035061</v>
      </c>
      <c r="K1462" s="0" t="n">
        <f aca="false">LN(E1462/E1461)</f>
        <v>0.0319086684538288</v>
      </c>
      <c r="L1462" s="0" t="n">
        <f aca="false">LN(F1462/F1461)</f>
        <v>0.00332779009267452</v>
      </c>
      <c r="M1462" s="0" t="n">
        <f aca="false">LN(G1462/G1461)</f>
        <v>0</v>
      </c>
      <c r="N1462" s="8" t="n">
        <f aca="false">STDEV(H1438:H1462)*SQRT(365)</f>
        <v>0.281573563658783</v>
      </c>
      <c r="O1462" s="8" t="n">
        <f aca="false">STDEV(I1438:I1462)*SQRT(365)</f>
        <v>0.313517129318223</v>
      </c>
      <c r="P1462" s="8" t="n">
        <f aca="false">STDEV(J1438:J1462)*SQRT(365)</f>
        <v>0.298081139214434</v>
      </c>
      <c r="Q1462" s="8" t="n">
        <f aca="false">STDEV(K1438:K1462)*SQRT(365)</f>
        <v>0.343375636965611</v>
      </c>
      <c r="R1462" s="8" t="n">
        <f aca="false">STDEV(L1438:L1462)*SQRT(365)</f>
        <v>0.672257574370259</v>
      </c>
      <c r="S1462" s="8" t="n">
        <f aca="false">STDEV(M1438:M1462)*SQRT(365)</f>
        <v>0.280495584058759</v>
      </c>
      <c r="T1462" s="8" t="n">
        <f aca="false">CORREL(I1438:I1462,H1438:H1462)</f>
        <v>0.964520933024058</v>
      </c>
      <c r="U1462" s="8" t="n">
        <f aca="false">CORREL(J1438:J1462,I1438:I1462)</f>
        <v>0.927071891870132</v>
      </c>
      <c r="V1462" s="8" t="n">
        <f aca="false">CORREL(H1438:H1462,J1438:J1462)</f>
        <v>0.929691350790679</v>
      </c>
    </row>
    <row r="1463" customFormat="false" ht="12.75" hidden="false" customHeight="false" outlineLevel="0" collapsed="false">
      <c r="A1463" s="7" t="n">
        <f aca="false">A1462+1</f>
        <v>36614</v>
      </c>
      <c r="B1463" s="0" t="n">
        <v>2.975</v>
      </c>
      <c r="C1463" s="0" t="n">
        <v>2.92</v>
      </c>
      <c r="D1463" s="0" t="n">
        <v>2.955</v>
      </c>
      <c r="E1463" s="11" t="n">
        <v>3.025</v>
      </c>
      <c r="F1463" s="11" t="n">
        <v>3.175</v>
      </c>
      <c r="G1463" s="11" t="n">
        <v>3.045</v>
      </c>
      <c r="H1463" s="0" t="n">
        <f aca="false">LN(B1463/B1462)</f>
        <v>0</v>
      </c>
      <c r="I1463" s="0" t="n">
        <f aca="false">LN(C1463/C1462)</f>
        <v>-0.00171086440362943</v>
      </c>
      <c r="J1463" s="0" t="n">
        <f aca="false">LN(D1463/D1462)</f>
        <v>-0.00842464965925158</v>
      </c>
      <c r="K1463" s="0" t="n">
        <f aca="false">LN(E1463/E1462)</f>
        <v>0</v>
      </c>
      <c r="L1463" s="0" t="n">
        <f aca="false">LN(F1463/F1462)</f>
        <v>0.0533675535838706</v>
      </c>
      <c r="M1463" s="0" t="n">
        <f aca="false">LN(G1463/G1462)</f>
        <v>0.0419172848816699</v>
      </c>
      <c r="N1463" s="8" t="n">
        <f aca="false">STDEV(H1439:H1463)*SQRT(365)</f>
        <v>0.281573563658783</v>
      </c>
      <c r="O1463" s="8" t="n">
        <f aca="false">STDEV(I1439:I1463)*SQRT(365)</f>
        <v>0.313820256672107</v>
      </c>
      <c r="P1463" s="8" t="n">
        <f aca="false">STDEV(J1439:J1463)*SQRT(365)</f>
        <v>0.301122392264521</v>
      </c>
      <c r="Q1463" s="8" t="n">
        <f aca="false">STDEV(K1439:K1463)*SQRT(365)</f>
        <v>0.343375636965611</v>
      </c>
      <c r="R1463" s="8" t="n">
        <f aca="false">STDEV(L1439:L1463)*SQRT(365)</f>
        <v>0.673812418265242</v>
      </c>
      <c r="S1463" s="8" t="n">
        <f aca="false">STDEV(M1439:M1463)*SQRT(365)</f>
        <v>0.304981623118081</v>
      </c>
      <c r="T1463" s="8" t="n">
        <f aca="false">CORREL(I1439:I1463,H1439:H1463)</f>
        <v>0.964515562597941</v>
      </c>
      <c r="U1463" s="8" t="n">
        <f aca="false">CORREL(J1439:J1463,I1439:I1463)</f>
        <v>0.923734989611277</v>
      </c>
      <c r="V1463" s="8" t="n">
        <f aca="false">CORREL(H1439:H1463,J1439:J1463)</f>
        <v>0.925055288357004</v>
      </c>
    </row>
    <row r="1464" customFormat="false" ht="12.75" hidden="false" customHeight="false" outlineLevel="0" collapsed="false">
      <c r="A1464" s="7" t="n">
        <f aca="false">A1463+1</f>
        <v>36615</v>
      </c>
      <c r="B1464" s="0" t="n">
        <v>2.86</v>
      </c>
      <c r="C1464" s="0" t="n">
        <v>2.83</v>
      </c>
      <c r="D1464" s="0" t="n">
        <v>2.865</v>
      </c>
      <c r="E1464" s="11" t="n">
        <v>2.975</v>
      </c>
      <c r="F1464" s="11" t="n">
        <v>3.175</v>
      </c>
      <c r="G1464" s="11" t="n">
        <v>3.035</v>
      </c>
      <c r="H1464" s="0" t="n">
        <f aca="false">LN(B1464/B1463)</f>
        <v>-0.039422414165832</v>
      </c>
      <c r="I1464" s="0" t="n">
        <f aca="false">LN(C1464/C1463)</f>
        <v>-0.031306904625044</v>
      </c>
      <c r="J1464" s="0" t="n">
        <f aca="false">LN(D1464/D1463)</f>
        <v>-0.0309303006913586</v>
      </c>
      <c r="K1464" s="0" t="n">
        <f aca="false">LN(E1464/E1463)</f>
        <v>-0.0166670524852116</v>
      </c>
      <c r="L1464" s="0" t="n">
        <f aca="false">LN(F1464/F1463)</f>
        <v>0</v>
      </c>
      <c r="M1464" s="0" t="n">
        <f aca="false">LN(G1464/G1463)</f>
        <v>-0.00328947665039865</v>
      </c>
      <c r="N1464" s="8" t="n">
        <f aca="false">STDEV(H1440:H1464)*SQRT(365)</f>
        <v>0.325186033154383</v>
      </c>
      <c r="O1464" s="8" t="n">
        <f aca="false">STDEV(I1440:I1464)*SQRT(365)</f>
        <v>0.339743345649505</v>
      </c>
      <c r="P1464" s="8" t="n">
        <f aca="false">STDEV(J1440:J1464)*SQRT(365)</f>
        <v>0.32743140558964</v>
      </c>
      <c r="Q1464" s="8" t="n">
        <f aca="false">STDEV(K1440:K1464)*SQRT(365)</f>
        <v>0.351987634399451</v>
      </c>
      <c r="R1464" s="8" t="n">
        <f aca="false">STDEV(L1440:L1464)*SQRT(365)</f>
        <v>0.673812418265242</v>
      </c>
      <c r="S1464" s="8" t="n">
        <f aca="false">STDEV(M1440:M1464)*SQRT(365)</f>
        <v>0.305639716127472</v>
      </c>
      <c r="T1464" s="8" t="n">
        <f aca="false">CORREL(I1440:I1464,H1440:H1464)</f>
        <v>0.963094396818433</v>
      </c>
      <c r="U1464" s="8" t="n">
        <f aca="false">CORREL(J1440:J1464,I1440:I1464)</f>
        <v>0.935160028110387</v>
      </c>
      <c r="V1464" s="8" t="n">
        <f aca="false">CORREL(H1440:H1464,J1440:J1464)</f>
        <v>0.933102157018906</v>
      </c>
    </row>
    <row r="1465" customFormat="false" ht="12.75" hidden="false" customHeight="false" outlineLevel="0" collapsed="false">
      <c r="A1465" s="7" t="n">
        <f aca="false">A1464+1</f>
        <v>36616</v>
      </c>
      <c r="B1465" s="0" t="n">
        <v>2.9</v>
      </c>
      <c r="C1465" s="0" t="n">
        <v>2.875</v>
      </c>
      <c r="D1465" s="0" t="n">
        <v>2.905</v>
      </c>
      <c r="E1465" s="11" t="n">
        <v>2.975</v>
      </c>
      <c r="F1465" s="11" t="n">
        <v>3.055</v>
      </c>
      <c r="G1465" s="11" t="n">
        <v>2.99</v>
      </c>
      <c r="H1465" s="0" t="n">
        <f aca="false">LN(B1465/B1464)</f>
        <v>0.0138891121606671</v>
      </c>
      <c r="I1465" s="0" t="n">
        <f aca="false">LN(C1465/C1464)</f>
        <v>0.0157759625941674</v>
      </c>
      <c r="J1465" s="0" t="n">
        <f aca="false">LN(D1465/D1464)</f>
        <v>0.0138650401371715</v>
      </c>
      <c r="K1465" s="0" t="n">
        <f aca="false">LN(E1465/E1464)</f>
        <v>0</v>
      </c>
      <c r="L1465" s="0" t="n">
        <f aca="false">LN(F1465/F1464)</f>
        <v>-0.0385280397210962</v>
      </c>
      <c r="M1465" s="0" t="n">
        <f aca="false">LN(G1465/G1464)</f>
        <v>-0.0149380371088665</v>
      </c>
      <c r="N1465" s="8" t="n">
        <f aca="false">STDEV(H1441:H1465)*SQRT(365)</f>
        <v>0.322379892598102</v>
      </c>
      <c r="O1465" s="8" t="n">
        <f aca="false">STDEV(I1441:I1465)*SQRT(365)</f>
        <v>0.34145188776361</v>
      </c>
      <c r="P1465" s="8" t="n">
        <f aca="false">STDEV(J1441:J1465)*SQRT(365)</f>
        <v>0.328957538285356</v>
      </c>
      <c r="Q1465" s="8" t="n">
        <f aca="false">STDEV(K1441:K1465)*SQRT(365)</f>
        <v>0.321430887169298</v>
      </c>
      <c r="R1465" s="8" t="n">
        <f aca="false">STDEV(L1441:L1465)*SQRT(365)</f>
        <v>0.690793537735226</v>
      </c>
      <c r="S1465" s="8" t="n">
        <f aca="false">STDEV(M1441:M1465)*SQRT(365)</f>
        <v>0.312603891344123</v>
      </c>
      <c r="T1465" s="8" t="n">
        <f aca="false">CORREL(I1441:I1465,H1441:H1465)</f>
        <v>0.965396917891734</v>
      </c>
      <c r="U1465" s="8" t="n">
        <f aca="false">CORREL(J1441:J1465,I1441:I1465)</f>
        <v>0.935814389021812</v>
      </c>
      <c r="V1465" s="8" t="n">
        <f aca="false">CORREL(H1441:H1465,J1441:J1465)</f>
        <v>0.936808474582567</v>
      </c>
    </row>
    <row r="1466" customFormat="false" ht="12.75" hidden="false" customHeight="false" outlineLevel="0" collapsed="false">
      <c r="A1466" s="7" t="n">
        <f aca="false">A1465+1</f>
        <v>36617</v>
      </c>
      <c r="B1466" s="0" t="n">
        <v>2.875</v>
      </c>
      <c r="C1466" s="0" t="n">
        <v>2.875</v>
      </c>
      <c r="D1466" s="0" t="n">
        <v>2.905</v>
      </c>
      <c r="E1466" s="11" t="n">
        <v>2.975</v>
      </c>
      <c r="F1466" s="11" t="n">
        <v>3.165</v>
      </c>
      <c r="G1466" s="11" t="n">
        <v>3.03</v>
      </c>
      <c r="H1466" s="0" t="n">
        <f aca="false">LN(B1466/B1465)</f>
        <v>-0.00865806274311454</v>
      </c>
      <c r="I1466" s="0" t="n">
        <f aca="false">LN(C1466/C1465)</f>
        <v>0</v>
      </c>
      <c r="J1466" s="0" t="n">
        <f aca="false">LN(D1466/D1465)</f>
        <v>0</v>
      </c>
      <c r="K1466" s="0" t="n">
        <f aca="false">LN(E1466/E1465)</f>
        <v>0</v>
      </c>
      <c r="L1466" s="0" t="n">
        <f aca="false">LN(F1466/F1465)</f>
        <v>0.0353734629725808</v>
      </c>
      <c r="M1466" s="0" t="n">
        <f aca="false">LN(G1466/G1465)</f>
        <v>0.0132892321186825</v>
      </c>
      <c r="N1466" s="8" t="n">
        <f aca="false">STDEV(H1442:H1466)*SQRT(365)</f>
        <v>0.322396047672093</v>
      </c>
      <c r="O1466" s="8" t="n">
        <f aca="false">STDEV(I1442:I1466)*SQRT(365)</f>
        <v>0.340768900895614</v>
      </c>
      <c r="P1466" s="8" t="n">
        <f aca="false">STDEV(J1442:J1466)*SQRT(365)</f>
        <v>0.327000624367768</v>
      </c>
      <c r="Q1466" s="8" t="n">
        <f aca="false">STDEV(K1442:K1466)*SQRT(365)</f>
        <v>0.313835341326723</v>
      </c>
      <c r="R1466" s="8" t="n">
        <f aca="false">STDEV(L1442:L1466)*SQRT(365)</f>
        <v>0.70127763057829</v>
      </c>
      <c r="S1466" s="8" t="n">
        <f aca="false">STDEV(M1442:M1466)*SQRT(365)</f>
        <v>0.314349595410972</v>
      </c>
      <c r="T1466" s="8" t="n">
        <f aca="false">CORREL(I1442:I1466,H1442:H1466)</f>
        <v>0.961628124362584</v>
      </c>
      <c r="U1466" s="8" t="n">
        <f aca="false">CORREL(J1442:J1466,I1442:I1466)</f>
        <v>0.936316174322934</v>
      </c>
      <c r="V1466" s="8" t="n">
        <f aca="false">CORREL(H1442:H1466,J1442:J1466)</f>
        <v>0.931400012921666</v>
      </c>
    </row>
    <row r="1467" customFormat="false" ht="12.75" hidden="false" customHeight="false" outlineLevel="0" collapsed="false">
      <c r="A1467" s="7" t="n">
        <f aca="false">A1466+1</f>
        <v>36618</v>
      </c>
      <c r="B1467" s="0" t="n">
        <v>2.875</v>
      </c>
      <c r="C1467" s="0" t="n">
        <v>2.875</v>
      </c>
      <c r="D1467" s="0" t="n">
        <v>2.905</v>
      </c>
      <c r="E1467" s="11" t="n">
        <v>2.975</v>
      </c>
      <c r="F1467" s="11" t="n">
        <v>3.165</v>
      </c>
      <c r="G1467" s="11" t="n">
        <v>3.03</v>
      </c>
      <c r="H1467" s="0" t="n">
        <f aca="false">LN(B1467/B1466)</f>
        <v>0</v>
      </c>
      <c r="I1467" s="0" t="n">
        <f aca="false">LN(C1467/C1466)</f>
        <v>0</v>
      </c>
      <c r="J1467" s="0" t="n">
        <f aca="false">LN(D1467/D1466)</f>
        <v>0</v>
      </c>
      <c r="K1467" s="0" t="n">
        <f aca="false">LN(E1467/E1466)</f>
        <v>0</v>
      </c>
      <c r="L1467" s="0" t="n">
        <f aca="false">LN(F1467/F1466)</f>
        <v>0</v>
      </c>
      <c r="M1467" s="0" t="n">
        <f aca="false">LN(G1467/G1466)</f>
        <v>0</v>
      </c>
      <c r="N1467" s="8" t="n">
        <f aca="false">STDEV(H1443:H1467)*SQRT(365)</f>
        <v>0.315543779516845</v>
      </c>
      <c r="O1467" s="8" t="n">
        <f aca="false">STDEV(I1443:I1467)*SQRT(365)</f>
        <v>0.338324451982411</v>
      </c>
      <c r="P1467" s="8" t="n">
        <f aca="false">STDEV(J1443:J1467)*SQRT(365)</f>
        <v>0.324582020799746</v>
      </c>
      <c r="Q1467" s="8" t="n">
        <f aca="false">STDEV(K1443:K1467)*SQRT(365)</f>
        <v>0.30188652933931</v>
      </c>
      <c r="R1467" s="8" t="n">
        <f aca="false">STDEV(L1443:L1467)*SQRT(365)</f>
        <v>0.701279793634002</v>
      </c>
      <c r="S1467" s="8" t="n">
        <f aca="false">STDEV(M1443:M1467)*SQRT(365)</f>
        <v>0.311097640610372</v>
      </c>
      <c r="T1467" s="8" t="n">
        <f aca="false">CORREL(I1443:I1467,H1443:H1467)</f>
        <v>0.964275630866017</v>
      </c>
      <c r="U1467" s="8" t="n">
        <f aca="false">CORREL(J1443:J1467,I1443:I1467)</f>
        <v>0.935378823527669</v>
      </c>
      <c r="V1467" s="8" t="n">
        <f aca="false">CORREL(H1443:H1467,J1443:J1467)</f>
        <v>0.933013127847072</v>
      </c>
    </row>
    <row r="1468" customFormat="false" ht="12.75" hidden="false" customHeight="false" outlineLevel="0" collapsed="false">
      <c r="A1468" s="7" t="n">
        <f aca="false">A1467+1</f>
        <v>36619</v>
      </c>
      <c r="B1468" s="0" t="n">
        <v>2.91</v>
      </c>
      <c r="C1468" s="0" t="n">
        <v>2.915</v>
      </c>
      <c r="D1468" s="0" t="n">
        <v>2.96</v>
      </c>
      <c r="E1468" s="11" t="n">
        <v>3.045</v>
      </c>
      <c r="F1468" s="11" t="n">
        <v>3.165</v>
      </c>
      <c r="G1468" s="11" t="n">
        <v>3.03</v>
      </c>
      <c r="H1468" s="0" t="n">
        <f aca="false">LN(B1468/B1467)</f>
        <v>0.0121004069340875</v>
      </c>
      <c r="I1468" s="0" t="n">
        <f aca="false">LN(C1468/C1467)</f>
        <v>0.0138171455531419</v>
      </c>
      <c r="J1468" s="0" t="n">
        <f aca="false">LN(D1468/D1467)</f>
        <v>0.0187558780320945</v>
      </c>
      <c r="K1468" s="0" t="n">
        <f aca="false">LN(E1468/E1467)</f>
        <v>0.0232568621642672</v>
      </c>
      <c r="L1468" s="0" t="n">
        <f aca="false">LN(F1468/F1467)</f>
        <v>0</v>
      </c>
      <c r="M1468" s="0" t="n">
        <f aca="false">LN(G1468/G1467)</f>
        <v>0</v>
      </c>
      <c r="N1468" s="8" t="n">
        <f aca="false">STDEV(H1444:H1468)*SQRT(365)</f>
        <v>0.301918296361237</v>
      </c>
      <c r="O1468" s="8" t="n">
        <f aca="false">STDEV(I1444:I1468)*SQRT(365)</f>
        <v>0.322939195612502</v>
      </c>
      <c r="P1468" s="8" t="n">
        <f aca="false">STDEV(J1444:J1468)*SQRT(365)</f>
        <v>0.328184140399182</v>
      </c>
      <c r="Q1468" s="8" t="n">
        <f aca="false">STDEV(K1444:K1468)*SQRT(365)</f>
        <v>0.287860042175602</v>
      </c>
      <c r="R1468" s="8" t="n">
        <f aca="false">STDEV(L1444:L1468)*SQRT(365)</f>
        <v>0.6975888340917</v>
      </c>
      <c r="S1468" s="8" t="n">
        <f aca="false">STDEV(M1444:M1468)*SQRT(365)</f>
        <v>0.301595234837409</v>
      </c>
      <c r="T1468" s="8" t="n">
        <f aca="false">CORREL(I1444:I1468,H1444:H1468)</f>
        <v>0.96091551078291</v>
      </c>
      <c r="U1468" s="8" t="n">
        <f aca="false">CORREL(J1444:J1468,I1444:I1468)</f>
        <v>0.95134067350129</v>
      </c>
      <c r="V1468" s="8" t="n">
        <f aca="false">CORREL(H1444:H1468,J1444:J1468)</f>
        <v>0.946719400292545</v>
      </c>
    </row>
    <row r="1469" customFormat="false" ht="12.75" hidden="false" customHeight="false" outlineLevel="0" collapsed="false">
      <c r="A1469" s="7" t="n">
        <f aca="false">A1468+1</f>
        <v>36620</v>
      </c>
      <c r="B1469" s="0" t="n">
        <v>2.86</v>
      </c>
      <c r="C1469" s="0" t="n">
        <v>2.87</v>
      </c>
      <c r="D1469" s="0" t="n">
        <v>2.905</v>
      </c>
      <c r="E1469" s="11" t="n">
        <v>2.995</v>
      </c>
      <c r="F1469" s="11" t="n">
        <v>3.245</v>
      </c>
      <c r="G1469" s="11" t="n">
        <v>3.09</v>
      </c>
      <c r="H1469" s="0" t="n">
        <f aca="false">LN(B1469/B1468)</f>
        <v>-0.01733145635164</v>
      </c>
      <c r="I1469" s="0" t="n">
        <f aca="false">LN(C1469/C1468)</f>
        <v>-0.0155577900309259</v>
      </c>
      <c r="J1469" s="0" t="n">
        <f aca="false">LN(D1469/D1468)</f>
        <v>-0.0187558780320945</v>
      </c>
      <c r="K1469" s="0" t="n">
        <f aca="false">LN(E1469/E1468)</f>
        <v>-0.0165566695944477</v>
      </c>
      <c r="L1469" s="0" t="n">
        <f aca="false">LN(F1469/F1468)</f>
        <v>0.0249622945599138</v>
      </c>
      <c r="M1469" s="0" t="n">
        <f aca="false">LN(G1469/G1468)</f>
        <v>0.0196084713883763</v>
      </c>
      <c r="N1469" s="8" t="n">
        <f aca="false">STDEV(H1445:H1469)*SQRT(365)</f>
        <v>0.304677362131383</v>
      </c>
      <c r="O1469" s="8" t="n">
        <f aca="false">STDEV(I1445:I1469)*SQRT(365)</f>
        <v>0.315607162446266</v>
      </c>
      <c r="P1469" s="8" t="n">
        <f aca="false">STDEV(J1445:J1469)*SQRT(365)</f>
        <v>0.323438802198399</v>
      </c>
      <c r="Q1469" s="8" t="n">
        <f aca="false">STDEV(K1445:K1469)*SQRT(365)</f>
        <v>0.292146770783849</v>
      </c>
      <c r="R1469" s="8" t="n">
        <f aca="false">STDEV(L1445:L1469)*SQRT(365)</f>
        <v>0.700990505245481</v>
      </c>
      <c r="S1469" s="8" t="n">
        <f aca="false">STDEV(M1445:M1469)*SQRT(365)</f>
        <v>0.304769166007036</v>
      </c>
      <c r="T1469" s="8" t="n">
        <f aca="false">CORREL(I1445:I1469,H1445:H1469)</f>
        <v>0.96481408597024</v>
      </c>
      <c r="U1469" s="8" t="n">
        <f aca="false">CORREL(J1445:J1469,I1445:I1469)</f>
        <v>0.949175273788763</v>
      </c>
      <c r="V1469" s="8" t="n">
        <f aca="false">CORREL(H1445:H1469,J1445:J1469)</f>
        <v>0.950508071063395</v>
      </c>
    </row>
    <row r="1470" customFormat="false" ht="12.75" hidden="false" customHeight="false" outlineLevel="0" collapsed="false">
      <c r="A1470" s="7" t="n">
        <f aca="false">A1469+1</f>
        <v>36621</v>
      </c>
      <c r="B1470" s="0" t="n">
        <v>2.865</v>
      </c>
      <c r="C1470" s="0" t="n">
        <v>2.86</v>
      </c>
      <c r="D1470" s="0" t="n">
        <v>2.91</v>
      </c>
      <c r="E1470" s="11" t="n">
        <v>2.98</v>
      </c>
      <c r="F1470" s="11" t="n">
        <v>3.195</v>
      </c>
      <c r="G1470" s="11" t="n">
        <v>3.04</v>
      </c>
      <c r="H1470" s="0" t="n">
        <f aca="false">LN(B1470/B1469)</f>
        <v>0.0017467253349418</v>
      </c>
      <c r="I1470" s="0" t="n">
        <f aca="false">LN(C1470/C1469)</f>
        <v>-0.0034904049397686</v>
      </c>
      <c r="J1470" s="0" t="n">
        <f aca="false">LN(D1470/D1469)</f>
        <v>0.00171969087952668</v>
      </c>
      <c r="K1470" s="0" t="n">
        <f aca="false">LN(E1470/E1469)</f>
        <v>-0.00502093105009968</v>
      </c>
      <c r="L1470" s="0" t="n">
        <f aca="false">LN(F1470/F1469)</f>
        <v>-0.0155282623265552</v>
      </c>
      <c r="M1470" s="0" t="n">
        <f aca="false">LN(G1470/G1469)</f>
        <v>-0.0163135754915237</v>
      </c>
      <c r="N1470" s="8" t="n">
        <f aca="false">STDEV(H1446:H1470)*SQRT(365)</f>
        <v>0.304638948731369</v>
      </c>
      <c r="O1470" s="8" t="n">
        <f aca="false">STDEV(I1446:I1470)*SQRT(365)</f>
        <v>0.316151414510025</v>
      </c>
      <c r="P1470" s="8" t="n">
        <f aca="false">STDEV(J1446:J1470)*SQRT(365)</f>
        <v>0.323438045233133</v>
      </c>
      <c r="Q1470" s="8" t="n">
        <f aca="false">STDEV(K1446:K1470)*SQRT(365)</f>
        <v>0.293385021773099</v>
      </c>
      <c r="R1470" s="8" t="n">
        <f aca="false">STDEV(L1446:L1470)*SQRT(365)</f>
        <v>0.698480469575645</v>
      </c>
      <c r="S1470" s="8" t="n">
        <f aca="false">STDEV(M1446:M1470)*SQRT(365)</f>
        <v>0.302283354027518</v>
      </c>
      <c r="T1470" s="8" t="n">
        <f aca="false">CORREL(I1446:I1470,H1446:H1470)</f>
        <v>0.96262414102978</v>
      </c>
      <c r="U1470" s="8" t="n">
        <f aca="false">CORREL(J1446:J1470,I1446:I1470)</f>
        <v>0.946720011820825</v>
      </c>
      <c r="V1470" s="8" t="n">
        <f aca="false">CORREL(H1446:H1470,J1446:J1470)</f>
        <v>0.950510691117088</v>
      </c>
    </row>
    <row r="1471" customFormat="false" ht="12.75" hidden="false" customHeight="false" outlineLevel="0" collapsed="false">
      <c r="A1471" s="7" t="n">
        <f aca="false">A1470+1</f>
        <v>36622</v>
      </c>
      <c r="B1471" s="0" t="n">
        <v>2.92</v>
      </c>
      <c r="C1471" s="0" t="n">
        <v>2.91</v>
      </c>
      <c r="D1471" s="0" t="n">
        <v>2.965</v>
      </c>
      <c r="E1471" s="11" t="n">
        <v>2.995</v>
      </c>
      <c r="F1471" s="11" t="n">
        <v>3.185</v>
      </c>
      <c r="G1471" s="11" t="n">
        <v>3.045</v>
      </c>
      <c r="H1471" s="0" t="n">
        <f aca="false">LN(B1471/B1470)</f>
        <v>0.0190152661134873</v>
      </c>
      <c r="I1471" s="0" t="n">
        <f aca="false">LN(C1471/C1470)</f>
        <v>0.0173314563516399</v>
      </c>
      <c r="J1471" s="0" t="n">
        <f aca="false">LN(D1471/D1470)</f>
        <v>0.0187239512662876</v>
      </c>
      <c r="K1471" s="0" t="n">
        <f aca="false">LN(E1471/E1470)</f>
        <v>0.00502093105009966</v>
      </c>
      <c r="L1471" s="0" t="n">
        <f aca="false">LN(F1471/F1470)</f>
        <v>-0.00313479880537139</v>
      </c>
      <c r="M1471" s="0" t="n">
        <f aca="false">LN(G1471/G1470)</f>
        <v>0.00164338574373006</v>
      </c>
      <c r="N1471" s="8" t="n">
        <f aca="false">STDEV(H1447:H1471)*SQRT(365)</f>
        <v>0.311935599107238</v>
      </c>
      <c r="O1471" s="8" t="n">
        <f aca="false">STDEV(I1447:I1471)*SQRT(365)</f>
        <v>0.321848976423645</v>
      </c>
      <c r="P1471" s="8" t="n">
        <f aca="false">STDEV(J1447:J1471)*SQRT(365)</f>
        <v>0.33047860911206</v>
      </c>
      <c r="Q1471" s="8" t="n">
        <f aca="false">STDEV(K1447:K1471)*SQRT(365)</f>
        <v>0.293456184463111</v>
      </c>
      <c r="R1471" s="8" t="n">
        <f aca="false">STDEV(L1447:L1471)*SQRT(365)</f>
        <v>0.6987189054941</v>
      </c>
      <c r="S1471" s="8" t="n">
        <f aca="false">STDEV(M1447:M1471)*SQRT(365)</f>
        <v>0.302175478818304</v>
      </c>
      <c r="T1471" s="8" t="n">
        <f aca="false">CORREL(I1447:I1471,H1447:H1471)</f>
        <v>0.963748726721738</v>
      </c>
      <c r="U1471" s="8" t="n">
        <f aca="false">CORREL(J1447:J1471,I1447:I1471)</f>
        <v>0.948642057373129</v>
      </c>
      <c r="V1471" s="8" t="n">
        <f aca="false">CORREL(H1447:H1471,J1447:J1471)</f>
        <v>0.952664730541425</v>
      </c>
    </row>
    <row r="1472" customFormat="false" ht="12.75" hidden="false" customHeight="false" outlineLevel="0" collapsed="false">
      <c r="A1472" s="7" t="n">
        <f aca="false">A1471+1</f>
        <v>36623</v>
      </c>
      <c r="B1472" s="0" t="n">
        <v>2.95</v>
      </c>
      <c r="C1472" s="0" t="n">
        <v>2.97</v>
      </c>
      <c r="D1472" s="0" t="n">
        <v>3.01</v>
      </c>
      <c r="E1472" s="11" t="n">
        <v>3.005</v>
      </c>
      <c r="F1472" s="11" t="n">
        <v>3.205</v>
      </c>
      <c r="G1472" s="11" t="n">
        <v>3.085</v>
      </c>
      <c r="H1472" s="0" t="n">
        <f aca="false">LN(B1472/B1471)</f>
        <v>0.0102215540715382</v>
      </c>
      <c r="I1472" s="0" t="n">
        <f aca="false">LN(C1472/C1471)</f>
        <v>0.020408871631207</v>
      </c>
      <c r="J1472" s="0" t="n">
        <f aca="false">LN(D1472/D1471)</f>
        <v>0.0150630463110955</v>
      </c>
      <c r="K1472" s="0" t="n">
        <f aca="false">LN(E1472/E1471)</f>
        <v>0.00333333641975822</v>
      </c>
      <c r="L1472" s="0" t="n">
        <f aca="false">LN(F1472/F1471)</f>
        <v>0.00625980134850673</v>
      </c>
      <c r="M1472" s="0" t="n">
        <f aca="false">LN(G1472/G1471)</f>
        <v>0.0130507561954908</v>
      </c>
      <c r="N1472" s="8" t="n">
        <f aca="false">STDEV(H1448:H1472)*SQRT(365)</f>
        <v>0.310872231472851</v>
      </c>
      <c r="O1472" s="8" t="n">
        <f aca="false">STDEV(I1448:I1472)*SQRT(365)</f>
        <v>0.326133444407591</v>
      </c>
      <c r="P1472" s="8" t="n">
        <f aca="false">STDEV(J1448:J1472)*SQRT(365)</f>
        <v>0.332792429074609</v>
      </c>
      <c r="Q1472" s="8" t="n">
        <f aca="false">STDEV(K1448:K1472)*SQRT(365)</f>
        <v>0.292362963185375</v>
      </c>
      <c r="R1472" s="8" t="n">
        <f aca="false">STDEV(L1448:L1472)*SQRT(365)</f>
        <v>0.698874338831943</v>
      </c>
      <c r="S1472" s="8" t="n">
        <f aca="false">STDEV(M1448:M1472)*SQRT(365)</f>
        <v>0.304860084373517</v>
      </c>
      <c r="T1472" s="8" t="n">
        <f aca="false">CORREL(I1448:I1472,H1448:H1472)</f>
        <v>0.957453308520692</v>
      </c>
      <c r="U1472" s="8" t="n">
        <f aca="false">CORREL(J1448:J1472,I1448:I1472)</f>
        <v>0.948693286571912</v>
      </c>
      <c r="V1472" s="8" t="n">
        <f aca="false">CORREL(H1448:H1472,J1448:J1472)</f>
        <v>0.951760848870333</v>
      </c>
    </row>
    <row r="1473" customFormat="false" ht="12.75" hidden="false" customHeight="false" outlineLevel="0" collapsed="false">
      <c r="A1473" s="7" t="n">
        <f aca="false">A1472+1</f>
        <v>36624</v>
      </c>
      <c r="B1473" s="0" t="n">
        <v>2.95</v>
      </c>
      <c r="C1473" s="0" t="n">
        <v>2.97</v>
      </c>
      <c r="D1473" s="0" t="n">
        <v>3.01</v>
      </c>
      <c r="E1473" s="11" t="n">
        <v>3.005</v>
      </c>
      <c r="F1473" s="11" t="n">
        <v>3.375</v>
      </c>
      <c r="G1473" s="11" t="n">
        <v>3.175</v>
      </c>
      <c r="H1473" s="0" t="n">
        <f aca="false">LN(B1473/B1472)</f>
        <v>0</v>
      </c>
      <c r="I1473" s="0" t="n">
        <f aca="false">LN(C1473/C1472)</f>
        <v>0</v>
      </c>
      <c r="J1473" s="0" t="n">
        <f aca="false">LN(D1473/D1472)</f>
        <v>0</v>
      </c>
      <c r="K1473" s="0" t="n">
        <f aca="false">LN(E1473/E1472)</f>
        <v>0</v>
      </c>
      <c r="L1473" s="0" t="n">
        <f aca="false">LN(F1473/F1472)</f>
        <v>0.0516832339518597</v>
      </c>
      <c r="M1473" s="0" t="n">
        <f aca="false">LN(G1473/G1472)</f>
        <v>0.0287559749873037</v>
      </c>
      <c r="N1473" s="8" t="n">
        <f aca="false">STDEV(H1449:H1473)*SQRT(365)</f>
        <v>0.30974242232157</v>
      </c>
      <c r="O1473" s="8" t="n">
        <f aca="false">STDEV(I1449:I1473)*SQRT(365)</f>
        <v>0.32454717744865</v>
      </c>
      <c r="P1473" s="8" t="n">
        <f aca="false">STDEV(J1449:J1473)*SQRT(365)</f>
        <v>0.332585351921273</v>
      </c>
      <c r="Q1473" s="8" t="n">
        <f aca="false">STDEV(K1449:K1473)*SQRT(365)</f>
        <v>0.29208593863499</v>
      </c>
      <c r="R1473" s="8" t="n">
        <f aca="false">STDEV(L1449:L1473)*SQRT(365)</f>
        <v>0.717180686409823</v>
      </c>
      <c r="S1473" s="8" t="n">
        <f aca="false">STDEV(M1449:M1473)*SQRT(365)</f>
        <v>0.316227984194224</v>
      </c>
      <c r="T1473" s="8" t="n">
        <f aca="false">CORREL(I1449:I1473,H1449:H1473)</f>
        <v>0.957179344309458</v>
      </c>
      <c r="U1473" s="8" t="n">
        <f aca="false">CORREL(J1449:J1473,I1449:I1473)</f>
        <v>0.95028202377838</v>
      </c>
      <c r="V1473" s="8" t="n">
        <f aca="false">CORREL(H1449:H1473,J1449:J1473)</f>
        <v>0.952691021783387</v>
      </c>
    </row>
    <row r="1474" customFormat="false" ht="12.75" hidden="false" customHeight="false" outlineLevel="0" collapsed="false">
      <c r="A1474" s="7" t="n">
        <f aca="false">A1473+1</f>
        <v>36625</v>
      </c>
      <c r="B1474" s="0" t="n">
        <v>2.95</v>
      </c>
      <c r="C1474" s="0" t="n">
        <v>2.97</v>
      </c>
      <c r="D1474" s="0" t="n">
        <v>3.01</v>
      </c>
      <c r="E1474" s="11" t="n">
        <v>3.005</v>
      </c>
      <c r="F1474" s="11" t="n">
        <v>3.375</v>
      </c>
      <c r="G1474" s="11" t="n">
        <v>3.175</v>
      </c>
      <c r="H1474" s="0" t="n">
        <f aca="false">LN(B1474/B1473)</f>
        <v>0</v>
      </c>
      <c r="I1474" s="0" t="n">
        <f aca="false">LN(C1474/C1473)</f>
        <v>0</v>
      </c>
      <c r="J1474" s="0" t="n">
        <f aca="false">LN(D1474/D1473)</f>
        <v>0</v>
      </c>
      <c r="K1474" s="0" t="n">
        <f aca="false">LN(E1474/E1473)</f>
        <v>0</v>
      </c>
      <c r="L1474" s="0" t="n">
        <f aca="false">LN(F1474/F1473)</f>
        <v>0</v>
      </c>
      <c r="M1474" s="0" t="n">
        <f aca="false">LN(G1474/G1473)</f>
        <v>0</v>
      </c>
      <c r="N1474" s="8" t="n">
        <f aca="false">STDEV(H1450:H1474)*SQRT(365)</f>
        <v>0.300023025771425</v>
      </c>
      <c r="O1474" s="8" t="n">
        <f aca="false">STDEV(I1450:I1474)*SQRT(365)</f>
        <v>0.306492473483942</v>
      </c>
      <c r="P1474" s="8" t="n">
        <f aca="false">STDEV(J1450:J1474)*SQRT(365)</f>
        <v>0.326880222569642</v>
      </c>
      <c r="Q1474" s="8" t="n">
        <f aca="false">STDEV(K1450:K1474)*SQRT(365)</f>
        <v>0.291348066091645</v>
      </c>
      <c r="R1474" s="8" t="n">
        <f aca="false">STDEV(L1450:L1474)*SQRT(365)</f>
        <v>0.717272389393991</v>
      </c>
      <c r="S1474" s="8" t="n">
        <f aca="false">STDEV(M1450:M1474)*SQRT(365)</f>
        <v>0.31645287764715</v>
      </c>
      <c r="T1474" s="8" t="n">
        <f aca="false">CORREL(I1450:I1474,H1450:H1474)</f>
        <v>0.957029986496611</v>
      </c>
      <c r="U1474" s="8" t="n">
        <f aca="false">CORREL(J1450:J1474,I1450:I1474)</f>
        <v>0.958439800547748</v>
      </c>
      <c r="V1474" s="8" t="n">
        <f aca="false">CORREL(H1450:H1474,J1450:J1474)</f>
        <v>0.952562665473293</v>
      </c>
    </row>
    <row r="1475" customFormat="false" ht="12.75" hidden="false" customHeight="false" outlineLevel="0" collapsed="false">
      <c r="A1475" s="7" t="n">
        <f aca="false">A1474+1</f>
        <v>36626</v>
      </c>
      <c r="B1475" s="0" t="n">
        <v>2.96</v>
      </c>
      <c r="C1475" s="0" t="n">
        <v>2.995</v>
      </c>
      <c r="D1475" s="0" t="n">
        <v>3.06</v>
      </c>
      <c r="E1475" s="11" t="n">
        <v>3.025</v>
      </c>
      <c r="F1475" s="11" t="n">
        <v>3.375</v>
      </c>
      <c r="G1475" s="11" t="n">
        <v>3.175</v>
      </c>
      <c r="H1475" s="0" t="n">
        <f aca="false">LN(B1475/B1474)</f>
        <v>0.00338409798424049</v>
      </c>
      <c r="I1475" s="0" t="n">
        <f aca="false">LN(C1475/C1474)</f>
        <v>0.00838227875280444</v>
      </c>
      <c r="J1475" s="0" t="n">
        <f aca="false">LN(D1475/D1474)</f>
        <v>0.016474837203505</v>
      </c>
      <c r="K1475" s="0" t="n">
        <f aca="false">LN(E1475/E1474)</f>
        <v>0.00663352349563388</v>
      </c>
      <c r="L1475" s="0" t="n">
        <f aca="false">LN(F1475/F1474)</f>
        <v>0</v>
      </c>
      <c r="M1475" s="0" t="n">
        <f aca="false">LN(G1475/G1474)</f>
        <v>0</v>
      </c>
      <c r="N1475" s="8" t="n">
        <f aca="false">STDEV(H1451:H1475)*SQRT(365)</f>
        <v>0.290439069117945</v>
      </c>
      <c r="O1475" s="8" t="n">
        <f aca="false">STDEV(I1451:I1475)*SQRT(365)</f>
        <v>0.292423362606076</v>
      </c>
      <c r="P1475" s="8" t="n">
        <f aca="false">STDEV(J1451:J1475)*SQRT(365)</f>
        <v>0.321909635608343</v>
      </c>
      <c r="Q1475" s="8" t="n">
        <f aca="false">STDEV(K1451:K1475)*SQRT(365)</f>
        <v>0.291784068736518</v>
      </c>
      <c r="R1475" s="8" t="n">
        <f aca="false">STDEV(L1451:L1475)*SQRT(365)</f>
        <v>0.711141452317244</v>
      </c>
      <c r="S1475" s="8" t="n">
        <f aca="false">STDEV(M1451:M1475)*SQRT(365)</f>
        <v>0.289648582440063</v>
      </c>
      <c r="T1475" s="8" t="n">
        <f aca="false">CORREL(I1451:I1475,H1451:H1475)</f>
        <v>0.953638550618286</v>
      </c>
      <c r="U1475" s="8" t="n">
        <f aca="false">CORREL(J1451:J1475,I1451:I1475)</f>
        <v>0.953353372226218</v>
      </c>
      <c r="V1475" s="8" t="n">
        <f aca="false">CORREL(H1451:H1475,J1451:J1475)</f>
        <v>0.937952587240302</v>
      </c>
    </row>
    <row r="1476" customFormat="false" ht="12.75" hidden="false" customHeight="false" outlineLevel="0" collapsed="false">
      <c r="A1476" s="7" t="n">
        <f aca="false">A1475+1</f>
        <v>36627</v>
      </c>
      <c r="B1476" s="0" t="n">
        <v>2.965</v>
      </c>
      <c r="C1476" s="0" t="n">
        <v>2.975</v>
      </c>
      <c r="D1476" s="0" t="n">
        <v>3.04</v>
      </c>
      <c r="E1476" s="11" t="n">
        <v>3.01</v>
      </c>
      <c r="F1476" s="11" t="n">
        <v>3.525</v>
      </c>
      <c r="G1476" s="11" t="n">
        <v>3.23</v>
      </c>
      <c r="H1476" s="0" t="n">
        <f aca="false">LN(B1476/B1475)</f>
        <v>0.00168776411371984</v>
      </c>
      <c r="I1476" s="0" t="n">
        <f aca="false">LN(C1476/C1475)</f>
        <v>-0.00670019256981956</v>
      </c>
      <c r="J1476" s="0" t="n">
        <f aca="false">LN(D1476/D1475)</f>
        <v>-0.00655740054615905</v>
      </c>
      <c r="K1476" s="0" t="n">
        <f aca="false">LN(E1476/E1475)</f>
        <v>-0.0049710127220205</v>
      </c>
      <c r="L1476" s="0" t="n">
        <f aca="false">LN(F1476/F1475)</f>
        <v>0.0434851119397389</v>
      </c>
      <c r="M1476" s="0" t="n">
        <f aca="false">LN(G1476/G1475)</f>
        <v>0.0171745048899102</v>
      </c>
      <c r="N1476" s="8" t="n">
        <f aca="false">STDEV(H1452:H1476)*SQRT(365)</f>
        <v>0.288359394015178</v>
      </c>
      <c r="O1476" s="8" t="n">
        <f aca="false">STDEV(I1452:I1476)*SQRT(365)</f>
        <v>0.292243834758523</v>
      </c>
      <c r="P1476" s="8" t="n">
        <f aca="false">STDEV(J1452:J1476)*SQRT(365)</f>
        <v>0.318929359565652</v>
      </c>
      <c r="Q1476" s="8" t="n">
        <f aca="false">STDEV(K1452:K1476)*SQRT(365)</f>
        <v>0.236878770365262</v>
      </c>
      <c r="R1476" s="8" t="n">
        <f aca="false">STDEV(L1452:L1476)*SQRT(365)</f>
        <v>0.647203246274753</v>
      </c>
      <c r="S1476" s="8" t="n">
        <f aca="false">STDEV(M1452:M1476)*SQRT(365)</f>
        <v>0.269118855869209</v>
      </c>
      <c r="T1476" s="8" t="n">
        <f aca="false">CORREL(I1452:I1476,H1452:H1476)</f>
        <v>0.946428928733005</v>
      </c>
      <c r="U1476" s="8" t="n">
        <f aca="false">CORREL(J1452:J1476,I1452:I1476)</f>
        <v>0.953955364998694</v>
      </c>
      <c r="V1476" s="8" t="n">
        <f aca="false">CORREL(H1452:H1476,J1452:J1476)</f>
        <v>0.932955021610915</v>
      </c>
    </row>
    <row r="1477" customFormat="false" ht="12.75" hidden="false" customHeight="false" outlineLevel="0" collapsed="false">
      <c r="A1477" s="7" t="n">
        <f aca="false">A1476+1</f>
        <v>36628</v>
      </c>
      <c r="B1477" s="0" t="n">
        <v>2.965</v>
      </c>
      <c r="C1477" s="0" t="n">
        <v>2.975</v>
      </c>
      <c r="D1477" s="0" t="n">
        <v>3.015</v>
      </c>
      <c r="E1477" s="11" t="n">
        <v>3.015</v>
      </c>
      <c r="F1477" s="11" t="n">
        <v>3.55</v>
      </c>
      <c r="G1477" s="11" t="n">
        <v>3.22</v>
      </c>
      <c r="H1477" s="0" t="n">
        <f aca="false">LN(B1477/B1476)</f>
        <v>0</v>
      </c>
      <c r="I1477" s="0" t="n">
        <f aca="false">LN(C1477/C1476)</f>
        <v>0</v>
      </c>
      <c r="J1477" s="0" t="n">
        <f aca="false">LN(D1477/D1476)</f>
        <v>-0.00825768523898158</v>
      </c>
      <c r="K1477" s="0" t="n">
        <f aca="false">LN(E1477/E1476)</f>
        <v>0.00165975141836447</v>
      </c>
      <c r="L1477" s="0" t="n">
        <f aca="false">LN(F1477/F1476)</f>
        <v>0.00706716722309235</v>
      </c>
      <c r="M1477" s="0" t="n">
        <f aca="false">LN(G1477/G1476)</f>
        <v>-0.00310077767824816</v>
      </c>
      <c r="N1477" s="8" t="n">
        <f aca="false">STDEV(H1453:H1477)*SQRT(365)</f>
        <v>0.288359394015178</v>
      </c>
      <c r="O1477" s="8" t="n">
        <f aca="false">STDEV(I1453:I1477)*SQRT(365)</f>
        <v>0.292243834758523</v>
      </c>
      <c r="P1477" s="8" t="n">
        <f aca="false">STDEV(J1453:J1477)*SQRT(365)</f>
        <v>0.321332703613546</v>
      </c>
      <c r="Q1477" s="8" t="n">
        <f aca="false">STDEV(K1453:K1477)*SQRT(365)</f>
        <v>0.23654725517098</v>
      </c>
      <c r="R1477" s="8" t="n">
        <f aca="false">STDEV(L1453:L1477)*SQRT(365)</f>
        <v>0.632874851530504</v>
      </c>
      <c r="S1477" s="8" t="n">
        <f aca="false">STDEV(M1453:M1477)*SQRT(365)</f>
        <v>0.26734470064235</v>
      </c>
      <c r="T1477" s="8" t="n">
        <f aca="false">CORREL(I1453:I1477,H1453:H1477)</f>
        <v>0.946428928733005</v>
      </c>
      <c r="U1477" s="8" t="n">
        <f aca="false">CORREL(J1453:J1477,I1453:I1477)</f>
        <v>0.949777652065164</v>
      </c>
      <c r="V1477" s="8" t="n">
        <f aca="false">CORREL(H1453:H1477,J1453:J1477)</f>
        <v>0.928695464624766</v>
      </c>
    </row>
    <row r="1478" customFormat="false" ht="12.75" hidden="false" customHeight="false" outlineLevel="0" collapsed="false">
      <c r="A1478" s="7" t="n">
        <f aca="false">A1477+1</f>
        <v>36629</v>
      </c>
      <c r="B1478" s="0" t="n">
        <v>3.035</v>
      </c>
      <c r="C1478" s="0" t="n">
        <v>3.05</v>
      </c>
      <c r="D1478" s="0" t="n">
        <v>3.07</v>
      </c>
      <c r="E1478" s="11" t="n">
        <v>3.045</v>
      </c>
      <c r="F1478" s="11" t="n">
        <v>3.46</v>
      </c>
      <c r="G1478" s="11" t="n">
        <v>3.215</v>
      </c>
      <c r="H1478" s="0" t="n">
        <f aca="false">LN(B1478/B1477)</f>
        <v>0.0233343920617728</v>
      </c>
      <c r="I1478" s="0" t="n">
        <f aca="false">LN(C1478/C1477)</f>
        <v>0.0248975516217271</v>
      </c>
      <c r="J1478" s="0" t="n">
        <f aca="false">LN(D1478/D1477)</f>
        <v>0.0180777314199568</v>
      </c>
      <c r="K1478" s="0" t="n">
        <f aca="false">LN(E1478/E1477)</f>
        <v>0.00990107098271154</v>
      </c>
      <c r="L1478" s="0" t="n">
        <f aca="false">LN(F1478/F1477)</f>
        <v>-0.0256790144176915</v>
      </c>
      <c r="M1478" s="0" t="n">
        <f aca="false">LN(G1478/G1477)</f>
        <v>-0.00155400186673431</v>
      </c>
      <c r="N1478" s="8" t="n">
        <f aca="false">STDEV(H1454:H1478)*SQRT(365)</f>
        <v>0.299461621424656</v>
      </c>
      <c r="O1478" s="8" t="n">
        <f aca="false">STDEV(I1454:I1478)*SQRT(365)</f>
        <v>0.304601753286464</v>
      </c>
      <c r="P1478" s="8" t="n">
        <f aca="false">STDEV(J1454:J1478)*SQRT(365)</f>
        <v>0.327136804818553</v>
      </c>
      <c r="Q1478" s="8" t="n">
        <f aca="false">STDEV(K1454:K1478)*SQRT(365)</f>
        <v>0.237043631184564</v>
      </c>
      <c r="R1478" s="8" t="n">
        <f aca="false">STDEV(L1454:L1478)*SQRT(365)</f>
        <v>0.640886372846085</v>
      </c>
      <c r="S1478" s="8" t="n">
        <f aca="false">STDEV(M1454:M1478)*SQRT(365)</f>
        <v>0.267732043968447</v>
      </c>
      <c r="T1478" s="8" t="n">
        <f aca="false">CORREL(I1454:I1478,H1454:H1478)</f>
        <v>0.950428029261299</v>
      </c>
      <c r="U1478" s="8" t="n">
        <f aca="false">CORREL(J1454:J1478,I1454:I1478)</f>
        <v>0.947959538082837</v>
      </c>
      <c r="V1478" s="8" t="n">
        <f aca="false">CORREL(H1454:H1478,J1454:J1478)</f>
        <v>0.928999491864022</v>
      </c>
    </row>
    <row r="1479" customFormat="false" ht="12.75" hidden="false" customHeight="false" outlineLevel="0" collapsed="false">
      <c r="A1479" s="7" t="n">
        <f aca="false">A1478+1</f>
        <v>36630</v>
      </c>
      <c r="B1479" s="0" t="n">
        <v>3.04</v>
      </c>
      <c r="C1479" s="0" t="n">
        <v>3.06</v>
      </c>
      <c r="D1479" s="0" t="n">
        <v>3.08</v>
      </c>
      <c r="E1479" s="11" t="n">
        <v>2.985</v>
      </c>
      <c r="F1479" s="11" t="n">
        <v>3.425</v>
      </c>
      <c r="G1479" s="11" t="n">
        <v>3.255</v>
      </c>
      <c r="H1479" s="0" t="n">
        <f aca="false">LN(B1479/B1478)</f>
        <v>0.00164609090666872</v>
      </c>
      <c r="I1479" s="0" t="n">
        <f aca="false">LN(C1479/C1478)</f>
        <v>0.00327332534496933</v>
      </c>
      <c r="J1479" s="0" t="n">
        <f aca="false">LN(D1479/D1478)</f>
        <v>0.00325203538637732</v>
      </c>
      <c r="K1479" s="0" t="n">
        <f aca="false">LN(E1479/E1478)</f>
        <v>-0.0199011543172949</v>
      </c>
      <c r="L1479" s="0" t="n">
        <f aca="false">LN(F1479/F1478)</f>
        <v>-0.0101671173554443</v>
      </c>
      <c r="M1479" s="0" t="n">
        <f aca="false">LN(G1479/G1478)</f>
        <v>0.0123649179709499</v>
      </c>
      <c r="N1479" s="8" t="n">
        <f aca="false">STDEV(H1455:H1479)*SQRT(365)</f>
        <v>0.277991158877727</v>
      </c>
      <c r="O1479" s="8" t="n">
        <f aca="false">STDEV(I1455:I1479)*SQRT(365)</f>
        <v>0.276667596422245</v>
      </c>
      <c r="P1479" s="8" t="n">
        <f aca="false">STDEV(J1455:J1479)*SQRT(365)</f>
        <v>0.290310877060256</v>
      </c>
      <c r="Q1479" s="8" t="n">
        <f aca="false">STDEV(K1455:K1479)*SQRT(365)</f>
        <v>0.210301993234699</v>
      </c>
      <c r="R1479" s="8" t="n">
        <f aca="false">STDEV(L1455:L1479)*SQRT(365)</f>
        <v>0.641993373572749</v>
      </c>
      <c r="S1479" s="8" t="n">
        <f aca="false">STDEV(M1455:M1479)*SQRT(365)</f>
        <v>0.269383479969958</v>
      </c>
      <c r="T1479" s="8" t="n">
        <f aca="false">CORREL(I1455:I1479,H1455:H1479)</f>
        <v>0.942529544916916</v>
      </c>
      <c r="U1479" s="8" t="n">
        <f aca="false">CORREL(J1455:J1479,I1455:I1479)</f>
        <v>0.936804117912934</v>
      </c>
      <c r="V1479" s="8" t="n">
        <f aca="false">CORREL(H1455:H1479,J1455:J1479)</f>
        <v>0.919247569436305</v>
      </c>
    </row>
    <row r="1480" customFormat="false" ht="12.75" hidden="false" customHeight="false" outlineLevel="0" collapsed="false">
      <c r="A1480" s="7" t="n">
        <f aca="false">A1479+1</f>
        <v>36631</v>
      </c>
      <c r="B1480" s="0" t="n">
        <v>3.04</v>
      </c>
      <c r="C1480" s="0" t="n">
        <v>3.06</v>
      </c>
      <c r="D1480" s="0" t="n">
        <v>3.08</v>
      </c>
      <c r="E1480" s="11" t="n">
        <v>2.985</v>
      </c>
      <c r="F1480" s="11" t="n">
        <v>3.345</v>
      </c>
      <c r="G1480" s="11" t="n">
        <v>3.245</v>
      </c>
      <c r="H1480" s="0" t="n">
        <f aca="false">LN(B1480/B1479)</f>
        <v>0</v>
      </c>
      <c r="I1480" s="0" t="n">
        <f aca="false">LN(C1480/C1479)</f>
        <v>0</v>
      </c>
      <c r="J1480" s="0" t="n">
        <f aca="false">LN(D1480/D1479)</f>
        <v>0</v>
      </c>
      <c r="K1480" s="0" t="n">
        <f aca="false">LN(E1480/E1479)</f>
        <v>0</v>
      </c>
      <c r="L1480" s="0" t="n">
        <f aca="false">LN(F1480/F1479)</f>
        <v>-0.0236347781339967</v>
      </c>
      <c r="M1480" s="0" t="n">
        <f aca="false">LN(G1480/G1479)</f>
        <v>-0.0030769255044792</v>
      </c>
      <c r="N1480" s="8" t="n">
        <f aca="false">STDEV(H1456:H1480)*SQRT(365)</f>
        <v>0.278412376539441</v>
      </c>
      <c r="O1480" s="8" t="n">
        <f aca="false">STDEV(I1456:I1480)*SQRT(365)</f>
        <v>0.277187420266939</v>
      </c>
      <c r="P1480" s="8" t="n">
        <f aca="false">STDEV(J1456:J1480)*SQRT(365)</f>
        <v>0.288345042060689</v>
      </c>
      <c r="Q1480" s="8" t="n">
        <f aca="false">STDEV(K1456:K1480)*SQRT(365)</f>
        <v>0.209459240912335</v>
      </c>
      <c r="R1480" s="8" t="n">
        <f aca="false">STDEV(L1456:L1480)*SQRT(365)</f>
        <v>0.436807519325682</v>
      </c>
      <c r="S1480" s="8" t="n">
        <f aca="false">STDEV(M1456:M1480)*SQRT(365)</f>
        <v>0.249992332305044</v>
      </c>
      <c r="T1480" s="8" t="n">
        <f aca="false">CORREL(I1456:I1480,H1456:H1480)</f>
        <v>0.942720636191688</v>
      </c>
      <c r="U1480" s="8" t="n">
        <f aca="false">CORREL(J1456:J1480,I1456:I1480)</f>
        <v>0.943552564769919</v>
      </c>
      <c r="V1480" s="8" t="n">
        <f aca="false">CORREL(H1456:H1480,J1456:J1480)</f>
        <v>0.926691990439808</v>
      </c>
    </row>
    <row r="1481" customFormat="false" ht="12.75" hidden="false" customHeight="false" outlineLevel="0" collapsed="false">
      <c r="A1481" s="7" t="n">
        <f aca="false">A1480+1</f>
        <v>36632</v>
      </c>
      <c r="B1481" s="0" t="n">
        <v>3.04</v>
      </c>
      <c r="C1481" s="0" t="n">
        <v>3.06</v>
      </c>
      <c r="D1481" s="0" t="n">
        <v>3.08</v>
      </c>
      <c r="E1481" s="11" t="n">
        <v>2.985</v>
      </c>
      <c r="F1481" s="11" t="n">
        <v>3.345</v>
      </c>
      <c r="G1481" s="11" t="n">
        <v>3.245</v>
      </c>
      <c r="H1481" s="0" t="n">
        <f aca="false">LN(B1481/B1480)</f>
        <v>0</v>
      </c>
      <c r="I1481" s="0" t="n">
        <f aca="false">LN(C1481/C1480)</f>
        <v>0</v>
      </c>
      <c r="J1481" s="0" t="n">
        <f aca="false">LN(D1481/D1480)</f>
        <v>0</v>
      </c>
      <c r="K1481" s="0" t="n">
        <f aca="false">LN(E1481/E1480)</f>
        <v>0</v>
      </c>
      <c r="L1481" s="0" t="n">
        <f aca="false">LN(F1481/F1480)</f>
        <v>0</v>
      </c>
      <c r="M1481" s="0" t="n">
        <f aca="false">LN(G1481/G1480)</f>
        <v>0</v>
      </c>
      <c r="N1481" s="8" t="n">
        <f aca="false">STDEV(H1457:H1481)*SQRT(365)</f>
        <v>0.27655611689452</v>
      </c>
      <c r="O1481" s="8" t="n">
        <f aca="false">STDEV(I1457:I1481)*SQRT(365)</f>
        <v>0.274653813161549</v>
      </c>
      <c r="P1481" s="8" t="n">
        <f aca="false">STDEV(J1457:J1481)*SQRT(365)</f>
        <v>0.284850458271826</v>
      </c>
      <c r="Q1481" s="8" t="n">
        <f aca="false">STDEV(K1457:K1481)*SQRT(365)</f>
        <v>0.208489269305357</v>
      </c>
      <c r="R1481" s="8" t="n">
        <f aca="false">STDEV(L1457:L1481)*SQRT(365)</f>
        <v>0.435827049543863</v>
      </c>
      <c r="S1481" s="8" t="n">
        <f aca="false">STDEV(M1457:M1481)*SQRT(365)</f>
        <v>0.250408365874736</v>
      </c>
      <c r="T1481" s="8" t="n">
        <f aca="false">CORREL(I1457:I1481,H1457:H1481)</f>
        <v>0.942001086980815</v>
      </c>
      <c r="U1481" s="8" t="n">
        <f aca="false">CORREL(J1457:J1481,I1457:I1481)</f>
        <v>0.942495822337336</v>
      </c>
      <c r="V1481" s="8" t="n">
        <f aca="false">CORREL(H1457:H1481,J1457:J1481)</f>
        <v>0.926056694570635</v>
      </c>
    </row>
    <row r="1482" customFormat="false" ht="12.75" hidden="false" customHeight="false" outlineLevel="0" collapsed="false">
      <c r="A1482" s="7" t="n">
        <f aca="false">A1481+1</f>
        <v>36633</v>
      </c>
      <c r="B1482" s="0" t="n">
        <v>3.115</v>
      </c>
      <c r="C1482" s="0" t="n">
        <v>3.125</v>
      </c>
      <c r="D1482" s="0" t="n">
        <v>3.175</v>
      </c>
      <c r="E1482" s="11" t="n">
        <v>3.055</v>
      </c>
      <c r="F1482" s="11" t="n">
        <v>3.345</v>
      </c>
      <c r="G1482" s="11" t="n">
        <v>3.245</v>
      </c>
      <c r="H1482" s="0" t="n">
        <f aca="false">LN(B1482/B1481)</f>
        <v>0.0243716368212862</v>
      </c>
      <c r="I1482" s="0" t="n">
        <f aca="false">LN(C1482/C1481)</f>
        <v>0.0210193672240753</v>
      </c>
      <c r="J1482" s="0" t="n">
        <f aca="false">LN(D1482/D1481)</f>
        <v>0.0303780353591717</v>
      </c>
      <c r="K1482" s="0" t="n">
        <f aca="false">LN(E1482/E1481)</f>
        <v>0.0231798457789934</v>
      </c>
      <c r="L1482" s="0" t="n">
        <f aca="false">LN(F1482/F1481)</f>
        <v>0</v>
      </c>
      <c r="M1482" s="0" t="n">
        <f aca="false">LN(G1482/G1481)</f>
        <v>0</v>
      </c>
      <c r="N1482" s="8" t="n">
        <f aca="false">STDEV(H1458:H1482)*SQRT(365)</f>
        <v>0.285475252239264</v>
      </c>
      <c r="O1482" s="8" t="n">
        <f aca="false">STDEV(I1458:I1482)*SQRT(365)</f>
        <v>0.274180261486188</v>
      </c>
      <c r="P1482" s="8" t="n">
        <f aca="false">STDEV(J1458:J1482)*SQRT(365)</f>
        <v>0.291034758044417</v>
      </c>
      <c r="Q1482" s="8" t="n">
        <f aca="false">STDEV(K1458:K1482)*SQRT(365)</f>
        <v>0.224161842871824</v>
      </c>
      <c r="R1482" s="8" t="n">
        <f aca="false">STDEV(L1458:L1482)*SQRT(365)</f>
        <v>0.435242813300664</v>
      </c>
      <c r="S1482" s="8" t="n">
        <f aca="false">STDEV(M1458:M1482)*SQRT(365)</f>
        <v>0.250020592899901</v>
      </c>
      <c r="T1482" s="8" t="n">
        <f aca="false">CORREL(I1458:I1482,H1458:H1482)</f>
        <v>0.948912940099259</v>
      </c>
      <c r="U1482" s="8" t="n">
        <f aca="false">CORREL(J1458:J1482,I1458:I1482)</f>
        <v>0.93796055423043</v>
      </c>
      <c r="V1482" s="8" t="n">
        <f aca="false">CORREL(H1458:H1482,J1458:J1482)</f>
        <v>0.938938227883073</v>
      </c>
    </row>
    <row r="1483" customFormat="false" ht="12.75" hidden="false" customHeight="false" outlineLevel="0" collapsed="false">
      <c r="A1483" s="7" t="n">
        <f aca="false">A1482+1</f>
        <v>36634</v>
      </c>
      <c r="B1483" s="0" t="n">
        <v>3.135</v>
      </c>
      <c r="C1483" s="0" t="n">
        <v>3.145</v>
      </c>
      <c r="D1483" s="0" t="n">
        <v>3.185</v>
      </c>
      <c r="E1483" s="0" t="n">
        <v>3.075</v>
      </c>
      <c r="F1483" s="11" t="n">
        <v>3.545</v>
      </c>
      <c r="G1483" s="11" t="n">
        <v>3.325</v>
      </c>
      <c r="H1483" s="0" t="n">
        <f aca="false">LN(B1483/B1482)</f>
        <v>0.00640002184546751</v>
      </c>
      <c r="I1483" s="0" t="n">
        <f aca="false">LN(C1483/C1482)</f>
        <v>0.00637960696403899</v>
      </c>
      <c r="J1483" s="0" t="n">
        <f aca="false">LN(D1483/D1482)</f>
        <v>0.00314465667947178</v>
      </c>
      <c r="K1483" s="0" t="n">
        <f aca="false">LN(E1483/E1482)</f>
        <v>0.00652530863492264</v>
      </c>
      <c r="L1483" s="0" t="n">
        <f aca="false">LN(F1483/F1482)</f>
        <v>0.0580714664038991</v>
      </c>
      <c r="M1483" s="0" t="n">
        <f aca="false">LN(G1483/G1482)</f>
        <v>0.0243543239517641</v>
      </c>
      <c r="N1483" s="8" t="n">
        <f aca="false">STDEV(H1459:H1483)*SQRT(365)</f>
        <v>0.280693306696859</v>
      </c>
      <c r="O1483" s="8" t="n">
        <f aca="false">STDEV(I1459:I1483)*SQRT(365)</f>
        <v>0.264498670823837</v>
      </c>
      <c r="P1483" s="8" t="n">
        <f aca="false">STDEV(J1459:J1483)*SQRT(365)</f>
        <v>0.285603573936364</v>
      </c>
      <c r="Q1483" s="8" t="n">
        <f aca="false">STDEV(K1459:K1483)*SQRT(365)</f>
        <v>0.22459544427562</v>
      </c>
      <c r="R1483" s="8" t="n">
        <f aca="false">STDEV(L1459:L1483)*SQRT(365)</f>
        <v>0.473212740461213</v>
      </c>
      <c r="S1483" s="8" t="n">
        <f aca="false">STDEV(M1459:M1483)*SQRT(365)</f>
        <v>0.254090526260975</v>
      </c>
      <c r="T1483" s="8" t="n">
        <f aca="false">CORREL(I1459:I1483,H1459:H1483)</f>
        <v>0.949672925024023</v>
      </c>
      <c r="U1483" s="8" t="n">
        <f aca="false">CORREL(J1459:J1483,I1459:I1483)</f>
        <v>0.935870293813627</v>
      </c>
      <c r="V1483" s="8" t="n">
        <f aca="false">CORREL(H1459:H1483,J1459:J1483)</f>
        <v>0.935148423820745</v>
      </c>
    </row>
    <row r="1484" customFormat="false" ht="12.75" hidden="false" customHeight="false" outlineLevel="0" collapsed="false">
      <c r="A1484" s="7" t="n">
        <f aca="false">A1483+1</f>
        <v>36635</v>
      </c>
      <c r="B1484" s="0" t="n">
        <v>3.125</v>
      </c>
      <c r="C1484" s="0" t="n">
        <v>3.13</v>
      </c>
      <c r="D1484" s="0" t="n">
        <v>3.205</v>
      </c>
      <c r="E1484" s="0" t="n">
        <v>3.065</v>
      </c>
      <c r="F1484" s="11" t="n">
        <v>3.56</v>
      </c>
      <c r="G1484" s="11" t="n">
        <v>3.35</v>
      </c>
      <c r="H1484" s="0" t="n">
        <f aca="false">LN(B1484/B1483)</f>
        <v>-0.00319489089651918</v>
      </c>
      <c r="I1484" s="0" t="n">
        <f aca="false">LN(C1484/C1483)</f>
        <v>-0.00478088560034201</v>
      </c>
      <c r="J1484" s="0" t="n">
        <f aca="false">LN(D1484/D1483)</f>
        <v>0.00625980134850673</v>
      </c>
      <c r="K1484" s="0" t="n">
        <f aca="false">LN(E1484/E1483)</f>
        <v>-0.00325733187030651</v>
      </c>
      <c r="L1484" s="0" t="n">
        <f aca="false">LN(F1484/F1483)</f>
        <v>0.00422238487984826</v>
      </c>
      <c r="M1484" s="0" t="n">
        <f aca="false">LN(G1484/G1483)</f>
        <v>0.00749067172915766</v>
      </c>
      <c r="N1484" s="8" t="n">
        <f aca="false">STDEV(H1460:H1484)*SQRT(365)</f>
        <v>0.281665786764992</v>
      </c>
      <c r="O1484" s="8" t="n">
        <f aca="false">STDEV(I1460:I1484)*SQRT(365)</f>
        <v>0.266341984465847</v>
      </c>
      <c r="P1484" s="8" t="n">
        <f aca="false">STDEV(J1460:J1484)*SQRT(365)</f>
        <v>0.284981593129075</v>
      </c>
      <c r="Q1484" s="8" t="n">
        <f aca="false">STDEV(K1460:K1484)*SQRT(365)</f>
        <v>0.225470785805571</v>
      </c>
      <c r="R1484" s="8" t="n">
        <f aca="false">STDEV(L1460:L1484)*SQRT(365)</f>
        <v>0.472180433771423</v>
      </c>
      <c r="S1484" s="8" t="n">
        <f aca="false">STDEV(M1460:M1484)*SQRT(365)</f>
        <v>0.252189344835286</v>
      </c>
      <c r="T1484" s="8" t="n">
        <f aca="false">CORREL(I1460:I1484,H1460:H1484)</f>
        <v>0.949656780079611</v>
      </c>
      <c r="U1484" s="8" t="n">
        <f aca="false">CORREL(J1460:J1484,I1460:I1484)</f>
        <v>0.924767455492542</v>
      </c>
      <c r="V1484" s="8" t="n">
        <f aca="false">CORREL(H1460:H1484,J1460:J1484)</f>
        <v>0.928407448347308</v>
      </c>
    </row>
    <row r="1485" customFormat="false" ht="12.75" hidden="false" customHeight="false" outlineLevel="0" collapsed="false">
      <c r="A1485" s="7" t="n">
        <f aca="false">A1484+1</f>
        <v>36636</v>
      </c>
      <c r="B1485" s="0" t="n">
        <v>3.065</v>
      </c>
      <c r="C1485" s="0" t="n">
        <v>3.075</v>
      </c>
      <c r="D1485" s="0" t="n">
        <v>3.145</v>
      </c>
      <c r="E1485" s="0" t="n">
        <v>2.985</v>
      </c>
      <c r="F1485" s="11" t="n">
        <v>3.535</v>
      </c>
      <c r="G1485" s="11" t="n">
        <v>3.33</v>
      </c>
      <c r="H1485" s="0" t="n">
        <f aca="false">LN(B1485/B1484)</f>
        <v>-0.0193867138001901</v>
      </c>
      <c r="I1485" s="0" t="n">
        <f aca="false">LN(C1485/C1484)</f>
        <v>-0.0177281032935806</v>
      </c>
      <c r="J1485" s="0" t="n">
        <f aca="false">LN(D1485/D1484)</f>
        <v>-0.0188982002202295</v>
      </c>
      <c r="K1485" s="0" t="n">
        <f aca="false">LN(E1485/E1484)</f>
        <v>-0.0264478225436094</v>
      </c>
      <c r="L1485" s="0" t="n">
        <f aca="false">LN(F1485/F1484)</f>
        <v>-0.00704724551540294</v>
      </c>
      <c r="M1485" s="0" t="n">
        <f aca="false">LN(G1485/G1484)</f>
        <v>-0.00598804184462256</v>
      </c>
      <c r="N1485" s="8" t="n">
        <f aca="false">STDEV(H1461:H1485)*SQRT(365)</f>
        <v>0.295231763176393</v>
      </c>
      <c r="O1485" s="8" t="n">
        <f aca="false">STDEV(I1461:I1485)*SQRT(365)</f>
        <v>0.27895247513346</v>
      </c>
      <c r="P1485" s="8" t="n">
        <f aca="false">STDEV(J1461:J1485)*SQRT(365)</f>
        <v>0.298950314976421</v>
      </c>
      <c r="Q1485" s="8" t="n">
        <f aca="false">STDEV(K1461:K1485)*SQRT(365)</f>
        <v>0.250770325944768</v>
      </c>
      <c r="R1485" s="8" t="n">
        <f aca="false">STDEV(L1461:L1485)*SQRT(365)</f>
        <v>0.474496472283296</v>
      </c>
      <c r="S1485" s="8" t="n">
        <f aca="false">STDEV(M1461:M1485)*SQRT(365)</f>
        <v>0.255193699152008</v>
      </c>
      <c r="T1485" s="8" t="n">
        <f aca="false">CORREL(I1461:I1485,H1461:H1485)</f>
        <v>0.954165512405744</v>
      </c>
      <c r="U1485" s="8" t="n">
        <f aca="false">CORREL(J1461:J1485,I1461:I1485)</f>
        <v>0.931532684402453</v>
      </c>
      <c r="V1485" s="8" t="n">
        <f aca="false">CORREL(H1461:H1485,J1461:J1485)</f>
        <v>0.934981999919935</v>
      </c>
    </row>
    <row r="1486" customFormat="false" ht="12.75" hidden="false" customHeight="false" outlineLevel="0" collapsed="false">
      <c r="A1486" s="7" t="n">
        <f aca="false">A1485+1</f>
        <v>36637</v>
      </c>
      <c r="B1486" s="0" t="n">
        <v>3.065</v>
      </c>
      <c r="C1486" s="0" t="n">
        <v>3.075</v>
      </c>
      <c r="D1486" s="0" t="n">
        <v>3.145</v>
      </c>
      <c r="E1486" s="0" t="n">
        <v>2.985</v>
      </c>
      <c r="F1486" s="11" t="n">
        <v>3.45</v>
      </c>
      <c r="G1486" s="11" t="n">
        <v>3.275</v>
      </c>
      <c r="H1486" s="0" t="n">
        <f aca="false">LN(B1486/B1485)</f>
        <v>0</v>
      </c>
      <c r="I1486" s="0" t="n">
        <f aca="false">LN(C1486/C1485)</f>
        <v>0</v>
      </c>
      <c r="J1486" s="0" t="n">
        <f aca="false">LN(D1486/D1485)</f>
        <v>0</v>
      </c>
      <c r="K1486" s="0" t="n">
        <f aca="false">LN(E1486/E1485)</f>
        <v>0</v>
      </c>
      <c r="L1486" s="0" t="n">
        <f aca="false">LN(F1486/F1485)</f>
        <v>-0.0243390683052676</v>
      </c>
      <c r="M1486" s="0" t="n">
        <f aca="false">LN(G1486/G1485)</f>
        <v>-0.0166544349051372</v>
      </c>
      <c r="N1486" s="8" t="n">
        <f aca="false">STDEV(H1462:H1486)*SQRT(365)</f>
        <v>0.293983823375963</v>
      </c>
      <c r="O1486" s="8" t="n">
        <f aca="false">STDEV(I1462:I1486)*SQRT(365)</f>
        <v>0.27895247513346</v>
      </c>
      <c r="P1486" s="8" t="n">
        <f aca="false">STDEV(J1462:J1486)*SQRT(365)</f>
        <v>0.295817638695612</v>
      </c>
      <c r="Q1486" s="8" t="n">
        <f aca="false">STDEV(K1462:K1486)*SQRT(365)</f>
        <v>0.247081360111458</v>
      </c>
      <c r="R1486" s="8" t="n">
        <f aca="false">STDEV(L1462:L1486)*SQRT(365)</f>
        <v>0.488523537213642</v>
      </c>
      <c r="S1486" s="8" t="n">
        <f aca="false">STDEV(M1462:M1486)*SQRT(365)</f>
        <v>0.268021910158103</v>
      </c>
      <c r="T1486" s="8" t="n">
        <f aca="false">CORREL(I1462:I1486,H1462:H1486)</f>
        <v>0.965126245761001</v>
      </c>
      <c r="U1486" s="8" t="n">
        <f aca="false">CORREL(J1462:J1486,I1462:I1486)</f>
        <v>0.951707991424535</v>
      </c>
      <c r="V1486" s="8" t="n">
        <f aca="false">CORREL(H1462:H1486,J1462:J1486)</f>
        <v>0.935412095749345</v>
      </c>
    </row>
    <row r="1487" customFormat="false" ht="12.75" hidden="false" customHeight="false" outlineLevel="0" collapsed="false">
      <c r="A1487" s="7" t="n">
        <f aca="false">A1486+1</f>
        <v>36638</v>
      </c>
      <c r="B1487" s="0" t="n">
        <v>3.065</v>
      </c>
      <c r="C1487" s="0" t="n">
        <v>3.075</v>
      </c>
      <c r="D1487" s="0" t="n">
        <v>3.145</v>
      </c>
      <c r="E1487" s="0" t="n">
        <v>2.985</v>
      </c>
      <c r="F1487" s="11" t="n">
        <v>3.45</v>
      </c>
      <c r="G1487" s="11" t="n">
        <v>3.275</v>
      </c>
      <c r="H1487" s="0" t="n">
        <f aca="false">LN(B1487/B1486)</f>
        <v>0</v>
      </c>
      <c r="I1487" s="0" t="n">
        <f aca="false">LN(C1487/C1486)</f>
        <v>0</v>
      </c>
      <c r="J1487" s="0" t="n">
        <f aca="false">LN(D1487/D1486)</f>
        <v>0</v>
      </c>
      <c r="K1487" s="0" t="n">
        <f aca="false">LN(E1487/E1486)</f>
        <v>0</v>
      </c>
      <c r="L1487" s="0" t="n">
        <f aca="false">LN(F1487/F1486)</f>
        <v>0</v>
      </c>
      <c r="M1487" s="0" t="n">
        <f aca="false">LN(G1487/G1486)</f>
        <v>0</v>
      </c>
      <c r="N1487" s="8" t="n">
        <f aca="false">STDEV(H1463:H1487)*SQRT(365)</f>
        <v>0.25527579729249</v>
      </c>
      <c r="O1487" s="8" t="n">
        <f aca="false">STDEV(I1463:I1487)*SQRT(365)</f>
        <v>0.242268867861072</v>
      </c>
      <c r="P1487" s="8" t="n">
        <f aca="false">STDEV(J1463:J1487)*SQRT(365)</f>
        <v>0.259761043885475</v>
      </c>
      <c r="Q1487" s="8" t="n">
        <f aca="false">STDEV(K1463:K1487)*SQRT(365)</f>
        <v>0.213698949612342</v>
      </c>
      <c r="R1487" s="8" t="n">
        <f aca="false">STDEV(L1463:L1487)*SQRT(365)</f>
        <v>0.488923265367516</v>
      </c>
      <c r="S1487" s="8" t="n">
        <f aca="false">STDEV(M1463:M1487)*SQRT(365)</f>
        <v>0.268021910158103</v>
      </c>
      <c r="T1487" s="8" t="n">
        <f aca="false">CORREL(I1463:I1487,H1463:H1487)</f>
        <v>0.953655177996707</v>
      </c>
      <c r="U1487" s="8" t="n">
        <f aca="false">CORREL(J1463:J1487,I1463:I1487)</f>
        <v>0.93693164696085</v>
      </c>
      <c r="V1487" s="8" t="n">
        <f aca="false">CORREL(H1463:H1487,J1463:J1487)</f>
        <v>0.915435575486451</v>
      </c>
    </row>
    <row r="1488" customFormat="false" ht="12.75" hidden="false" customHeight="false" outlineLevel="0" collapsed="false">
      <c r="A1488" s="7" t="n">
        <f aca="false">A1487+1</f>
        <v>36639</v>
      </c>
      <c r="B1488" s="0" t="n">
        <v>3.065</v>
      </c>
      <c r="C1488" s="0" t="n">
        <v>3.075</v>
      </c>
      <c r="D1488" s="0" t="n">
        <v>3.145</v>
      </c>
      <c r="E1488" s="0" t="n">
        <v>2.985</v>
      </c>
      <c r="F1488" s="11" t="n">
        <v>3.45</v>
      </c>
      <c r="G1488" s="11" t="n">
        <v>3.275</v>
      </c>
      <c r="H1488" s="0" t="n">
        <f aca="false">LN(B1488/B1487)</f>
        <v>0</v>
      </c>
      <c r="I1488" s="0" t="n">
        <f aca="false">LN(C1488/C1487)</f>
        <v>0</v>
      </c>
      <c r="J1488" s="0" t="n">
        <f aca="false">LN(D1488/D1487)</f>
        <v>0</v>
      </c>
      <c r="K1488" s="0" t="n">
        <f aca="false">LN(E1488/E1487)</f>
        <v>0</v>
      </c>
      <c r="L1488" s="0" t="n">
        <f aca="false">LN(F1488/F1487)</f>
        <v>0</v>
      </c>
      <c r="M1488" s="0" t="n">
        <f aca="false">LN(G1488/G1487)</f>
        <v>0</v>
      </c>
      <c r="N1488" s="8" t="n">
        <f aca="false">STDEV(H1464:H1488)*SQRT(365)</f>
        <v>0.25527579729249</v>
      </c>
      <c r="O1488" s="8" t="n">
        <f aca="false">STDEV(I1464:I1488)*SQRT(365)</f>
        <v>0.241958278994878</v>
      </c>
      <c r="P1488" s="8" t="n">
        <f aca="false">STDEV(J1464:J1488)*SQRT(365)</f>
        <v>0.256516740926002</v>
      </c>
      <c r="Q1488" s="8" t="n">
        <f aca="false">STDEV(K1464:K1488)*SQRT(365)</f>
        <v>0.213698949612342</v>
      </c>
      <c r="R1488" s="8" t="n">
        <f aca="false">STDEV(L1464:L1488)*SQRT(365)</f>
        <v>0.450396845943716</v>
      </c>
      <c r="S1488" s="8" t="n">
        <f aca="false">STDEV(M1464:M1488)*SQRT(365)</f>
        <v>0.223374808909631</v>
      </c>
      <c r="T1488" s="8" t="n">
        <f aca="false">CORREL(I1464:I1488,H1464:H1488)</f>
        <v>0.954377136223389</v>
      </c>
      <c r="U1488" s="8" t="n">
        <f aca="false">CORREL(J1464:J1488,I1464:I1488)</f>
        <v>0.941293191300223</v>
      </c>
      <c r="V1488" s="8" t="n">
        <f aca="false">CORREL(H1464:H1488,J1464:J1488)</f>
        <v>0.924680997520828</v>
      </c>
    </row>
    <row r="1489" customFormat="false" ht="12.75" hidden="false" customHeight="false" outlineLevel="0" collapsed="false">
      <c r="A1489" s="7" t="n">
        <f aca="false">A1488+1</f>
        <v>36640</v>
      </c>
      <c r="B1489" s="0" t="n">
        <v>3.105</v>
      </c>
      <c r="C1489" s="0" t="n">
        <v>3.125</v>
      </c>
      <c r="D1489" s="0" t="n">
        <v>3.185</v>
      </c>
      <c r="E1489" s="0" t="n">
        <v>3.055</v>
      </c>
      <c r="F1489" s="11" t="n">
        <v>3.45</v>
      </c>
      <c r="G1489" s="11" t="n">
        <v>3.275</v>
      </c>
      <c r="H1489" s="0" t="n">
        <f aca="false">LN(B1489/B1488)</f>
        <v>0.0129661459972673</v>
      </c>
      <c r="I1489" s="0" t="n">
        <f aca="false">LN(C1489/C1488)</f>
        <v>0.0161293819298835</v>
      </c>
      <c r="J1489" s="0" t="n">
        <f aca="false">LN(D1489/D1488)</f>
        <v>0.0126383988717228</v>
      </c>
      <c r="K1489" s="0" t="n">
        <f aca="false">LN(E1489/E1488)</f>
        <v>0.0231798457789934</v>
      </c>
      <c r="L1489" s="0" t="n">
        <f aca="false">LN(F1489/F1488)</f>
        <v>0</v>
      </c>
      <c r="M1489" s="0" t="n">
        <f aca="false">LN(G1489/G1488)</f>
        <v>0</v>
      </c>
      <c r="N1489" s="8" t="n">
        <f aca="false">STDEV(H1465:H1489)*SQRT(365)</f>
        <v>0.201289907478899</v>
      </c>
      <c r="O1489" s="8" t="n">
        <f aca="false">STDEV(I1465:I1489)*SQRT(365)</f>
        <v>0.207943294885446</v>
      </c>
      <c r="P1489" s="8" t="n">
        <f aca="false">STDEV(J1465:J1489)*SQRT(365)</f>
        <v>0.221861421658506</v>
      </c>
      <c r="Q1489" s="8" t="n">
        <f aca="false">STDEV(K1465:K1489)*SQRT(365)</f>
        <v>0.22202132411721</v>
      </c>
      <c r="R1489" s="8" t="n">
        <f aca="false">STDEV(L1465:L1489)*SQRT(365)</f>
        <v>0.450396845943716</v>
      </c>
      <c r="S1489" s="8" t="n">
        <f aca="false">STDEV(M1465:M1489)*SQRT(365)</f>
        <v>0.222336975592245</v>
      </c>
      <c r="T1489" s="8" t="n">
        <f aca="false">CORREL(I1465:I1489,H1465:H1489)</f>
        <v>0.939834826869675</v>
      </c>
      <c r="U1489" s="8" t="n">
        <f aca="false">CORREL(J1465:J1489,I1465:I1489)</f>
        <v>0.918395225330687</v>
      </c>
      <c r="V1489" s="8" t="n">
        <f aca="false">CORREL(H1465:H1489,J1465:J1489)</f>
        <v>0.903165802059229</v>
      </c>
    </row>
    <row r="1490" customFormat="false" ht="12.75" hidden="false" customHeight="false" outlineLevel="0" collapsed="false">
      <c r="A1490" s="7" t="n">
        <f aca="false">A1489+1</f>
        <v>36641</v>
      </c>
      <c r="B1490" s="0" t="n">
        <v>3.125</v>
      </c>
      <c r="C1490" s="0" t="n">
        <v>3.155</v>
      </c>
      <c r="D1490" s="0" t="n">
        <v>3.195</v>
      </c>
      <c r="E1490" s="0" t="n">
        <v>3.075</v>
      </c>
      <c r="F1490" s="11" t="n">
        <v>3.53</v>
      </c>
      <c r="G1490" s="11" t="n">
        <v>3.355</v>
      </c>
      <c r="H1490" s="0" t="n">
        <f aca="false">LN(B1490/B1489)</f>
        <v>0.00642056780292276</v>
      </c>
      <c r="I1490" s="0" t="n">
        <f aca="false">LN(C1490/C1489)</f>
        <v>0.00955421280481149</v>
      </c>
      <c r="J1490" s="0" t="n">
        <f aca="false">LN(D1490/D1489)</f>
        <v>0.00313479880537148</v>
      </c>
      <c r="K1490" s="0" t="n">
        <f aca="false">LN(E1490/E1489)</f>
        <v>0.00652530863492264</v>
      </c>
      <c r="L1490" s="0" t="n">
        <f aca="false">LN(F1490/F1489)</f>
        <v>0.0229236399019368</v>
      </c>
      <c r="M1490" s="0" t="n">
        <f aca="false">LN(G1490/G1489)</f>
        <v>0.0241339013364299</v>
      </c>
      <c r="N1490" s="8" t="n">
        <f aca="false">STDEV(H1466:H1490)*SQRT(365)</f>
        <v>0.197290888836898</v>
      </c>
      <c r="O1490" s="8" t="n">
        <f aca="false">STDEV(I1466:I1490)*SQRT(365)</f>
        <v>0.203888853608913</v>
      </c>
      <c r="P1490" s="8" t="n">
        <f aca="false">STDEV(J1466:J1490)*SQRT(365)</f>
        <v>0.21854195971991</v>
      </c>
      <c r="Q1490" s="8" t="n">
        <f aca="false">STDEV(K1466:K1490)*SQRT(365)</f>
        <v>0.222944975728897</v>
      </c>
      <c r="R1490" s="8" t="n">
        <f aca="false">STDEV(L1466:L1490)*SQRT(365)</f>
        <v>0.423988167871698</v>
      </c>
      <c r="S1490" s="8" t="n">
        <f aca="false">STDEV(M1466:M1490)*SQRT(365)</f>
        <v>0.224391365477324</v>
      </c>
      <c r="T1490" s="8" t="n">
        <f aca="false">CORREL(I1466:I1490,H1466:H1490)</f>
        <v>0.936533853985409</v>
      </c>
      <c r="U1490" s="8" t="n">
        <f aca="false">CORREL(J1466:J1490,I1466:I1490)</f>
        <v>0.909059288743644</v>
      </c>
      <c r="V1490" s="8" t="n">
        <f aca="false">CORREL(H1466:H1490,J1466:J1490)</f>
        <v>0.897112737368802</v>
      </c>
    </row>
    <row r="1491" customFormat="false" ht="12.75" hidden="false" customHeight="false" outlineLevel="0" collapsed="false">
      <c r="A1491" s="7" t="n">
        <f aca="false">A1490+1</f>
        <v>36642</v>
      </c>
      <c r="F1491" s="11"/>
      <c r="G1491" s="11"/>
      <c r="N1491" s="8"/>
      <c r="O1491" s="8"/>
      <c r="P1491" s="8"/>
      <c r="Q1491" s="8"/>
      <c r="R1491" s="8"/>
      <c r="S1491" s="8"/>
      <c r="T1491" s="8"/>
      <c r="U1491" s="8"/>
      <c r="V1491" s="8"/>
    </row>
    <row r="1492" customFormat="false" ht="12.75" hidden="false" customHeight="false" outlineLevel="0" collapsed="false">
      <c r="A1492" s="7" t="n">
        <f aca="false">A1491+1</f>
        <v>36643</v>
      </c>
      <c r="F1492" s="11"/>
      <c r="G1492" s="11"/>
      <c r="N1492" s="8"/>
      <c r="O1492" s="8"/>
      <c r="P1492" s="8"/>
      <c r="Q1492" s="8"/>
      <c r="R1492" s="8"/>
      <c r="S1492" s="8"/>
      <c r="T1492" s="8"/>
      <c r="U1492" s="8"/>
      <c r="V1492" s="8"/>
    </row>
    <row r="1493" customFormat="false" ht="12.75" hidden="false" customHeight="false" outlineLevel="0" collapsed="false">
      <c r="A1493" s="7" t="n">
        <f aca="false">A1492+1</f>
        <v>36644</v>
      </c>
      <c r="F1493" s="11"/>
      <c r="G1493" s="11"/>
    </row>
    <row r="1494" customFormat="false" ht="12.75" hidden="false" customHeight="false" outlineLevel="0" collapsed="false">
      <c r="A1494" s="7" t="n">
        <f aca="false">A1493+1</f>
        <v>36645</v>
      </c>
      <c r="F1494" s="11"/>
      <c r="G1494" s="11"/>
    </row>
    <row r="1495" customFormat="false" ht="12.75" hidden="false" customHeight="false" outlineLevel="0" collapsed="false">
      <c r="A1495" s="7" t="n">
        <f aca="false">A1494+1</f>
        <v>36646</v>
      </c>
      <c r="F1495" s="11"/>
      <c r="G1495" s="11"/>
    </row>
    <row r="1496" customFormat="false" ht="12.75" hidden="false" customHeight="false" outlineLevel="0" collapsed="false">
      <c r="A1496" s="7" t="n">
        <f aca="false">A1495+1</f>
        <v>36647</v>
      </c>
      <c r="F1496" s="11"/>
      <c r="G1496" s="11"/>
    </row>
    <row r="1497" customFormat="false" ht="12.75" hidden="false" customHeight="false" outlineLevel="0" collapsed="false">
      <c r="A1497" s="7" t="n">
        <f aca="false">A1496+1</f>
        <v>36648</v>
      </c>
      <c r="F1497" s="11"/>
      <c r="G1497" s="11"/>
    </row>
    <row r="1498" customFormat="false" ht="12.75" hidden="false" customHeight="false" outlineLevel="0" collapsed="false">
      <c r="A1498" s="7" t="n">
        <f aca="false">A1497+1</f>
        <v>36649</v>
      </c>
      <c r="F1498" s="11"/>
      <c r="G1498" s="11"/>
    </row>
    <row r="1499" customFormat="false" ht="12.75" hidden="false" customHeight="false" outlineLevel="0" collapsed="false">
      <c r="A1499" s="7" t="n">
        <f aca="false">A1498+1</f>
        <v>36650</v>
      </c>
      <c r="F1499" s="11"/>
      <c r="G1499" s="11"/>
    </row>
    <row r="1500" customFormat="false" ht="12.75" hidden="false" customHeight="false" outlineLevel="0" collapsed="false">
      <c r="A1500" s="7" t="n">
        <f aca="false">A1499+1</f>
        <v>36651</v>
      </c>
      <c r="F1500" s="11"/>
      <c r="G1500" s="11"/>
    </row>
    <row r="1501" customFormat="false" ht="12.75" hidden="false" customHeight="false" outlineLevel="0" collapsed="false">
      <c r="A1501" s="7" t="n">
        <f aca="false">A1500+1</f>
        <v>36652</v>
      </c>
      <c r="F1501" s="11"/>
      <c r="G1501" s="11"/>
    </row>
    <row r="1502" customFormat="false" ht="12.75" hidden="false" customHeight="false" outlineLevel="0" collapsed="false">
      <c r="A1502" s="7" t="n">
        <f aca="false">A1501+1</f>
        <v>36653</v>
      </c>
      <c r="F1502" s="11"/>
      <c r="G1502" s="11"/>
    </row>
    <row r="1503" customFormat="false" ht="12.75" hidden="false" customHeight="false" outlineLevel="0" collapsed="false">
      <c r="A1503" s="7" t="n">
        <f aca="false">A1502+1</f>
        <v>36654</v>
      </c>
      <c r="F1503" s="11"/>
      <c r="G1503" s="11"/>
    </row>
    <row r="1504" customFormat="false" ht="12.75" hidden="false" customHeight="false" outlineLevel="0" collapsed="false">
      <c r="A1504" s="7" t="n">
        <f aca="false">A1503+1</f>
        <v>36655</v>
      </c>
      <c r="F1504" s="11"/>
      <c r="G1504" s="11"/>
    </row>
    <row r="1505" customFormat="false" ht="12.75" hidden="false" customHeight="false" outlineLevel="0" collapsed="false">
      <c r="A1505" s="7" t="n">
        <f aca="false">A1504+1</f>
        <v>36656</v>
      </c>
      <c r="F1505" s="11"/>
      <c r="G1505" s="11"/>
    </row>
    <row r="1506" customFormat="false" ht="12.75" hidden="false" customHeight="false" outlineLevel="0" collapsed="false">
      <c r="A1506" s="7" t="n">
        <f aca="false">A1505+1</f>
        <v>36657</v>
      </c>
      <c r="F1506" s="11"/>
      <c r="G1506" s="11"/>
    </row>
    <row r="1507" customFormat="false" ht="12.75" hidden="false" customHeight="false" outlineLevel="0" collapsed="false">
      <c r="A1507" s="7" t="n">
        <f aca="false">A1506+1</f>
        <v>36658</v>
      </c>
      <c r="F1507" s="11"/>
      <c r="G1507" s="11"/>
    </row>
    <row r="1508" customFormat="false" ht="12.75" hidden="false" customHeight="false" outlineLevel="0" collapsed="false">
      <c r="A1508" s="7" t="n">
        <f aca="false">A1507+1</f>
        <v>36659</v>
      </c>
      <c r="F1508" s="11"/>
      <c r="G1508" s="11"/>
    </row>
    <row r="1509" customFormat="false" ht="12.75" hidden="false" customHeight="false" outlineLevel="0" collapsed="false">
      <c r="A1509" s="7" t="n">
        <f aca="false">A1508+1</f>
        <v>36660</v>
      </c>
      <c r="F1509" s="11"/>
      <c r="G1509" s="11"/>
    </row>
    <row r="1510" customFormat="false" ht="12.75" hidden="false" customHeight="false" outlineLevel="0" collapsed="false">
      <c r="A1510" s="7" t="n">
        <f aca="false">A1509+1</f>
        <v>36661</v>
      </c>
      <c r="F1510" s="11"/>
      <c r="G1510" s="11"/>
    </row>
    <row r="1511" customFormat="false" ht="12.75" hidden="false" customHeight="false" outlineLevel="0" collapsed="false">
      <c r="F1511" s="11"/>
      <c r="G1511" s="11"/>
    </row>
    <row r="1512" customFormat="false" ht="12.75" hidden="false" customHeight="false" outlineLevel="0" collapsed="false">
      <c r="F1512" s="11"/>
      <c r="G1512" s="11"/>
    </row>
    <row r="1513" customFormat="false" ht="12.75" hidden="false" customHeight="false" outlineLevel="0" collapsed="false">
      <c r="F1513" s="11"/>
      <c r="G1513" s="11"/>
    </row>
    <row r="1514" customFormat="false" ht="12.75" hidden="false" customHeight="false" outlineLevel="0" collapsed="false">
      <c r="F1514" s="11"/>
      <c r="G1514" s="11"/>
    </row>
    <row r="1515" customFormat="false" ht="12.75" hidden="false" customHeight="false" outlineLevel="0" collapsed="false">
      <c r="F1515" s="11"/>
      <c r="G1515" s="11"/>
    </row>
    <row r="1516" customFormat="false" ht="12.75" hidden="false" customHeight="false" outlineLevel="0" collapsed="false">
      <c r="F1516" s="11"/>
      <c r="G1516" s="11"/>
    </row>
    <row r="1517" customFormat="false" ht="12.75" hidden="false" customHeight="false" outlineLevel="0" collapsed="false">
      <c r="F1517" s="11"/>
      <c r="G1517" s="11"/>
    </row>
    <row r="1518" customFormat="false" ht="12.75" hidden="false" customHeight="false" outlineLevel="0" collapsed="false">
      <c r="F1518" s="11"/>
      <c r="G1518" s="11"/>
    </row>
    <row r="1519" customFormat="false" ht="12.75" hidden="false" customHeight="false" outlineLevel="0" collapsed="false">
      <c r="F1519" s="11"/>
      <c r="G1519" s="11"/>
    </row>
    <row r="1520" customFormat="false" ht="12.75" hidden="false" customHeight="false" outlineLevel="0" collapsed="false">
      <c r="F1520" s="11"/>
      <c r="G1520" s="11"/>
    </row>
    <row r="1521" customFormat="false" ht="12.75" hidden="false" customHeight="false" outlineLevel="0" collapsed="false">
      <c r="F1521" s="11"/>
      <c r="G1521" s="11"/>
    </row>
    <row r="1522" customFormat="false" ht="12.75" hidden="false" customHeight="false" outlineLevel="0" collapsed="false">
      <c r="F1522" s="11"/>
      <c r="G1522" s="11"/>
    </row>
    <row r="1523" customFormat="false" ht="12.75" hidden="false" customHeight="false" outlineLevel="0" collapsed="false">
      <c r="F1523" s="11"/>
      <c r="G1523" s="11"/>
    </row>
    <row r="1524" customFormat="false" ht="12.75" hidden="false" customHeight="false" outlineLevel="0" collapsed="false">
      <c r="F1524" s="11"/>
      <c r="G1524" s="11"/>
    </row>
    <row r="1525" customFormat="false" ht="12.75" hidden="false" customHeight="false" outlineLevel="0" collapsed="false">
      <c r="F1525" s="11"/>
      <c r="G1525" s="11"/>
    </row>
    <row r="1526" customFormat="false" ht="12.75" hidden="false" customHeight="false" outlineLevel="0" collapsed="false">
      <c r="F1526" s="11"/>
      <c r="G1526" s="11"/>
    </row>
    <row r="1527" customFormat="false" ht="12.75" hidden="false" customHeight="false" outlineLevel="0" collapsed="false">
      <c r="F1527" s="11"/>
      <c r="G1527" s="11"/>
    </row>
    <row r="1528" customFormat="false" ht="12.75" hidden="false" customHeight="false" outlineLevel="0" collapsed="false">
      <c r="F1528" s="11"/>
      <c r="G1528" s="11"/>
    </row>
    <row r="1529" customFormat="false" ht="12.75" hidden="false" customHeight="false" outlineLevel="0" collapsed="false">
      <c r="F1529" s="11"/>
      <c r="G1529" s="11"/>
    </row>
    <row r="1530" customFormat="false" ht="12.75" hidden="false" customHeight="false" outlineLevel="0" collapsed="false">
      <c r="F1530" s="11"/>
      <c r="G1530" s="11"/>
    </row>
    <row r="1531" customFormat="false" ht="12.75" hidden="false" customHeight="false" outlineLevel="0" collapsed="false">
      <c r="F1531" s="11"/>
      <c r="G1531" s="11"/>
    </row>
    <row r="1532" customFormat="false" ht="12.75" hidden="false" customHeight="false" outlineLevel="0" collapsed="false">
      <c r="F1532" s="11"/>
      <c r="G1532" s="11"/>
    </row>
    <row r="1533" customFormat="false" ht="12.75" hidden="false" customHeight="false" outlineLevel="0" collapsed="false">
      <c r="F1533" s="11"/>
      <c r="G1533" s="11"/>
    </row>
    <row r="1534" customFormat="false" ht="12.75" hidden="false" customHeight="false" outlineLevel="0" collapsed="false">
      <c r="F1534" s="11"/>
      <c r="G1534" s="11"/>
    </row>
    <row r="1535" customFormat="false" ht="12.75" hidden="false" customHeight="false" outlineLevel="0" collapsed="false">
      <c r="F1535" s="11"/>
      <c r="G1535" s="11"/>
    </row>
    <row r="1536" customFormat="false" ht="12.75" hidden="false" customHeight="false" outlineLevel="0" collapsed="false">
      <c r="F1536" s="11"/>
      <c r="G1536" s="11"/>
    </row>
    <row r="1537" customFormat="false" ht="12.75" hidden="false" customHeight="false" outlineLevel="0" collapsed="false">
      <c r="F1537" s="11"/>
      <c r="G1537" s="11"/>
    </row>
    <row r="1538" customFormat="false" ht="12.75" hidden="false" customHeight="false" outlineLevel="0" collapsed="false">
      <c r="F1538" s="11"/>
      <c r="G1538" s="11"/>
    </row>
    <row r="1539" customFormat="false" ht="12.75" hidden="false" customHeight="false" outlineLevel="0" collapsed="false">
      <c r="F1539" s="11"/>
      <c r="G1539" s="11"/>
    </row>
    <row r="1540" customFormat="false" ht="12.75" hidden="false" customHeight="false" outlineLevel="0" collapsed="false">
      <c r="F1540" s="11"/>
      <c r="G1540" s="11"/>
    </row>
    <row r="1541" customFormat="false" ht="12.75" hidden="false" customHeight="false" outlineLevel="0" collapsed="false">
      <c r="F1541" s="11"/>
      <c r="G1541" s="11"/>
    </row>
    <row r="1542" customFormat="false" ht="12.75" hidden="false" customHeight="false" outlineLevel="0" collapsed="false">
      <c r="F1542" s="11"/>
      <c r="G1542" s="11"/>
    </row>
    <row r="1543" customFormat="false" ht="12.75" hidden="false" customHeight="false" outlineLevel="0" collapsed="false">
      <c r="F1543" s="11"/>
      <c r="G1543" s="11"/>
    </row>
    <row r="1544" customFormat="false" ht="12.75" hidden="false" customHeight="false" outlineLevel="0" collapsed="false">
      <c r="F1544" s="11"/>
      <c r="G1544" s="11"/>
    </row>
    <row r="1545" customFormat="false" ht="12.75" hidden="false" customHeight="false" outlineLevel="0" collapsed="false">
      <c r="F1545" s="11"/>
      <c r="G1545" s="11"/>
    </row>
    <row r="1546" customFormat="false" ht="12.75" hidden="false" customHeight="false" outlineLevel="0" collapsed="false">
      <c r="F1546" s="11"/>
      <c r="G1546" s="11"/>
    </row>
    <row r="1547" customFormat="false" ht="12.75" hidden="false" customHeight="false" outlineLevel="0" collapsed="false">
      <c r="F1547" s="11"/>
      <c r="G1547" s="11"/>
    </row>
    <row r="1548" customFormat="false" ht="12.75" hidden="false" customHeight="false" outlineLevel="0" collapsed="false">
      <c r="F1548" s="11"/>
      <c r="G1548" s="11"/>
    </row>
    <row r="1549" customFormat="false" ht="12.75" hidden="false" customHeight="false" outlineLevel="0" collapsed="false">
      <c r="F1549" s="11"/>
      <c r="G1549" s="11"/>
    </row>
    <row r="1550" customFormat="false" ht="12.75" hidden="false" customHeight="false" outlineLevel="0" collapsed="false">
      <c r="F1550" s="11"/>
      <c r="G1550" s="11"/>
    </row>
    <row r="1551" customFormat="false" ht="12.75" hidden="false" customHeight="false" outlineLevel="0" collapsed="false">
      <c r="F1551" s="11"/>
      <c r="G1551" s="11"/>
    </row>
    <row r="1552" customFormat="false" ht="12.75" hidden="false" customHeight="false" outlineLevel="0" collapsed="false">
      <c r="F1552" s="11"/>
      <c r="G1552" s="11"/>
    </row>
    <row r="1553" customFormat="false" ht="12.75" hidden="false" customHeight="false" outlineLevel="0" collapsed="false">
      <c r="F1553" s="11"/>
      <c r="G1553" s="11"/>
    </row>
    <row r="1554" customFormat="false" ht="12.75" hidden="false" customHeight="false" outlineLevel="0" collapsed="false">
      <c r="F1554" s="11"/>
      <c r="G1554" s="11"/>
    </row>
    <row r="1555" customFormat="false" ht="12.75" hidden="false" customHeight="false" outlineLevel="0" collapsed="false">
      <c r="F1555" s="11"/>
      <c r="G1555" s="11"/>
    </row>
    <row r="1556" customFormat="false" ht="12.75" hidden="false" customHeight="false" outlineLevel="0" collapsed="false">
      <c r="F1556" s="11"/>
      <c r="G1556" s="11"/>
    </row>
    <row r="1557" customFormat="false" ht="12.75" hidden="false" customHeight="false" outlineLevel="0" collapsed="false">
      <c r="F1557" s="11"/>
      <c r="G1557" s="11"/>
    </row>
    <row r="1558" customFormat="false" ht="12.75" hidden="false" customHeight="false" outlineLevel="0" collapsed="false">
      <c r="F1558" s="11"/>
      <c r="G1558" s="11"/>
    </row>
    <row r="1559" customFormat="false" ht="12.75" hidden="false" customHeight="false" outlineLevel="0" collapsed="false">
      <c r="F1559" s="11"/>
      <c r="G1559" s="11"/>
    </row>
    <row r="1560" customFormat="false" ht="12.75" hidden="false" customHeight="false" outlineLevel="0" collapsed="false">
      <c r="F1560" s="11"/>
      <c r="G1560" s="11"/>
    </row>
    <row r="1561" customFormat="false" ht="12.75" hidden="false" customHeight="false" outlineLevel="0" collapsed="false">
      <c r="F1561" s="11"/>
      <c r="G1561" s="11"/>
    </row>
    <row r="1562" customFormat="false" ht="12.75" hidden="false" customHeight="false" outlineLevel="0" collapsed="false">
      <c r="F1562" s="11"/>
      <c r="G1562" s="11"/>
    </row>
    <row r="1563" customFormat="false" ht="12.75" hidden="false" customHeight="false" outlineLevel="0" collapsed="false">
      <c r="F1563" s="11"/>
      <c r="G1563" s="11"/>
    </row>
    <row r="1564" customFormat="false" ht="12.75" hidden="false" customHeight="false" outlineLevel="0" collapsed="false">
      <c r="F1564" s="11"/>
      <c r="G1564" s="11"/>
    </row>
    <row r="1565" customFormat="false" ht="12.75" hidden="false" customHeight="false" outlineLevel="0" collapsed="false">
      <c r="F1565" s="11"/>
      <c r="G1565" s="11"/>
    </row>
    <row r="1566" customFormat="false" ht="12.75" hidden="false" customHeight="false" outlineLevel="0" collapsed="false">
      <c r="F1566" s="11"/>
      <c r="G1566" s="11"/>
    </row>
    <row r="1567" customFormat="false" ht="12.75" hidden="false" customHeight="false" outlineLevel="0" collapsed="false">
      <c r="F1567" s="11"/>
      <c r="G1567" s="11"/>
    </row>
    <row r="1568" customFormat="false" ht="12.75" hidden="false" customHeight="false" outlineLevel="0" collapsed="false">
      <c r="F1568" s="11"/>
      <c r="G1568" s="11"/>
    </row>
    <row r="1569" customFormat="false" ht="12.75" hidden="false" customHeight="false" outlineLevel="0" collapsed="false">
      <c r="F1569" s="11"/>
      <c r="G1569" s="11"/>
    </row>
    <row r="1570" customFormat="false" ht="12.75" hidden="false" customHeight="false" outlineLevel="0" collapsed="false">
      <c r="F1570" s="11"/>
      <c r="G1570" s="11"/>
    </row>
    <row r="1571" customFormat="false" ht="12.75" hidden="false" customHeight="false" outlineLevel="0" collapsed="false">
      <c r="F1571" s="11"/>
      <c r="G1571" s="11"/>
    </row>
    <row r="1572" customFormat="false" ht="12.75" hidden="false" customHeight="false" outlineLevel="0" collapsed="false">
      <c r="F1572" s="11"/>
      <c r="G1572" s="11"/>
    </row>
    <row r="1573" customFormat="false" ht="12.75" hidden="false" customHeight="false" outlineLevel="0" collapsed="false">
      <c r="F1573" s="11"/>
      <c r="G1573" s="11"/>
    </row>
    <row r="1574" customFormat="false" ht="12.75" hidden="false" customHeight="false" outlineLevel="0" collapsed="false">
      <c r="F1574" s="11"/>
      <c r="G1574" s="11"/>
    </row>
    <row r="1575" customFormat="false" ht="12.75" hidden="false" customHeight="false" outlineLevel="0" collapsed="false">
      <c r="F1575" s="11"/>
      <c r="G1575" s="11"/>
    </row>
    <row r="1576" customFormat="false" ht="12.75" hidden="false" customHeight="false" outlineLevel="0" collapsed="false">
      <c r="F1576" s="11"/>
      <c r="G1576" s="11"/>
    </row>
    <row r="1577" customFormat="false" ht="12.75" hidden="false" customHeight="false" outlineLevel="0" collapsed="false">
      <c r="F1577" s="11"/>
      <c r="G1577" s="11"/>
    </row>
    <row r="1578" customFormat="false" ht="12.75" hidden="false" customHeight="false" outlineLevel="0" collapsed="false">
      <c r="F1578" s="11"/>
      <c r="G1578" s="11"/>
    </row>
    <row r="1579" customFormat="false" ht="12.75" hidden="false" customHeight="false" outlineLevel="0" collapsed="false">
      <c r="F1579" s="11"/>
      <c r="G1579" s="11"/>
    </row>
    <row r="1580" customFormat="false" ht="12.75" hidden="false" customHeight="false" outlineLevel="0" collapsed="false">
      <c r="F1580" s="11"/>
      <c r="G1580" s="11"/>
    </row>
    <row r="1581" customFormat="false" ht="12.75" hidden="false" customHeight="false" outlineLevel="0" collapsed="false">
      <c r="F1581" s="11"/>
      <c r="G1581" s="11"/>
    </row>
    <row r="1582" customFormat="false" ht="12.75" hidden="false" customHeight="false" outlineLevel="0" collapsed="false">
      <c r="F1582" s="11"/>
      <c r="G1582" s="11"/>
    </row>
    <row r="1583" customFormat="false" ht="12.75" hidden="false" customHeight="false" outlineLevel="0" collapsed="false">
      <c r="F1583" s="11"/>
      <c r="G1583" s="11"/>
    </row>
    <row r="1584" customFormat="false" ht="12.75" hidden="false" customHeight="false" outlineLevel="0" collapsed="false">
      <c r="F1584" s="11"/>
      <c r="G1584" s="11"/>
    </row>
    <row r="1585" customFormat="false" ht="12.75" hidden="false" customHeight="false" outlineLevel="0" collapsed="false">
      <c r="F1585" s="11"/>
      <c r="G1585" s="11"/>
    </row>
    <row r="1586" customFormat="false" ht="12.75" hidden="false" customHeight="false" outlineLevel="0" collapsed="false">
      <c r="F1586" s="11"/>
      <c r="G1586" s="11"/>
    </row>
    <row r="1587" customFormat="false" ht="12.75" hidden="false" customHeight="false" outlineLevel="0" collapsed="false">
      <c r="F1587" s="11"/>
      <c r="G1587" s="11"/>
    </row>
    <row r="1588" customFormat="false" ht="12.75" hidden="false" customHeight="false" outlineLevel="0" collapsed="false">
      <c r="F1588" s="11"/>
      <c r="G1588" s="11"/>
    </row>
    <row r="1589" customFormat="false" ht="12.75" hidden="false" customHeight="false" outlineLevel="0" collapsed="false">
      <c r="F1589" s="11"/>
      <c r="G1589" s="11"/>
    </row>
    <row r="1590" customFormat="false" ht="12.75" hidden="false" customHeight="false" outlineLevel="0" collapsed="false">
      <c r="F1590" s="11"/>
      <c r="G1590" s="11"/>
    </row>
    <row r="1591" customFormat="false" ht="12.75" hidden="false" customHeight="false" outlineLevel="0" collapsed="false">
      <c r="F1591" s="11"/>
      <c r="G1591" s="11"/>
    </row>
    <row r="1592" customFormat="false" ht="12.75" hidden="false" customHeight="false" outlineLevel="0" collapsed="false">
      <c r="F1592" s="11"/>
      <c r="G1592" s="11"/>
    </row>
    <row r="1593" customFormat="false" ht="12.75" hidden="false" customHeight="false" outlineLevel="0" collapsed="false">
      <c r="F1593" s="11"/>
      <c r="G1593" s="11"/>
    </row>
    <row r="1594" customFormat="false" ht="12.75" hidden="false" customHeight="false" outlineLevel="0" collapsed="false">
      <c r="F1594" s="11"/>
      <c r="G1594" s="11"/>
    </row>
    <row r="1595" customFormat="false" ht="12.75" hidden="false" customHeight="false" outlineLevel="0" collapsed="false">
      <c r="F1595" s="11"/>
      <c r="G1595" s="11"/>
    </row>
    <row r="1596" customFormat="false" ht="12.75" hidden="false" customHeight="false" outlineLevel="0" collapsed="false">
      <c r="F1596" s="11"/>
      <c r="G1596" s="11"/>
    </row>
    <row r="1597" customFormat="false" ht="12.75" hidden="false" customHeight="false" outlineLevel="0" collapsed="false">
      <c r="F1597" s="11"/>
      <c r="G1597" s="11"/>
    </row>
    <row r="1598" customFormat="false" ht="12.75" hidden="false" customHeight="false" outlineLevel="0" collapsed="false">
      <c r="F1598" s="11"/>
      <c r="G1598" s="11"/>
    </row>
    <row r="1599" customFormat="false" ht="12.75" hidden="false" customHeight="false" outlineLevel="0" collapsed="false">
      <c r="F1599" s="11"/>
      <c r="G1599" s="11"/>
    </row>
    <row r="1600" customFormat="false" ht="12.75" hidden="false" customHeight="false" outlineLevel="0" collapsed="false">
      <c r="F1600" s="11"/>
      <c r="G1600" s="11"/>
    </row>
    <row r="1601" customFormat="false" ht="12.75" hidden="false" customHeight="false" outlineLevel="0" collapsed="false">
      <c r="F1601" s="11"/>
      <c r="G1601" s="11"/>
    </row>
    <row r="1602" customFormat="false" ht="12.75" hidden="false" customHeight="false" outlineLevel="0" collapsed="false">
      <c r="F1602" s="11"/>
      <c r="G1602" s="11"/>
    </row>
    <row r="1603" customFormat="false" ht="12.75" hidden="false" customHeight="false" outlineLevel="0" collapsed="false">
      <c r="F1603" s="11"/>
      <c r="G1603" s="11"/>
    </row>
    <row r="1604" customFormat="false" ht="12.75" hidden="false" customHeight="false" outlineLevel="0" collapsed="false">
      <c r="F1604" s="11"/>
      <c r="G1604" s="11"/>
    </row>
    <row r="1605" customFormat="false" ht="12.75" hidden="false" customHeight="false" outlineLevel="0" collapsed="false">
      <c r="F1605" s="11"/>
      <c r="G1605" s="11"/>
    </row>
    <row r="1606" customFormat="false" ht="12.75" hidden="false" customHeight="false" outlineLevel="0" collapsed="false">
      <c r="F1606" s="11"/>
      <c r="G1606" s="11"/>
    </row>
    <row r="1607" customFormat="false" ht="12.75" hidden="false" customHeight="false" outlineLevel="0" collapsed="false">
      <c r="F1607" s="11"/>
      <c r="G1607" s="11"/>
    </row>
    <row r="1608" customFormat="false" ht="12.75" hidden="false" customHeight="false" outlineLevel="0" collapsed="false">
      <c r="F1608" s="11"/>
      <c r="G1608" s="11"/>
    </row>
    <row r="1609" customFormat="false" ht="12.75" hidden="false" customHeight="false" outlineLevel="0" collapsed="false">
      <c r="F1609" s="11"/>
      <c r="G1609" s="11"/>
    </row>
    <row r="1610" customFormat="false" ht="12.75" hidden="false" customHeight="false" outlineLevel="0" collapsed="false">
      <c r="F1610" s="11"/>
      <c r="G1610" s="11"/>
    </row>
    <row r="1611" customFormat="false" ht="12.75" hidden="false" customHeight="false" outlineLevel="0" collapsed="false">
      <c r="F1611" s="11"/>
      <c r="G1611" s="11"/>
    </row>
    <row r="1612" customFormat="false" ht="12.75" hidden="false" customHeight="false" outlineLevel="0" collapsed="false">
      <c r="F1612" s="11"/>
      <c r="G1612" s="11"/>
    </row>
    <row r="1613" customFormat="false" ht="12.75" hidden="false" customHeight="false" outlineLevel="0" collapsed="false">
      <c r="F1613" s="11"/>
      <c r="G1613" s="11"/>
    </row>
    <row r="1614" customFormat="false" ht="12.75" hidden="false" customHeight="false" outlineLevel="0" collapsed="false">
      <c r="F1614" s="11"/>
      <c r="G1614" s="11"/>
    </row>
    <row r="1615" customFormat="false" ht="12.75" hidden="false" customHeight="false" outlineLevel="0" collapsed="false">
      <c r="F1615" s="11"/>
      <c r="G1615" s="11"/>
    </row>
    <row r="1616" customFormat="false" ht="12.75" hidden="false" customHeight="false" outlineLevel="0" collapsed="false">
      <c r="F1616" s="11"/>
      <c r="G1616" s="11"/>
    </row>
    <row r="1617" customFormat="false" ht="12.75" hidden="false" customHeight="false" outlineLevel="0" collapsed="false">
      <c r="F1617" s="11"/>
      <c r="G1617" s="11"/>
    </row>
    <row r="1618" customFormat="false" ht="12.75" hidden="false" customHeight="false" outlineLevel="0" collapsed="false">
      <c r="F1618" s="11"/>
      <c r="G1618" s="11"/>
    </row>
    <row r="1619" customFormat="false" ht="12.75" hidden="false" customHeight="false" outlineLevel="0" collapsed="false">
      <c r="F1619" s="11"/>
      <c r="G1619" s="11"/>
    </row>
    <row r="1620" customFormat="false" ht="12.75" hidden="false" customHeight="false" outlineLevel="0" collapsed="false">
      <c r="F1620" s="11"/>
      <c r="G1620" s="11"/>
    </row>
    <row r="1621" customFormat="false" ht="12.75" hidden="false" customHeight="false" outlineLevel="0" collapsed="false">
      <c r="F1621" s="11"/>
      <c r="G1621" s="11"/>
    </row>
    <row r="1622" customFormat="false" ht="12.75" hidden="false" customHeight="false" outlineLevel="0" collapsed="false">
      <c r="F1622" s="11"/>
      <c r="G1622" s="11"/>
    </row>
    <row r="1623" customFormat="false" ht="12.75" hidden="false" customHeight="false" outlineLevel="0" collapsed="false">
      <c r="F1623" s="11"/>
      <c r="G1623" s="11"/>
    </row>
    <row r="1624" customFormat="false" ht="12.75" hidden="false" customHeight="false" outlineLevel="0" collapsed="false">
      <c r="F1624" s="11"/>
      <c r="G1624" s="11"/>
    </row>
    <row r="1625" customFormat="false" ht="12.75" hidden="false" customHeight="false" outlineLevel="0" collapsed="false">
      <c r="F1625" s="11"/>
      <c r="G1625" s="11"/>
    </row>
    <row r="1626" customFormat="false" ht="12.75" hidden="false" customHeight="false" outlineLevel="0" collapsed="false">
      <c r="F1626" s="11"/>
      <c r="G1626" s="11"/>
    </row>
    <row r="1627" customFormat="false" ht="12.75" hidden="false" customHeight="false" outlineLevel="0" collapsed="false">
      <c r="F1627" s="11"/>
      <c r="G1627" s="11"/>
    </row>
    <row r="1628" customFormat="false" ht="12.75" hidden="false" customHeight="false" outlineLevel="0" collapsed="false">
      <c r="F1628" s="11"/>
      <c r="G1628" s="11"/>
    </row>
    <row r="1629" customFormat="false" ht="12.75" hidden="false" customHeight="false" outlineLevel="0" collapsed="false">
      <c r="F1629" s="11"/>
      <c r="G1629" s="11"/>
    </row>
    <row r="1630" customFormat="false" ht="12.75" hidden="false" customHeight="false" outlineLevel="0" collapsed="false">
      <c r="F1630" s="11"/>
      <c r="G1630" s="11"/>
    </row>
    <row r="1631" customFormat="false" ht="12.75" hidden="false" customHeight="false" outlineLevel="0" collapsed="false">
      <c r="F1631" s="11"/>
      <c r="G1631" s="11"/>
    </row>
    <row r="1632" customFormat="false" ht="12.75" hidden="false" customHeight="false" outlineLevel="0" collapsed="false">
      <c r="F1632" s="11"/>
      <c r="G1632" s="11"/>
    </row>
    <row r="1633" customFormat="false" ht="12.75" hidden="false" customHeight="false" outlineLevel="0" collapsed="false">
      <c r="F1633" s="11"/>
      <c r="G1633" s="11"/>
    </row>
    <row r="1634" customFormat="false" ht="12.75" hidden="false" customHeight="false" outlineLevel="0" collapsed="false">
      <c r="F1634" s="11"/>
      <c r="G1634" s="11"/>
    </row>
    <row r="1635" customFormat="false" ht="12.75" hidden="false" customHeight="false" outlineLevel="0" collapsed="false">
      <c r="F1635" s="11"/>
      <c r="G1635" s="11"/>
    </row>
    <row r="1636" customFormat="false" ht="12.75" hidden="false" customHeight="false" outlineLevel="0" collapsed="false">
      <c r="F1636" s="11"/>
      <c r="G1636" s="11"/>
    </row>
    <row r="1637" customFormat="false" ht="12.75" hidden="false" customHeight="false" outlineLevel="0" collapsed="false">
      <c r="F1637" s="11"/>
      <c r="G1637" s="11"/>
    </row>
    <row r="1638" customFormat="false" ht="12.75" hidden="false" customHeight="false" outlineLevel="0" collapsed="false">
      <c r="F1638" s="11"/>
      <c r="G1638" s="11"/>
    </row>
    <row r="1639" customFormat="false" ht="12.75" hidden="false" customHeight="false" outlineLevel="0" collapsed="false">
      <c r="F1639" s="11"/>
      <c r="G1639" s="11"/>
    </row>
    <row r="1640" customFormat="false" ht="12.75" hidden="false" customHeight="false" outlineLevel="0" collapsed="false">
      <c r="F1640" s="11"/>
      <c r="G1640" s="11"/>
    </row>
    <row r="1641" customFormat="false" ht="12.75" hidden="false" customHeight="false" outlineLevel="0" collapsed="false">
      <c r="F1641" s="11"/>
      <c r="G1641" s="11"/>
    </row>
    <row r="1642" customFormat="false" ht="12.75" hidden="false" customHeight="false" outlineLevel="0" collapsed="false">
      <c r="F1642" s="11"/>
      <c r="G1642" s="11"/>
    </row>
    <row r="1643" customFormat="false" ht="12.75" hidden="false" customHeight="false" outlineLevel="0" collapsed="false">
      <c r="F1643" s="11"/>
      <c r="G1643" s="11"/>
    </row>
    <row r="1644" customFormat="false" ht="12.75" hidden="false" customHeight="false" outlineLevel="0" collapsed="false">
      <c r="F1644" s="11"/>
      <c r="G1644" s="11"/>
    </row>
    <row r="1645" customFormat="false" ht="12.75" hidden="false" customHeight="false" outlineLevel="0" collapsed="false">
      <c r="F1645" s="11"/>
      <c r="G1645" s="11"/>
    </row>
    <row r="1646" customFormat="false" ht="12.75" hidden="false" customHeight="false" outlineLevel="0" collapsed="false">
      <c r="F1646" s="11"/>
      <c r="G1646" s="11"/>
    </row>
    <row r="1647" customFormat="false" ht="12.75" hidden="false" customHeight="false" outlineLevel="0" collapsed="false">
      <c r="F1647" s="11"/>
      <c r="G1647" s="11"/>
    </row>
    <row r="1648" customFormat="false" ht="12.75" hidden="false" customHeight="false" outlineLevel="0" collapsed="false">
      <c r="F1648" s="11"/>
      <c r="G1648" s="11"/>
    </row>
    <row r="1649" customFormat="false" ht="12.75" hidden="false" customHeight="false" outlineLevel="0" collapsed="false">
      <c r="F1649" s="11"/>
      <c r="G1649" s="11"/>
    </row>
    <row r="1650" customFormat="false" ht="12.75" hidden="false" customHeight="false" outlineLevel="0" collapsed="false">
      <c r="F1650" s="11"/>
      <c r="G1650" s="11"/>
    </row>
    <row r="1651" customFormat="false" ht="12.75" hidden="false" customHeight="false" outlineLevel="0" collapsed="false">
      <c r="F1651" s="11"/>
      <c r="G1651" s="11"/>
    </row>
    <row r="1652" customFormat="false" ht="12.75" hidden="false" customHeight="false" outlineLevel="0" collapsed="false">
      <c r="F1652" s="11"/>
      <c r="G1652" s="11"/>
    </row>
    <row r="1653" customFormat="false" ht="12.75" hidden="false" customHeight="false" outlineLevel="0" collapsed="false">
      <c r="F1653" s="11"/>
      <c r="G1653" s="11"/>
    </row>
    <row r="1654" customFormat="false" ht="12.75" hidden="false" customHeight="false" outlineLevel="0" collapsed="false">
      <c r="F1654" s="11"/>
      <c r="G1654" s="11"/>
    </row>
    <row r="1655" customFormat="false" ht="12.75" hidden="false" customHeight="false" outlineLevel="0" collapsed="false">
      <c r="F1655" s="11"/>
      <c r="G1655" s="11"/>
    </row>
    <row r="1656" customFormat="false" ht="12.75" hidden="false" customHeight="false" outlineLevel="0" collapsed="false">
      <c r="F1656" s="11"/>
      <c r="G1656" s="11"/>
    </row>
    <row r="1657" customFormat="false" ht="12.75" hidden="false" customHeight="false" outlineLevel="0" collapsed="false">
      <c r="F1657" s="11"/>
      <c r="G1657" s="11"/>
    </row>
    <row r="1658" customFormat="false" ht="12.75" hidden="false" customHeight="false" outlineLevel="0" collapsed="false">
      <c r="F1658" s="11"/>
      <c r="G1658" s="11"/>
    </row>
    <row r="1659" customFormat="false" ht="12.75" hidden="false" customHeight="false" outlineLevel="0" collapsed="false">
      <c r="F1659" s="11"/>
      <c r="G1659" s="11"/>
    </row>
    <row r="1660" customFormat="false" ht="12.75" hidden="false" customHeight="false" outlineLevel="0" collapsed="false">
      <c r="F1660" s="11"/>
      <c r="G1660" s="11"/>
    </row>
    <row r="1661" customFormat="false" ht="12.75" hidden="false" customHeight="false" outlineLevel="0" collapsed="false">
      <c r="F1661" s="11"/>
      <c r="G1661" s="11"/>
    </row>
    <row r="1662" customFormat="false" ht="12.75" hidden="false" customHeight="false" outlineLevel="0" collapsed="false">
      <c r="F1662" s="11"/>
      <c r="G1662" s="11"/>
    </row>
    <row r="1663" customFormat="false" ht="12.75" hidden="false" customHeight="false" outlineLevel="0" collapsed="false">
      <c r="F1663" s="11"/>
      <c r="G1663" s="11"/>
    </row>
    <row r="1664" customFormat="false" ht="12.75" hidden="false" customHeight="false" outlineLevel="0" collapsed="false">
      <c r="F1664" s="11"/>
      <c r="G1664" s="11"/>
    </row>
    <row r="1665" customFormat="false" ht="12.75" hidden="false" customHeight="false" outlineLevel="0" collapsed="false">
      <c r="F1665" s="11"/>
      <c r="G1665" s="11"/>
    </row>
    <row r="1666" customFormat="false" ht="12.75" hidden="false" customHeight="false" outlineLevel="0" collapsed="false">
      <c r="F1666" s="11"/>
      <c r="G1666" s="11"/>
    </row>
    <row r="1667" customFormat="false" ht="12.75" hidden="false" customHeight="false" outlineLevel="0" collapsed="false">
      <c r="F1667" s="11"/>
      <c r="G1667" s="11"/>
    </row>
    <row r="1668" customFormat="false" ht="12.75" hidden="false" customHeight="false" outlineLevel="0" collapsed="false">
      <c r="F1668" s="11"/>
      <c r="G1668" s="11"/>
    </row>
    <row r="1669" customFormat="false" ht="12.75" hidden="false" customHeight="false" outlineLevel="0" collapsed="false">
      <c r="F1669" s="11"/>
      <c r="G1669" s="11"/>
    </row>
    <row r="1670" customFormat="false" ht="12.75" hidden="false" customHeight="false" outlineLevel="0" collapsed="false">
      <c r="F1670" s="11"/>
      <c r="G1670" s="11"/>
    </row>
    <row r="1671" customFormat="false" ht="12.75" hidden="false" customHeight="false" outlineLevel="0" collapsed="false">
      <c r="F1671" s="11"/>
      <c r="G1671" s="11"/>
    </row>
    <row r="1672" customFormat="false" ht="12.75" hidden="false" customHeight="false" outlineLevel="0" collapsed="false">
      <c r="F1672" s="11"/>
      <c r="G1672" s="11"/>
    </row>
    <row r="1673" customFormat="false" ht="12.75" hidden="false" customHeight="false" outlineLevel="0" collapsed="false">
      <c r="F1673" s="11"/>
      <c r="G1673" s="11"/>
    </row>
    <row r="1674" customFormat="false" ht="12.75" hidden="false" customHeight="false" outlineLevel="0" collapsed="false">
      <c r="F1674" s="11"/>
      <c r="G1674" s="11"/>
    </row>
    <row r="1675" customFormat="false" ht="12.75" hidden="false" customHeight="false" outlineLevel="0" collapsed="false">
      <c r="F1675" s="11"/>
      <c r="G1675" s="11"/>
    </row>
    <row r="1676" customFormat="false" ht="12.75" hidden="false" customHeight="false" outlineLevel="0" collapsed="false">
      <c r="F1676" s="11"/>
      <c r="G1676" s="11"/>
    </row>
    <row r="1677" customFormat="false" ht="12.75" hidden="false" customHeight="false" outlineLevel="0" collapsed="false">
      <c r="F1677" s="11"/>
      <c r="G1677" s="11"/>
    </row>
    <row r="1678" customFormat="false" ht="12.75" hidden="false" customHeight="false" outlineLevel="0" collapsed="false">
      <c r="F1678" s="11"/>
      <c r="G1678" s="11"/>
    </row>
    <row r="1679" customFormat="false" ht="12.75" hidden="false" customHeight="false" outlineLevel="0" collapsed="false">
      <c r="F1679" s="11"/>
      <c r="G1679" s="11"/>
    </row>
    <row r="1680" customFormat="false" ht="12.75" hidden="false" customHeight="false" outlineLevel="0" collapsed="false">
      <c r="F1680" s="11"/>
      <c r="G1680" s="11"/>
    </row>
    <row r="1681" customFormat="false" ht="12.75" hidden="false" customHeight="false" outlineLevel="0" collapsed="false">
      <c r="F1681" s="11"/>
      <c r="G1681" s="11"/>
    </row>
    <row r="1682" customFormat="false" ht="12.75" hidden="false" customHeight="false" outlineLevel="0" collapsed="false">
      <c r="F1682" s="11"/>
      <c r="G1682" s="11"/>
    </row>
    <row r="1683" customFormat="false" ht="12.75" hidden="false" customHeight="false" outlineLevel="0" collapsed="false">
      <c r="F1683" s="11"/>
      <c r="G1683" s="11"/>
    </row>
    <row r="1684" customFormat="false" ht="12.75" hidden="false" customHeight="false" outlineLevel="0" collapsed="false">
      <c r="F1684" s="11"/>
      <c r="G1684" s="11"/>
    </row>
    <row r="1685" customFormat="false" ht="12.75" hidden="false" customHeight="false" outlineLevel="0" collapsed="false">
      <c r="F1685" s="11"/>
      <c r="G1685" s="11"/>
    </row>
    <row r="1686" customFormat="false" ht="12.75" hidden="false" customHeight="false" outlineLevel="0" collapsed="false">
      <c r="F1686" s="11"/>
      <c r="G1686" s="11"/>
    </row>
    <row r="1687" customFormat="false" ht="12.75" hidden="false" customHeight="false" outlineLevel="0" collapsed="false">
      <c r="F1687" s="11"/>
      <c r="G1687" s="11"/>
    </row>
    <row r="1688" customFormat="false" ht="12.75" hidden="false" customHeight="false" outlineLevel="0" collapsed="false">
      <c r="F1688" s="11"/>
      <c r="G1688" s="11"/>
    </row>
    <row r="1689" customFormat="false" ht="12.75" hidden="false" customHeight="false" outlineLevel="0" collapsed="false">
      <c r="F1689" s="11"/>
      <c r="G1689" s="11"/>
    </row>
    <row r="1690" customFormat="false" ht="12.75" hidden="false" customHeight="false" outlineLevel="0" collapsed="false">
      <c r="F1690" s="11"/>
      <c r="G1690" s="11"/>
    </row>
    <row r="1691" customFormat="false" ht="12.75" hidden="false" customHeight="false" outlineLevel="0" collapsed="false">
      <c r="F1691" s="11"/>
      <c r="G1691" s="11"/>
    </row>
    <row r="1692" customFormat="false" ht="12.75" hidden="false" customHeight="false" outlineLevel="0" collapsed="false">
      <c r="F1692" s="11"/>
      <c r="G1692" s="11"/>
    </row>
    <row r="1693" customFormat="false" ht="12.75" hidden="false" customHeight="false" outlineLevel="0" collapsed="false">
      <c r="F1693" s="11"/>
      <c r="G1693" s="11"/>
    </row>
    <row r="1694" customFormat="false" ht="12.75" hidden="false" customHeight="false" outlineLevel="0" collapsed="false">
      <c r="F1694" s="11"/>
      <c r="G1694" s="11"/>
    </row>
    <row r="1695" customFormat="false" ht="12.75" hidden="false" customHeight="false" outlineLevel="0" collapsed="false">
      <c r="F1695" s="11"/>
      <c r="G1695" s="11"/>
    </row>
    <row r="1696" customFormat="false" ht="12.75" hidden="false" customHeight="false" outlineLevel="0" collapsed="false">
      <c r="F1696" s="11"/>
      <c r="G1696" s="11"/>
    </row>
    <row r="1697" customFormat="false" ht="12.75" hidden="false" customHeight="false" outlineLevel="0" collapsed="false">
      <c r="F1697" s="11"/>
      <c r="G1697" s="11"/>
    </row>
    <row r="1698" customFormat="false" ht="12.75" hidden="false" customHeight="false" outlineLevel="0" collapsed="false">
      <c r="F1698" s="11"/>
      <c r="G1698" s="11"/>
    </row>
    <row r="1699" customFormat="false" ht="12.75" hidden="false" customHeight="false" outlineLevel="0" collapsed="false">
      <c r="F1699" s="11"/>
      <c r="G1699" s="11"/>
    </row>
    <row r="1700" customFormat="false" ht="12.75" hidden="false" customHeight="false" outlineLevel="0" collapsed="false">
      <c r="F1700" s="11"/>
      <c r="G1700" s="11"/>
    </row>
    <row r="1701" customFormat="false" ht="12.75" hidden="false" customHeight="false" outlineLevel="0" collapsed="false">
      <c r="F1701" s="11"/>
      <c r="G1701" s="11"/>
    </row>
    <row r="1702" customFormat="false" ht="12.75" hidden="false" customHeight="false" outlineLevel="0" collapsed="false">
      <c r="F1702" s="11"/>
      <c r="G1702" s="11"/>
    </row>
    <row r="1703" customFormat="false" ht="12.75" hidden="false" customHeight="false" outlineLevel="0" collapsed="false">
      <c r="F1703" s="11"/>
      <c r="G1703" s="11"/>
    </row>
    <row r="1704" customFormat="false" ht="12.75" hidden="false" customHeight="false" outlineLevel="0" collapsed="false">
      <c r="F1704" s="11"/>
      <c r="G1704" s="11"/>
    </row>
    <row r="1705" customFormat="false" ht="12.75" hidden="false" customHeight="false" outlineLevel="0" collapsed="false">
      <c r="F1705" s="11"/>
      <c r="G1705" s="11"/>
    </row>
    <row r="1706" customFormat="false" ht="12.75" hidden="false" customHeight="false" outlineLevel="0" collapsed="false">
      <c r="F1706" s="11"/>
      <c r="G1706" s="11"/>
    </row>
    <row r="1707" customFormat="false" ht="12.75" hidden="false" customHeight="false" outlineLevel="0" collapsed="false">
      <c r="F1707" s="11"/>
      <c r="G1707" s="11"/>
    </row>
    <row r="1708" customFormat="false" ht="12.75" hidden="false" customHeight="false" outlineLevel="0" collapsed="false">
      <c r="F1708" s="11"/>
      <c r="G1708" s="11"/>
    </row>
    <row r="1709" customFormat="false" ht="12.75" hidden="false" customHeight="false" outlineLevel="0" collapsed="false">
      <c r="F1709" s="11"/>
      <c r="G1709" s="11"/>
    </row>
    <row r="1710" customFormat="false" ht="12.75" hidden="false" customHeight="false" outlineLevel="0" collapsed="false">
      <c r="F1710" s="11"/>
      <c r="G1710" s="11"/>
    </row>
    <row r="1711" customFormat="false" ht="12.75" hidden="false" customHeight="false" outlineLevel="0" collapsed="false">
      <c r="F1711" s="11"/>
      <c r="G1711" s="11"/>
    </row>
    <row r="1712" customFormat="false" ht="12.75" hidden="false" customHeight="false" outlineLevel="0" collapsed="false">
      <c r="F1712" s="11"/>
      <c r="G1712" s="11"/>
    </row>
    <row r="1713" customFormat="false" ht="12.75" hidden="false" customHeight="false" outlineLevel="0" collapsed="false">
      <c r="F1713" s="11"/>
      <c r="G1713" s="11"/>
    </row>
    <row r="1714" customFormat="false" ht="12.75" hidden="false" customHeight="false" outlineLevel="0" collapsed="false">
      <c r="F1714" s="11"/>
      <c r="G1714" s="11"/>
    </row>
    <row r="1715" customFormat="false" ht="12.75" hidden="false" customHeight="false" outlineLevel="0" collapsed="false">
      <c r="F1715" s="11"/>
      <c r="G1715" s="11"/>
    </row>
    <row r="1716" customFormat="false" ht="12.75" hidden="false" customHeight="false" outlineLevel="0" collapsed="false">
      <c r="F1716" s="11"/>
      <c r="G1716" s="11"/>
    </row>
    <row r="1717" customFormat="false" ht="12.75" hidden="false" customHeight="false" outlineLevel="0" collapsed="false">
      <c r="F1717" s="11"/>
      <c r="G1717" s="11"/>
    </row>
    <row r="1718" customFormat="false" ht="12.75" hidden="false" customHeight="false" outlineLevel="0" collapsed="false">
      <c r="F1718" s="11"/>
      <c r="G1718" s="11"/>
    </row>
    <row r="1719" customFormat="false" ht="12.75" hidden="false" customHeight="false" outlineLevel="0" collapsed="false">
      <c r="F1719" s="11"/>
      <c r="G1719" s="11"/>
    </row>
    <row r="1720" customFormat="false" ht="12.75" hidden="false" customHeight="false" outlineLevel="0" collapsed="false">
      <c r="F1720" s="11"/>
      <c r="G1720" s="11"/>
    </row>
    <row r="1721" customFormat="false" ht="12.75" hidden="false" customHeight="false" outlineLevel="0" collapsed="false">
      <c r="F1721" s="11"/>
      <c r="G1721" s="11"/>
    </row>
    <row r="1722" customFormat="false" ht="12.75" hidden="false" customHeight="false" outlineLevel="0" collapsed="false">
      <c r="F1722" s="11"/>
      <c r="G1722" s="11"/>
    </row>
    <row r="1723" customFormat="false" ht="12.75" hidden="false" customHeight="false" outlineLevel="0" collapsed="false">
      <c r="F1723" s="11"/>
      <c r="G1723" s="11"/>
    </row>
    <row r="1724" customFormat="false" ht="12.75" hidden="false" customHeight="false" outlineLevel="0" collapsed="false">
      <c r="F1724" s="11"/>
      <c r="G1724" s="11"/>
    </row>
    <row r="1725" customFormat="false" ht="12.75" hidden="false" customHeight="false" outlineLevel="0" collapsed="false">
      <c r="F1725" s="11"/>
      <c r="G1725" s="11"/>
    </row>
    <row r="1726" customFormat="false" ht="12.75" hidden="false" customHeight="false" outlineLevel="0" collapsed="false">
      <c r="F1726" s="11"/>
      <c r="G1726" s="11"/>
    </row>
    <row r="1727" customFormat="false" ht="12.75" hidden="false" customHeight="false" outlineLevel="0" collapsed="false">
      <c r="F1727" s="11"/>
      <c r="G1727" s="11"/>
    </row>
    <row r="1728" customFormat="false" ht="12.75" hidden="false" customHeight="false" outlineLevel="0" collapsed="false">
      <c r="F1728" s="11"/>
      <c r="G1728" s="11"/>
    </row>
    <row r="1729" customFormat="false" ht="12.75" hidden="false" customHeight="false" outlineLevel="0" collapsed="false">
      <c r="F1729" s="11"/>
      <c r="G1729" s="11"/>
    </row>
    <row r="1730" customFormat="false" ht="12.75" hidden="false" customHeight="false" outlineLevel="0" collapsed="false">
      <c r="F1730" s="11"/>
      <c r="G1730" s="11"/>
    </row>
    <row r="1731" customFormat="false" ht="12.75" hidden="false" customHeight="false" outlineLevel="0" collapsed="false">
      <c r="F1731" s="11"/>
      <c r="G1731" s="11"/>
    </row>
    <row r="1732" customFormat="false" ht="12.75" hidden="false" customHeight="false" outlineLevel="0" collapsed="false">
      <c r="F1732" s="11"/>
      <c r="G1732" s="11"/>
    </row>
    <row r="1733" customFormat="false" ht="12.75" hidden="false" customHeight="false" outlineLevel="0" collapsed="false">
      <c r="F1733" s="11"/>
      <c r="G1733" s="11"/>
    </row>
    <row r="1734" customFormat="false" ht="12.75" hidden="false" customHeight="false" outlineLevel="0" collapsed="false">
      <c r="F1734" s="11"/>
      <c r="G1734" s="11"/>
    </row>
    <row r="1735" customFormat="false" ht="12.75" hidden="false" customHeight="false" outlineLevel="0" collapsed="false">
      <c r="F1735" s="11"/>
      <c r="G1735" s="11"/>
    </row>
    <row r="1736" customFormat="false" ht="12.75" hidden="false" customHeight="false" outlineLevel="0" collapsed="false">
      <c r="F1736" s="11"/>
      <c r="G1736" s="11"/>
    </row>
    <row r="1737" customFormat="false" ht="12.75" hidden="false" customHeight="false" outlineLevel="0" collapsed="false">
      <c r="F1737" s="11"/>
      <c r="G1737" s="11"/>
    </row>
    <row r="1738" customFormat="false" ht="12.75" hidden="false" customHeight="false" outlineLevel="0" collapsed="false">
      <c r="F1738" s="11"/>
      <c r="G1738" s="11"/>
    </row>
    <row r="1739" customFormat="false" ht="12.75" hidden="false" customHeight="false" outlineLevel="0" collapsed="false">
      <c r="F1739" s="11"/>
      <c r="G1739" s="11"/>
    </row>
    <row r="1740" customFormat="false" ht="12.75" hidden="false" customHeight="false" outlineLevel="0" collapsed="false">
      <c r="F1740" s="11"/>
      <c r="G1740" s="11"/>
    </row>
    <row r="1741" customFormat="false" ht="12.75" hidden="false" customHeight="false" outlineLevel="0" collapsed="false">
      <c r="F1741" s="11"/>
      <c r="G1741" s="11"/>
    </row>
    <row r="1742" customFormat="false" ht="12.75" hidden="false" customHeight="false" outlineLevel="0" collapsed="false">
      <c r="F1742" s="11"/>
      <c r="G1742" s="11"/>
    </row>
    <row r="1743" customFormat="false" ht="12.75" hidden="false" customHeight="false" outlineLevel="0" collapsed="false">
      <c r="F1743" s="11"/>
      <c r="G1743" s="11"/>
    </row>
    <row r="1744" customFormat="false" ht="12.75" hidden="false" customHeight="false" outlineLevel="0" collapsed="false">
      <c r="F1744" s="11"/>
      <c r="G1744" s="11"/>
    </row>
    <row r="1745" customFormat="false" ht="12.75" hidden="false" customHeight="false" outlineLevel="0" collapsed="false">
      <c r="F1745" s="11"/>
      <c r="G1745" s="11"/>
    </row>
    <row r="1746" customFormat="false" ht="12.75" hidden="false" customHeight="false" outlineLevel="0" collapsed="false">
      <c r="F1746" s="11"/>
      <c r="G1746" s="11"/>
    </row>
    <row r="1747" customFormat="false" ht="12.75" hidden="false" customHeight="false" outlineLevel="0" collapsed="false">
      <c r="F1747" s="11"/>
      <c r="G1747" s="11"/>
    </row>
    <row r="1748" customFormat="false" ht="12.75" hidden="false" customHeight="false" outlineLevel="0" collapsed="false">
      <c r="F1748" s="11"/>
      <c r="G1748" s="11"/>
    </row>
    <row r="1749" customFormat="false" ht="12.75" hidden="false" customHeight="false" outlineLevel="0" collapsed="false">
      <c r="F1749" s="11"/>
      <c r="G1749" s="11"/>
    </row>
    <row r="1750" customFormat="false" ht="12.75" hidden="false" customHeight="false" outlineLevel="0" collapsed="false">
      <c r="F1750" s="11"/>
      <c r="G1750" s="11"/>
    </row>
    <row r="1751" customFormat="false" ht="12.75" hidden="false" customHeight="false" outlineLevel="0" collapsed="false">
      <c r="F1751" s="11"/>
      <c r="G1751" s="11"/>
    </row>
    <row r="1752" customFormat="false" ht="12.75" hidden="false" customHeight="false" outlineLevel="0" collapsed="false">
      <c r="F1752" s="11"/>
      <c r="G1752" s="11"/>
    </row>
    <row r="1753" customFormat="false" ht="12.75" hidden="false" customHeight="false" outlineLevel="0" collapsed="false">
      <c r="F1753" s="11"/>
      <c r="G1753" s="11"/>
    </row>
    <row r="1754" customFormat="false" ht="12.75" hidden="false" customHeight="false" outlineLevel="0" collapsed="false">
      <c r="F1754" s="11"/>
      <c r="G1754" s="11"/>
    </row>
    <row r="1755" customFormat="false" ht="12.75" hidden="false" customHeight="false" outlineLevel="0" collapsed="false">
      <c r="F1755" s="11"/>
      <c r="G1755" s="11"/>
    </row>
    <row r="1756" customFormat="false" ht="12.75" hidden="false" customHeight="false" outlineLevel="0" collapsed="false">
      <c r="F1756" s="11"/>
      <c r="G1756" s="11"/>
    </row>
    <row r="1757" customFormat="false" ht="12.75" hidden="false" customHeight="false" outlineLevel="0" collapsed="false">
      <c r="F1757" s="11"/>
      <c r="G1757" s="11"/>
    </row>
    <row r="1758" customFormat="false" ht="12.75" hidden="false" customHeight="false" outlineLevel="0" collapsed="false">
      <c r="F1758" s="11"/>
      <c r="G1758" s="11"/>
    </row>
    <row r="1759" customFormat="false" ht="12.75" hidden="false" customHeight="false" outlineLevel="0" collapsed="false">
      <c r="F1759" s="11"/>
      <c r="G1759" s="11"/>
    </row>
    <row r="1760" customFormat="false" ht="12.75" hidden="false" customHeight="false" outlineLevel="0" collapsed="false">
      <c r="F1760" s="11"/>
      <c r="G1760" s="11"/>
    </row>
    <row r="1761" customFormat="false" ht="12.75" hidden="false" customHeight="false" outlineLevel="0" collapsed="false">
      <c r="F1761" s="11"/>
      <c r="G1761" s="11"/>
    </row>
    <row r="1762" customFormat="false" ht="12.75" hidden="false" customHeight="false" outlineLevel="0" collapsed="false">
      <c r="F1762" s="11"/>
      <c r="G1762" s="11"/>
    </row>
    <row r="1763" customFormat="false" ht="12.75" hidden="false" customHeight="false" outlineLevel="0" collapsed="false">
      <c r="F1763" s="11"/>
      <c r="G1763" s="11"/>
    </row>
    <row r="1764" customFormat="false" ht="12.75" hidden="false" customHeight="false" outlineLevel="0" collapsed="false">
      <c r="F1764" s="11"/>
      <c r="G1764" s="11"/>
    </row>
    <row r="1765" customFormat="false" ht="12.75" hidden="false" customHeight="false" outlineLevel="0" collapsed="false">
      <c r="F1765" s="11"/>
      <c r="G1765" s="11"/>
    </row>
    <row r="1766" customFormat="false" ht="12.75" hidden="false" customHeight="false" outlineLevel="0" collapsed="false">
      <c r="F1766" s="11"/>
      <c r="G1766" s="11"/>
    </row>
    <row r="1767" customFormat="false" ht="12.75" hidden="false" customHeight="false" outlineLevel="0" collapsed="false">
      <c r="F1767" s="11"/>
      <c r="G1767" s="11"/>
    </row>
    <row r="1768" customFormat="false" ht="12.75" hidden="false" customHeight="false" outlineLevel="0" collapsed="false">
      <c r="F1768" s="11"/>
      <c r="G1768" s="11"/>
    </row>
    <row r="1769" customFormat="false" ht="12.75" hidden="false" customHeight="false" outlineLevel="0" collapsed="false">
      <c r="F1769" s="11"/>
      <c r="G1769" s="11"/>
    </row>
    <row r="1770" customFormat="false" ht="12.75" hidden="false" customHeight="false" outlineLevel="0" collapsed="false">
      <c r="F1770" s="11"/>
      <c r="G1770" s="11"/>
    </row>
    <row r="1771" customFormat="false" ht="12.75" hidden="false" customHeight="false" outlineLevel="0" collapsed="false">
      <c r="F1771" s="11"/>
      <c r="G1771" s="11"/>
    </row>
    <row r="1772" customFormat="false" ht="12.75" hidden="false" customHeight="false" outlineLevel="0" collapsed="false">
      <c r="F1772" s="11"/>
      <c r="G1772" s="11"/>
    </row>
    <row r="1773" customFormat="false" ht="12.75" hidden="false" customHeight="false" outlineLevel="0" collapsed="false">
      <c r="F1773" s="11"/>
      <c r="G1773" s="11"/>
    </row>
    <row r="1774" customFormat="false" ht="12.75" hidden="false" customHeight="false" outlineLevel="0" collapsed="false">
      <c r="F1774" s="11"/>
      <c r="G1774" s="11"/>
    </row>
    <row r="1775" customFormat="false" ht="12.75" hidden="false" customHeight="false" outlineLevel="0" collapsed="false">
      <c r="F1775" s="11"/>
      <c r="G1775" s="11"/>
    </row>
    <row r="1776" customFormat="false" ht="12.75" hidden="false" customHeight="false" outlineLevel="0" collapsed="false">
      <c r="F1776" s="11"/>
      <c r="G1776" s="11"/>
    </row>
    <row r="1777" customFormat="false" ht="12.75" hidden="false" customHeight="false" outlineLevel="0" collapsed="false">
      <c r="F1777" s="11"/>
      <c r="G1777" s="11"/>
    </row>
    <row r="1778" customFormat="false" ht="12.75" hidden="false" customHeight="false" outlineLevel="0" collapsed="false">
      <c r="F1778" s="11"/>
      <c r="G1778" s="11"/>
    </row>
    <row r="1779" customFormat="false" ht="12.75" hidden="false" customHeight="false" outlineLevel="0" collapsed="false">
      <c r="F1779" s="11"/>
      <c r="G1779" s="11"/>
    </row>
    <row r="1780" customFormat="false" ht="12.75" hidden="false" customHeight="false" outlineLevel="0" collapsed="false">
      <c r="F1780" s="11"/>
      <c r="G1780" s="11"/>
    </row>
    <row r="1781" customFormat="false" ht="12.75" hidden="false" customHeight="false" outlineLevel="0" collapsed="false">
      <c r="F1781" s="11"/>
      <c r="G1781" s="11"/>
    </row>
    <row r="1782" customFormat="false" ht="12.75" hidden="false" customHeight="false" outlineLevel="0" collapsed="false">
      <c r="F1782" s="11"/>
      <c r="G1782" s="11"/>
    </row>
    <row r="1783" customFormat="false" ht="12.75" hidden="false" customHeight="false" outlineLevel="0" collapsed="false">
      <c r="F1783" s="11"/>
      <c r="G1783" s="11"/>
    </row>
    <row r="1784" customFormat="false" ht="12.75" hidden="false" customHeight="false" outlineLevel="0" collapsed="false">
      <c r="F1784" s="11"/>
      <c r="G1784" s="11"/>
    </row>
    <row r="1785" customFormat="false" ht="12.75" hidden="false" customHeight="false" outlineLevel="0" collapsed="false">
      <c r="F1785" s="11"/>
      <c r="G1785" s="11"/>
    </row>
    <row r="1786" customFormat="false" ht="12.75" hidden="false" customHeight="false" outlineLevel="0" collapsed="false">
      <c r="F1786" s="11"/>
      <c r="G1786" s="11"/>
    </row>
    <row r="1787" customFormat="false" ht="12.75" hidden="false" customHeight="false" outlineLevel="0" collapsed="false">
      <c r="F1787" s="11"/>
      <c r="G1787" s="11"/>
    </row>
    <row r="1788" customFormat="false" ht="12.75" hidden="false" customHeight="false" outlineLevel="0" collapsed="false">
      <c r="F1788" s="11"/>
      <c r="G1788" s="11"/>
    </row>
    <row r="1789" customFormat="false" ht="12.75" hidden="false" customHeight="false" outlineLevel="0" collapsed="false">
      <c r="F1789" s="11"/>
      <c r="G1789" s="11"/>
    </row>
    <row r="1790" customFormat="false" ht="12.75" hidden="false" customHeight="false" outlineLevel="0" collapsed="false">
      <c r="F1790" s="11"/>
      <c r="G1790" s="11"/>
    </row>
    <row r="1791" customFormat="false" ht="12.75" hidden="false" customHeight="false" outlineLevel="0" collapsed="false">
      <c r="F1791" s="11"/>
      <c r="G1791" s="11"/>
    </row>
    <row r="1792" customFormat="false" ht="12.75" hidden="false" customHeight="false" outlineLevel="0" collapsed="false">
      <c r="F1792" s="11"/>
      <c r="G1792" s="11"/>
    </row>
    <row r="1793" customFormat="false" ht="12.75" hidden="false" customHeight="false" outlineLevel="0" collapsed="false">
      <c r="F1793" s="11"/>
      <c r="G1793" s="11"/>
    </row>
    <row r="1794" customFormat="false" ht="12.75" hidden="false" customHeight="false" outlineLevel="0" collapsed="false">
      <c r="F1794" s="11"/>
      <c r="G1794" s="11"/>
    </row>
    <row r="1795" customFormat="false" ht="12.75" hidden="false" customHeight="false" outlineLevel="0" collapsed="false">
      <c r="F1795" s="11"/>
      <c r="G1795" s="11"/>
    </row>
    <row r="1796" customFormat="false" ht="12.75" hidden="false" customHeight="false" outlineLevel="0" collapsed="false">
      <c r="F1796" s="11"/>
      <c r="G1796" s="11"/>
    </row>
    <row r="1797" customFormat="false" ht="12.75" hidden="false" customHeight="false" outlineLevel="0" collapsed="false">
      <c r="F1797" s="11"/>
      <c r="G1797" s="11"/>
    </row>
    <row r="1798" customFormat="false" ht="12.75" hidden="false" customHeight="false" outlineLevel="0" collapsed="false">
      <c r="F1798" s="11"/>
      <c r="G1798" s="11"/>
    </row>
    <row r="1799" customFormat="false" ht="12.75" hidden="false" customHeight="false" outlineLevel="0" collapsed="false">
      <c r="F1799" s="11"/>
      <c r="G1799" s="11"/>
    </row>
    <row r="1800" customFormat="false" ht="12.75" hidden="false" customHeight="false" outlineLevel="0" collapsed="false">
      <c r="F1800" s="11"/>
      <c r="G1800" s="11"/>
    </row>
    <row r="1801" customFormat="false" ht="12.75" hidden="false" customHeight="false" outlineLevel="0" collapsed="false">
      <c r="F1801" s="11"/>
      <c r="G1801" s="11"/>
    </row>
    <row r="1802" customFormat="false" ht="12.75" hidden="false" customHeight="false" outlineLevel="0" collapsed="false">
      <c r="F1802" s="11"/>
      <c r="G1802" s="11"/>
    </row>
    <row r="1803" customFormat="false" ht="12.75" hidden="false" customHeight="false" outlineLevel="0" collapsed="false">
      <c r="F1803" s="11"/>
      <c r="G1803" s="11"/>
    </row>
    <row r="1804" customFormat="false" ht="12.75" hidden="false" customHeight="false" outlineLevel="0" collapsed="false">
      <c r="F1804" s="11"/>
      <c r="G1804" s="11"/>
    </row>
    <row r="1805" customFormat="false" ht="12.75" hidden="false" customHeight="false" outlineLevel="0" collapsed="false">
      <c r="F1805" s="11"/>
      <c r="G1805" s="11"/>
    </row>
    <row r="1806" customFormat="false" ht="12.75" hidden="false" customHeight="false" outlineLevel="0" collapsed="false">
      <c r="F1806" s="11"/>
      <c r="G1806" s="11"/>
    </row>
    <row r="1807" customFormat="false" ht="12.75" hidden="false" customHeight="false" outlineLevel="0" collapsed="false">
      <c r="F1807" s="11"/>
      <c r="G1807" s="11"/>
    </row>
    <row r="1808" customFormat="false" ht="12.75" hidden="false" customHeight="false" outlineLevel="0" collapsed="false">
      <c r="F1808" s="11"/>
      <c r="G1808" s="11"/>
    </row>
    <row r="1809" customFormat="false" ht="12.75" hidden="false" customHeight="false" outlineLevel="0" collapsed="false">
      <c r="F1809" s="11"/>
      <c r="G1809" s="11"/>
    </row>
    <row r="1810" customFormat="false" ht="12.75" hidden="false" customHeight="false" outlineLevel="0" collapsed="false">
      <c r="F1810" s="11"/>
      <c r="G1810" s="11"/>
    </row>
    <row r="1811" customFormat="false" ht="12.75" hidden="false" customHeight="false" outlineLevel="0" collapsed="false">
      <c r="F1811" s="11"/>
      <c r="G1811" s="11"/>
    </row>
    <row r="1812" customFormat="false" ht="12.75" hidden="false" customHeight="false" outlineLevel="0" collapsed="false">
      <c r="F1812" s="11"/>
      <c r="G1812" s="11"/>
    </row>
    <row r="1813" customFormat="false" ht="12.75" hidden="false" customHeight="false" outlineLevel="0" collapsed="false">
      <c r="F1813" s="11"/>
      <c r="G1813" s="11"/>
    </row>
    <row r="1814" customFormat="false" ht="12.75" hidden="false" customHeight="false" outlineLevel="0" collapsed="false">
      <c r="F1814" s="11"/>
      <c r="G1814" s="11"/>
    </row>
    <row r="1815" customFormat="false" ht="12.75" hidden="false" customHeight="false" outlineLevel="0" collapsed="false">
      <c r="F1815" s="11"/>
      <c r="G1815" s="11"/>
    </row>
    <row r="1816" customFormat="false" ht="12.75" hidden="false" customHeight="false" outlineLevel="0" collapsed="false">
      <c r="F1816" s="11"/>
      <c r="G1816" s="11"/>
    </row>
    <row r="1817" customFormat="false" ht="12.75" hidden="false" customHeight="false" outlineLevel="0" collapsed="false">
      <c r="F1817" s="11"/>
      <c r="G1817" s="11"/>
    </row>
    <row r="1818" customFormat="false" ht="12.75" hidden="false" customHeight="false" outlineLevel="0" collapsed="false">
      <c r="F1818" s="11"/>
      <c r="G1818" s="11"/>
    </row>
    <row r="1819" customFormat="false" ht="12.75" hidden="false" customHeight="false" outlineLevel="0" collapsed="false">
      <c r="F1819" s="11"/>
      <c r="G1819" s="11"/>
    </row>
    <row r="1820" customFormat="false" ht="12.75" hidden="false" customHeight="false" outlineLevel="0" collapsed="false">
      <c r="F1820" s="11"/>
      <c r="G1820" s="11"/>
    </row>
    <row r="1821" customFormat="false" ht="12.75" hidden="false" customHeight="false" outlineLevel="0" collapsed="false">
      <c r="F1821" s="11"/>
      <c r="G1821" s="11"/>
    </row>
    <row r="1822" customFormat="false" ht="12.75" hidden="false" customHeight="false" outlineLevel="0" collapsed="false">
      <c r="F1822" s="11"/>
      <c r="G1822" s="11"/>
    </row>
    <row r="1823" customFormat="false" ht="12.75" hidden="false" customHeight="false" outlineLevel="0" collapsed="false">
      <c r="F1823" s="11"/>
      <c r="G1823" s="11"/>
    </row>
    <row r="1824" customFormat="false" ht="12.75" hidden="false" customHeight="false" outlineLevel="0" collapsed="false">
      <c r="F1824" s="11"/>
      <c r="G1824" s="11"/>
    </row>
    <row r="1825" customFormat="false" ht="12.75" hidden="false" customHeight="false" outlineLevel="0" collapsed="false">
      <c r="F1825" s="11"/>
      <c r="G1825" s="11"/>
    </row>
    <row r="1826" customFormat="false" ht="12.75" hidden="false" customHeight="false" outlineLevel="0" collapsed="false">
      <c r="F1826" s="11"/>
      <c r="G1826" s="11"/>
    </row>
    <row r="1827" customFormat="false" ht="12.75" hidden="false" customHeight="false" outlineLevel="0" collapsed="false">
      <c r="F1827" s="11"/>
      <c r="G1827" s="11"/>
    </row>
    <row r="1828" customFormat="false" ht="12.75" hidden="false" customHeight="false" outlineLevel="0" collapsed="false">
      <c r="F1828" s="11"/>
      <c r="G1828" s="11"/>
    </row>
    <row r="1829" customFormat="false" ht="12.75" hidden="false" customHeight="false" outlineLevel="0" collapsed="false">
      <c r="F1829" s="11"/>
      <c r="G1829" s="11"/>
    </row>
    <row r="1830" customFormat="false" ht="12.75" hidden="false" customHeight="false" outlineLevel="0" collapsed="false">
      <c r="F1830" s="11"/>
      <c r="G1830" s="11"/>
    </row>
    <row r="1831" customFormat="false" ht="12.75" hidden="false" customHeight="false" outlineLevel="0" collapsed="false">
      <c r="F1831" s="11"/>
      <c r="G1831" s="11"/>
    </row>
    <row r="1832" customFormat="false" ht="12.75" hidden="false" customHeight="false" outlineLevel="0" collapsed="false">
      <c r="F1832" s="11"/>
      <c r="G1832" s="11"/>
    </row>
    <row r="1833" customFormat="false" ht="12.75" hidden="false" customHeight="false" outlineLevel="0" collapsed="false">
      <c r="F1833" s="11"/>
      <c r="G1833" s="11"/>
    </row>
    <row r="1834" customFormat="false" ht="12.75" hidden="false" customHeight="false" outlineLevel="0" collapsed="false">
      <c r="F1834" s="11"/>
      <c r="G1834" s="11"/>
    </row>
    <row r="1835" customFormat="false" ht="12.75" hidden="false" customHeight="false" outlineLevel="0" collapsed="false">
      <c r="F1835" s="11"/>
      <c r="G1835" s="11"/>
    </row>
    <row r="1836" customFormat="false" ht="12.75" hidden="false" customHeight="false" outlineLevel="0" collapsed="false">
      <c r="F1836" s="11"/>
      <c r="G1836" s="11"/>
    </row>
    <row r="1837" customFormat="false" ht="12.75" hidden="false" customHeight="false" outlineLevel="0" collapsed="false">
      <c r="F1837" s="11"/>
      <c r="G1837" s="11"/>
    </row>
    <row r="1838" customFormat="false" ht="12.75" hidden="false" customHeight="false" outlineLevel="0" collapsed="false">
      <c r="F1838" s="11"/>
      <c r="G1838" s="11"/>
    </row>
    <row r="1839" customFormat="false" ht="12.75" hidden="false" customHeight="false" outlineLevel="0" collapsed="false">
      <c r="F1839" s="11"/>
      <c r="G1839" s="11"/>
    </row>
    <row r="1840" customFormat="false" ht="12.75" hidden="false" customHeight="false" outlineLevel="0" collapsed="false">
      <c r="F1840" s="11"/>
      <c r="G1840" s="11"/>
    </row>
    <row r="1841" customFormat="false" ht="12.75" hidden="false" customHeight="false" outlineLevel="0" collapsed="false">
      <c r="F1841" s="11"/>
      <c r="G1841" s="11"/>
    </row>
    <row r="1842" customFormat="false" ht="12.75" hidden="false" customHeight="false" outlineLevel="0" collapsed="false">
      <c r="F1842" s="11"/>
      <c r="G1842" s="11"/>
    </row>
    <row r="1843" customFormat="false" ht="12.75" hidden="false" customHeight="false" outlineLevel="0" collapsed="false">
      <c r="F1843" s="11"/>
      <c r="G1843" s="11"/>
    </row>
    <row r="1844" customFormat="false" ht="12.75" hidden="false" customHeight="false" outlineLevel="0" collapsed="false">
      <c r="F1844" s="11"/>
      <c r="G1844" s="11"/>
    </row>
    <row r="1845" customFormat="false" ht="12.75" hidden="false" customHeight="false" outlineLevel="0" collapsed="false">
      <c r="F1845" s="11"/>
      <c r="G1845" s="11"/>
    </row>
    <row r="1846" customFormat="false" ht="12.75" hidden="false" customHeight="false" outlineLevel="0" collapsed="false">
      <c r="F1846" s="11"/>
      <c r="G1846" s="11"/>
    </row>
    <row r="1847" customFormat="false" ht="12.75" hidden="false" customHeight="false" outlineLevel="0" collapsed="false">
      <c r="F1847" s="11"/>
      <c r="G1847" s="11"/>
    </row>
    <row r="1848" customFormat="false" ht="12.75" hidden="false" customHeight="false" outlineLevel="0" collapsed="false">
      <c r="F1848" s="11"/>
      <c r="G1848" s="11"/>
    </row>
    <row r="1849" customFormat="false" ht="12.75" hidden="false" customHeight="false" outlineLevel="0" collapsed="false">
      <c r="F1849" s="11"/>
      <c r="G1849" s="11"/>
    </row>
    <row r="1850" customFormat="false" ht="12.75" hidden="false" customHeight="false" outlineLevel="0" collapsed="false">
      <c r="F1850" s="11"/>
      <c r="G1850" s="11"/>
    </row>
    <row r="1851" customFormat="false" ht="12.75" hidden="false" customHeight="false" outlineLevel="0" collapsed="false">
      <c r="F1851" s="11"/>
      <c r="G1851" s="11"/>
    </row>
    <row r="1852" customFormat="false" ht="12.75" hidden="false" customHeight="false" outlineLevel="0" collapsed="false">
      <c r="F1852" s="11"/>
      <c r="G1852" s="11"/>
    </row>
    <row r="1853" customFormat="false" ht="12.75" hidden="false" customHeight="false" outlineLevel="0" collapsed="false">
      <c r="F1853" s="11"/>
      <c r="G1853" s="11"/>
    </row>
    <row r="1854" customFormat="false" ht="12.75" hidden="false" customHeight="false" outlineLevel="0" collapsed="false">
      <c r="F1854" s="11"/>
      <c r="G1854" s="11"/>
    </row>
    <row r="1855" customFormat="false" ht="12.75" hidden="false" customHeight="false" outlineLevel="0" collapsed="false">
      <c r="F1855" s="11"/>
      <c r="G1855" s="11"/>
    </row>
    <row r="1856" customFormat="false" ht="12.75" hidden="false" customHeight="false" outlineLevel="0" collapsed="false">
      <c r="F1856" s="11"/>
      <c r="G1856" s="11"/>
    </row>
    <row r="1857" customFormat="false" ht="12.75" hidden="false" customHeight="false" outlineLevel="0" collapsed="false">
      <c r="F1857" s="11"/>
      <c r="G1857" s="11"/>
    </row>
    <row r="1858" customFormat="false" ht="12.75" hidden="false" customHeight="false" outlineLevel="0" collapsed="false">
      <c r="F1858" s="11"/>
      <c r="G1858" s="11"/>
    </row>
    <row r="1859" customFormat="false" ht="12.75" hidden="false" customHeight="false" outlineLevel="0" collapsed="false">
      <c r="F1859" s="11"/>
      <c r="G1859" s="11"/>
    </row>
    <row r="1860" customFormat="false" ht="12.75" hidden="false" customHeight="false" outlineLevel="0" collapsed="false">
      <c r="F1860" s="11"/>
      <c r="G1860" s="11"/>
    </row>
    <row r="1861" customFormat="false" ht="12.75" hidden="false" customHeight="false" outlineLevel="0" collapsed="false">
      <c r="F1861" s="11"/>
      <c r="G1861" s="11"/>
    </row>
    <row r="1862" customFormat="false" ht="12.75" hidden="false" customHeight="false" outlineLevel="0" collapsed="false">
      <c r="F1862" s="11"/>
      <c r="G1862" s="11"/>
    </row>
    <row r="1863" customFormat="false" ht="12.75" hidden="false" customHeight="false" outlineLevel="0" collapsed="false">
      <c r="F1863" s="11"/>
      <c r="G1863" s="11"/>
    </row>
    <row r="1864" customFormat="false" ht="12.75" hidden="false" customHeight="false" outlineLevel="0" collapsed="false">
      <c r="F1864" s="11"/>
      <c r="G1864" s="11"/>
    </row>
    <row r="1865" customFormat="false" ht="12.75" hidden="false" customHeight="false" outlineLevel="0" collapsed="false">
      <c r="F1865" s="11"/>
      <c r="G1865" s="11"/>
    </row>
    <row r="1866" customFormat="false" ht="12.75" hidden="false" customHeight="false" outlineLevel="0" collapsed="false">
      <c r="F1866" s="11"/>
      <c r="G1866" s="11"/>
    </row>
    <row r="1867" customFormat="false" ht="12.75" hidden="false" customHeight="false" outlineLevel="0" collapsed="false">
      <c r="F1867" s="11"/>
      <c r="G1867" s="11"/>
    </row>
    <row r="1868" customFormat="false" ht="12.75" hidden="false" customHeight="false" outlineLevel="0" collapsed="false">
      <c r="F1868" s="11"/>
      <c r="G1868" s="11"/>
    </row>
    <row r="1869" customFormat="false" ht="12.75" hidden="false" customHeight="false" outlineLevel="0" collapsed="false">
      <c r="F1869" s="11"/>
      <c r="G1869" s="11"/>
    </row>
    <row r="1870" customFormat="false" ht="12.75" hidden="false" customHeight="false" outlineLevel="0" collapsed="false">
      <c r="F1870" s="11"/>
      <c r="G1870" s="11"/>
    </row>
    <row r="1871" customFormat="false" ht="12.75" hidden="false" customHeight="false" outlineLevel="0" collapsed="false">
      <c r="F1871" s="11"/>
      <c r="G1871" s="11"/>
    </row>
    <row r="1872" customFormat="false" ht="12.75" hidden="false" customHeight="false" outlineLevel="0" collapsed="false">
      <c r="F1872" s="11"/>
      <c r="G1872" s="11"/>
    </row>
    <row r="1873" customFormat="false" ht="12.75" hidden="false" customHeight="false" outlineLevel="0" collapsed="false">
      <c r="F1873" s="11"/>
      <c r="G1873" s="11"/>
    </row>
    <row r="1874" customFormat="false" ht="12.75" hidden="false" customHeight="false" outlineLevel="0" collapsed="false">
      <c r="F1874" s="11"/>
      <c r="G1874" s="11"/>
    </row>
    <row r="1875" customFormat="false" ht="12.75" hidden="false" customHeight="false" outlineLevel="0" collapsed="false">
      <c r="F1875" s="11"/>
      <c r="G1875" s="11"/>
    </row>
    <row r="1876" customFormat="false" ht="12.75" hidden="false" customHeight="false" outlineLevel="0" collapsed="false">
      <c r="F1876" s="11"/>
      <c r="G1876" s="11"/>
    </row>
    <row r="1877" customFormat="false" ht="12.75" hidden="false" customHeight="false" outlineLevel="0" collapsed="false">
      <c r="F1877" s="11"/>
      <c r="G1877" s="11"/>
    </row>
    <row r="1878" customFormat="false" ht="12.75" hidden="false" customHeight="false" outlineLevel="0" collapsed="false">
      <c r="F1878" s="11"/>
      <c r="G1878" s="11"/>
    </row>
    <row r="1879" customFormat="false" ht="12.75" hidden="false" customHeight="false" outlineLevel="0" collapsed="false">
      <c r="F1879" s="11"/>
      <c r="G1879" s="11"/>
    </row>
    <row r="1880" customFormat="false" ht="12.75" hidden="false" customHeight="false" outlineLevel="0" collapsed="false">
      <c r="F1880" s="11"/>
      <c r="G1880" s="11"/>
    </row>
    <row r="1881" customFormat="false" ht="12.75" hidden="false" customHeight="false" outlineLevel="0" collapsed="false">
      <c r="F1881" s="11"/>
      <c r="G1881" s="11"/>
    </row>
    <row r="1882" customFormat="false" ht="12.75" hidden="false" customHeight="false" outlineLevel="0" collapsed="false">
      <c r="F1882" s="11"/>
      <c r="G1882" s="11"/>
    </row>
    <row r="1883" customFormat="false" ht="12.75" hidden="false" customHeight="false" outlineLevel="0" collapsed="false">
      <c r="F1883" s="11"/>
      <c r="G1883" s="11"/>
    </row>
    <row r="1884" customFormat="false" ht="12.75" hidden="false" customHeight="false" outlineLevel="0" collapsed="false">
      <c r="F1884" s="11"/>
      <c r="G1884" s="11"/>
    </row>
    <row r="1885" customFormat="false" ht="12.75" hidden="false" customHeight="false" outlineLevel="0" collapsed="false">
      <c r="F1885" s="11"/>
      <c r="G1885" s="11"/>
    </row>
    <row r="1886" customFormat="false" ht="12.75" hidden="false" customHeight="false" outlineLevel="0" collapsed="false">
      <c r="F1886" s="11"/>
      <c r="G1886" s="11"/>
    </row>
    <row r="1887" customFormat="false" ht="12.75" hidden="false" customHeight="false" outlineLevel="0" collapsed="false">
      <c r="F1887" s="11"/>
      <c r="G1887" s="11"/>
    </row>
    <row r="1888" customFormat="false" ht="12.75" hidden="false" customHeight="false" outlineLevel="0" collapsed="false">
      <c r="F1888" s="11"/>
      <c r="G1888" s="11"/>
    </row>
    <row r="1889" customFormat="false" ht="12.75" hidden="false" customHeight="false" outlineLevel="0" collapsed="false">
      <c r="F1889" s="11"/>
      <c r="G1889" s="11"/>
    </row>
    <row r="1890" customFormat="false" ht="12.75" hidden="false" customHeight="false" outlineLevel="0" collapsed="false">
      <c r="F1890" s="11"/>
      <c r="G1890" s="11"/>
    </row>
    <row r="1891" customFormat="false" ht="12.75" hidden="false" customHeight="false" outlineLevel="0" collapsed="false">
      <c r="F1891" s="11"/>
      <c r="G1891" s="11"/>
    </row>
    <row r="1892" customFormat="false" ht="12.75" hidden="false" customHeight="false" outlineLevel="0" collapsed="false">
      <c r="F1892" s="11"/>
      <c r="G1892" s="11"/>
    </row>
    <row r="1893" customFormat="false" ht="12.75" hidden="false" customHeight="false" outlineLevel="0" collapsed="false">
      <c r="F1893" s="11"/>
      <c r="G1893" s="11"/>
    </row>
    <row r="1894" customFormat="false" ht="12.75" hidden="false" customHeight="false" outlineLevel="0" collapsed="false">
      <c r="F1894" s="11"/>
      <c r="G1894" s="11"/>
    </row>
    <row r="1895" customFormat="false" ht="12.75" hidden="false" customHeight="false" outlineLevel="0" collapsed="false">
      <c r="F1895" s="11"/>
      <c r="G1895" s="11"/>
    </row>
    <row r="1896" customFormat="false" ht="12.75" hidden="false" customHeight="false" outlineLevel="0" collapsed="false">
      <c r="F1896" s="11"/>
      <c r="G1896" s="11"/>
    </row>
    <row r="1897" customFormat="false" ht="12.75" hidden="false" customHeight="false" outlineLevel="0" collapsed="false">
      <c r="F1897" s="11"/>
      <c r="G1897" s="11"/>
    </row>
    <row r="1898" customFormat="false" ht="12.75" hidden="false" customHeight="false" outlineLevel="0" collapsed="false">
      <c r="F1898" s="11"/>
      <c r="G1898" s="11"/>
    </row>
    <row r="1899" customFormat="false" ht="12.75" hidden="false" customHeight="false" outlineLevel="0" collapsed="false">
      <c r="F1899" s="11"/>
      <c r="G1899" s="11"/>
    </row>
    <row r="1900" customFormat="false" ht="12.75" hidden="false" customHeight="false" outlineLevel="0" collapsed="false">
      <c r="F1900" s="11"/>
      <c r="G1900" s="11"/>
    </row>
    <row r="1901" customFormat="false" ht="12.75" hidden="false" customHeight="false" outlineLevel="0" collapsed="false">
      <c r="F1901" s="11"/>
      <c r="G1901" s="11"/>
    </row>
    <row r="1902" customFormat="false" ht="12.75" hidden="false" customHeight="false" outlineLevel="0" collapsed="false">
      <c r="F1902" s="11"/>
      <c r="G1902" s="11"/>
    </row>
    <row r="1903" customFormat="false" ht="12.75" hidden="false" customHeight="false" outlineLevel="0" collapsed="false">
      <c r="F1903" s="11"/>
      <c r="G1903" s="11"/>
    </row>
    <row r="1904" customFormat="false" ht="12.75" hidden="false" customHeight="false" outlineLevel="0" collapsed="false">
      <c r="F1904" s="11"/>
      <c r="G1904" s="11"/>
    </row>
    <row r="1905" customFormat="false" ht="12.75" hidden="false" customHeight="false" outlineLevel="0" collapsed="false">
      <c r="F1905" s="11"/>
      <c r="G1905" s="11"/>
    </row>
    <row r="1906" customFormat="false" ht="12.75" hidden="false" customHeight="false" outlineLevel="0" collapsed="false">
      <c r="F1906" s="11"/>
      <c r="G1906" s="11"/>
    </row>
    <row r="1907" customFormat="false" ht="12.75" hidden="false" customHeight="false" outlineLevel="0" collapsed="false">
      <c r="F1907" s="11"/>
      <c r="G1907" s="11"/>
    </row>
    <row r="1908" customFormat="false" ht="12.75" hidden="false" customHeight="false" outlineLevel="0" collapsed="false">
      <c r="F1908" s="11"/>
      <c r="G1908" s="11"/>
    </row>
    <row r="1909" customFormat="false" ht="12.75" hidden="false" customHeight="false" outlineLevel="0" collapsed="false">
      <c r="F1909" s="11"/>
      <c r="G1909" s="11"/>
    </row>
    <row r="1910" customFormat="false" ht="12.75" hidden="false" customHeight="false" outlineLevel="0" collapsed="false">
      <c r="F1910" s="11"/>
      <c r="G1910" s="11"/>
    </row>
    <row r="1911" customFormat="false" ht="12.75" hidden="false" customHeight="false" outlineLevel="0" collapsed="false">
      <c r="F1911" s="11"/>
      <c r="G1911" s="11"/>
    </row>
    <row r="1912" customFormat="false" ht="12.75" hidden="false" customHeight="false" outlineLevel="0" collapsed="false">
      <c r="F1912" s="11"/>
      <c r="G1912" s="11"/>
    </row>
    <row r="1913" customFormat="false" ht="12.75" hidden="false" customHeight="false" outlineLevel="0" collapsed="false">
      <c r="F1913" s="11"/>
      <c r="G1913" s="11"/>
    </row>
    <row r="1914" customFormat="false" ht="12.75" hidden="false" customHeight="false" outlineLevel="0" collapsed="false">
      <c r="F1914" s="11"/>
      <c r="G1914" s="11"/>
    </row>
    <row r="1915" customFormat="false" ht="12.75" hidden="false" customHeight="false" outlineLevel="0" collapsed="false">
      <c r="F1915" s="11"/>
      <c r="G1915" s="11"/>
    </row>
    <row r="1916" customFormat="false" ht="12.75" hidden="false" customHeight="false" outlineLevel="0" collapsed="false">
      <c r="F1916" s="11"/>
      <c r="G1916" s="11"/>
    </row>
    <row r="1917" customFormat="false" ht="12.75" hidden="false" customHeight="false" outlineLevel="0" collapsed="false">
      <c r="F1917" s="11"/>
      <c r="G1917" s="11"/>
    </row>
    <row r="1918" customFormat="false" ht="12.75" hidden="false" customHeight="false" outlineLevel="0" collapsed="false">
      <c r="F1918" s="11"/>
      <c r="G1918" s="11"/>
    </row>
    <row r="1919" customFormat="false" ht="12.75" hidden="false" customHeight="false" outlineLevel="0" collapsed="false">
      <c r="F1919" s="11"/>
      <c r="G1919" s="11"/>
    </row>
    <row r="1920" customFormat="false" ht="12.75" hidden="false" customHeight="false" outlineLevel="0" collapsed="false">
      <c r="F1920" s="11"/>
      <c r="G1920" s="11"/>
    </row>
    <row r="1921" customFormat="false" ht="12.75" hidden="false" customHeight="false" outlineLevel="0" collapsed="false">
      <c r="F1921" s="11"/>
      <c r="G1921" s="11"/>
    </row>
    <row r="1922" customFormat="false" ht="12.75" hidden="false" customHeight="false" outlineLevel="0" collapsed="false">
      <c r="F1922" s="11"/>
      <c r="G1922" s="11"/>
    </row>
    <row r="1923" customFormat="false" ht="12.75" hidden="false" customHeight="false" outlineLevel="0" collapsed="false">
      <c r="F1923" s="11"/>
      <c r="G1923" s="11"/>
    </row>
    <row r="1924" customFormat="false" ht="12.75" hidden="false" customHeight="false" outlineLevel="0" collapsed="false">
      <c r="F1924" s="11"/>
      <c r="G1924" s="11"/>
    </row>
    <row r="1925" customFormat="false" ht="12.75" hidden="false" customHeight="false" outlineLevel="0" collapsed="false">
      <c r="F1925" s="11"/>
      <c r="G1925" s="11"/>
    </row>
    <row r="1926" customFormat="false" ht="12.75" hidden="false" customHeight="false" outlineLevel="0" collapsed="false">
      <c r="F1926" s="11"/>
      <c r="G1926" s="11"/>
    </row>
    <row r="1927" customFormat="false" ht="12.75" hidden="false" customHeight="false" outlineLevel="0" collapsed="false">
      <c r="F1927" s="11"/>
      <c r="G1927" s="11"/>
    </row>
    <row r="1928" customFormat="false" ht="12.75" hidden="false" customHeight="false" outlineLevel="0" collapsed="false">
      <c r="F1928" s="11"/>
      <c r="G1928" s="11"/>
    </row>
    <row r="1929" customFormat="false" ht="12.75" hidden="false" customHeight="false" outlineLevel="0" collapsed="false">
      <c r="F1929" s="11"/>
      <c r="G1929" s="11"/>
    </row>
    <row r="1930" customFormat="false" ht="12.75" hidden="false" customHeight="false" outlineLevel="0" collapsed="false">
      <c r="F1930" s="11"/>
      <c r="G1930" s="11"/>
    </row>
    <row r="1931" customFormat="false" ht="12.75" hidden="false" customHeight="false" outlineLevel="0" collapsed="false">
      <c r="F1931" s="11"/>
      <c r="G1931" s="11"/>
    </row>
    <row r="1932" customFormat="false" ht="12.75" hidden="false" customHeight="false" outlineLevel="0" collapsed="false">
      <c r="F1932" s="11"/>
      <c r="G1932" s="11"/>
    </row>
    <row r="1933" customFormat="false" ht="12.75" hidden="false" customHeight="false" outlineLevel="0" collapsed="false">
      <c r="F1933" s="11"/>
      <c r="G1933" s="11"/>
    </row>
    <row r="1934" customFormat="false" ht="12.75" hidden="false" customHeight="false" outlineLevel="0" collapsed="false">
      <c r="F1934" s="11"/>
      <c r="G1934" s="11"/>
    </row>
    <row r="1935" customFormat="false" ht="12.75" hidden="false" customHeight="false" outlineLevel="0" collapsed="false">
      <c r="F1935" s="11"/>
      <c r="G1935" s="11"/>
    </row>
    <row r="1936" customFormat="false" ht="12.75" hidden="false" customHeight="false" outlineLevel="0" collapsed="false">
      <c r="F1936" s="11"/>
      <c r="G1936" s="11"/>
    </row>
    <row r="1937" customFormat="false" ht="12.75" hidden="false" customHeight="false" outlineLevel="0" collapsed="false">
      <c r="F1937" s="11"/>
      <c r="G1937" s="11"/>
    </row>
    <row r="1938" customFormat="false" ht="12.75" hidden="false" customHeight="false" outlineLevel="0" collapsed="false">
      <c r="F1938" s="11"/>
      <c r="G1938" s="11"/>
    </row>
    <row r="1939" customFormat="false" ht="12.75" hidden="false" customHeight="false" outlineLevel="0" collapsed="false">
      <c r="F1939" s="11"/>
      <c r="G1939" s="11"/>
    </row>
    <row r="1940" customFormat="false" ht="12.75" hidden="false" customHeight="false" outlineLevel="0" collapsed="false">
      <c r="F1940" s="11"/>
      <c r="G1940" s="11"/>
    </row>
    <row r="1941" customFormat="false" ht="12.75" hidden="false" customHeight="false" outlineLevel="0" collapsed="false">
      <c r="F1941" s="11"/>
      <c r="G1941" s="11"/>
    </row>
    <row r="1942" customFormat="false" ht="12.75" hidden="false" customHeight="false" outlineLevel="0" collapsed="false">
      <c r="F1942" s="11"/>
      <c r="G1942" s="11"/>
    </row>
    <row r="1943" customFormat="false" ht="12.75" hidden="false" customHeight="false" outlineLevel="0" collapsed="false">
      <c r="F1943" s="11"/>
      <c r="G1943" s="11"/>
    </row>
    <row r="1944" customFormat="false" ht="12.75" hidden="false" customHeight="false" outlineLevel="0" collapsed="false">
      <c r="F1944" s="11"/>
      <c r="G1944" s="11"/>
    </row>
    <row r="1945" customFormat="false" ht="12.75" hidden="false" customHeight="false" outlineLevel="0" collapsed="false">
      <c r="F1945" s="11"/>
      <c r="G1945" s="11"/>
    </row>
    <row r="1946" customFormat="false" ht="12.75" hidden="false" customHeight="false" outlineLevel="0" collapsed="false">
      <c r="F1946" s="11"/>
      <c r="G1946" s="11"/>
    </row>
    <row r="1947" customFormat="false" ht="12.75" hidden="false" customHeight="false" outlineLevel="0" collapsed="false">
      <c r="F1947" s="11"/>
      <c r="G1947" s="11"/>
    </row>
    <row r="1948" customFormat="false" ht="12.75" hidden="false" customHeight="false" outlineLevel="0" collapsed="false">
      <c r="F1948" s="11"/>
      <c r="G1948" s="11"/>
    </row>
    <row r="1949" customFormat="false" ht="12.75" hidden="false" customHeight="false" outlineLevel="0" collapsed="false">
      <c r="F1949" s="11"/>
      <c r="G1949" s="11"/>
    </row>
    <row r="1950" customFormat="false" ht="12.75" hidden="false" customHeight="false" outlineLevel="0" collapsed="false">
      <c r="F1950" s="11"/>
      <c r="G1950" s="11"/>
    </row>
    <row r="1951" customFormat="false" ht="12.75" hidden="false" customHeight="false" outlineLevel="0" collapsed="false">
      <c r="F1951" s="11"/>
      <c r="G1951" s="11"/>
    </row>
    <row r="1952" customFormat="false" ht="12.75" hidden="false" customHeight="false" outlineLevel="0" collapsed="false">
      <c r="F1952" s="11"/>
      <c r="G1952" s="11"/>
    </row>
    <row r="1953" customFormat="false" ht="12.75" hidden="false" customHeight="false" outlineLevel="0" collapsed="false">
      <c r="F1953" s="11"/>
      <c r="G1953" s="11"/>
    </row>
    <row r="1954" customFormat="false" ht="12.75" hidden="false" customHeight="false" outlineLevel="0" collapsed="false">
      <c r="F1954" s="11"/>
      <c r="G1954" s="11"/>
    </row>
    <row r="1955" customFormat="false" ht="12.75" hidden="false" customHeight="false" outlineLevel="0" collapsed="false">
      <c r="F1955" s="11"/>
      <c r="G1955" s="11"/>
    </row>
    <row r="1956" customFormat="false" ht="12.75" hidden="false" customHeight="false" outlineLevel="0" collapsed="false">
      <c r="F1956" s="11"/>
      <c r="G1956" s="11"/>
    </row>
    <row r="1957" customFormat="false" ht="12.75" hidden="false" customHeight="false" outlineLevel="0" collapsed="false">
      <c r="F1957" s="11"/>
      <c r="G1957" s="11"/>
    </row>
    <row r="1958" customFormat="false" ht="12.75" hidden="false" customHeight="false" outlineLevel="0" collapsed="false">
      <c r="F1958" s="11"/>
      <c r="G1958" s="11"/>
    </row>
    <row r="1959" customFormat="false" ht="12.75" hidden="false" customHeight="false" outlineLevel="0" collapsed="false">
      <c r="F1959" s="11"/>
      <c r="G1959" s="11"/>
    </row>
    <row r="1960" customFormat="false" ht="12.75" hidden="false" customHeight="false" outlineLevel="0" collapsed="false">
      <c r="F1960" s="11"/>
      <c r="G1960" s="11"/>
    </row>
    <row r="1961" customFormat="false" ht="12.75" hidden="false" customHeight="false" outlineLevel="0" collapsed="false">
      <c r="F1961" s="11"/>
      <c r="G1961" s="11"/>
    </row>
    <row r="1962" customFormat="false" ht="12.75" hidden="false" customHeight="false" outlineLevel="0" collapsed="false">
      <c r="F1962" s="11"/>
      <c r="G1962" s="11"/>
    </row>
    <row r="1963" customFormat="false" ht="12.75" hidden="false" customHeight="false" outlineLevel="0" collapsed="false">
      <c r="F1963" s="11"/>
      <c r="G1963" s="11"/>
    </row>
    <row r="1964" customFormat="false" ht="12.75" hidden="false" customHeight="false" outlineLevel="0" collapsed="false">
      <c r="F1964" s="11"/>
      <c r="G1964" s="11"/>
    </row>
    <row r="1965" customFormat="false" ht="12.75" hidden="false" customHeight="false" outlineLevel="0" collapsed="false">
      <c r="F1965" s="11"/>
      <c r="G1965" s="11"/>
    </row>
    <row r="1966" customFormat="false" ht="12.75" hidden="false" customHeight="false" outlineLevel="0" collapsed="false">
      <c r="F1966" s="11"/>
      <c r="G1966" s="11"/>
    </row>
    <row r="1967" customFormat="false" ht="12.75" hidden="false" customHeight="false" outlineLevel="0" collapsed="false">
      <c r="F1967" s="11"/>
      <c r="G1967" s="11"/>
    </row>
    <row r="1968" customFormat="false" ht="12.75" hidden="false" customHeight="false" outlineLevel="0" collapsed="false">
      <c r="F1968" s="11"/>
      <c r="G1968" s="11"/>
    </row>
    <row r="1969" customFormat="false" ht="12.75" hidden="false" customHeight="false" outlineLevel="0" collapsed="false">
      <c r="F1969" s="11"/>
      <c r="G1969" s="11"/>
    </row>
    <row r="1970" customFormat="false" ht="12.75" hidden="false" customHeight="false" outlineLevel="0" collapsed="false">
      <c r="F1970" s="11"/>
      <c r="G1970" s="11"/>
    </row>
    <row r="1971" customFormat="false" ht="12.75" hidden="false" customHeight="false" outlineLevel="0" collapsed="false">
      <c r="F1971" s="11"/>
      <c r="G1971" s="11"/>
    </row>
    <row r="1972" customFormat="false" ht="12.75" hidden="false" customHeight="false" outlineLevel="0" collapsed="false">
      <c r="F1972" s="11"/>
      <c r="G1972" s="11"/>
    </row>
    <row r="1973" customFormat="false" ht="12.75" hidden="false" customHeight="false" outlineLevel="0" collapsed="false">
      <c r="F1973" s="11"/>
      <c r="G1973" s="11"/>
    </row>
    <row r="1974" customFormat="false" ht="12.75" hidden="false" customHeight="false" outlineLevel="0" collapsed="false">
      <c r="F1974" s="11"/>
      <c r="G1974" s="11"/>
    </row>
    <row r="1975" customFormat="false" ht="12.75" hidden="false" customHeight="false" outlineLevel="0" collapsed="false">
      <c r="F1975" s="11"/>
      <c r="G1975" s="11"/>
    </row>
    <row r="1976" customFormat="false" ht="12.75" hidden="false" customHeight="false" outlineLevel="0" collapsed="false">
      <c r="F1976" s="11"/>
      <c r="G1976" s="11"/>
    </row>
    <row r="1977" customFormat="false" ht="12.75" hidden="false" customHeight="false" outlineLevel="0" collapsed="false">
      <c r="F1977" s="11"/>
      <c r="G1977" s="11"/>
    </row>
    <row r="1978" customFormat="false" ht="12.75" hidden="false" customHeight="false" outlineLevel="0" collapsed="false">
      <c r="F1978" s="11"/>
      <c r="G1978" s="11"/>
    </row>
    <row r="1979" customFormat="false" ht="12.75" hidden="false" customHeight="false" outlineLevel="0" collapsed="false">
      <c r="F1979" s="11"/>
      <c r="G1979" s="11"/>
    </row>
    <row r="1980" customFormat="false" ht="12.75" hidden="false" customHeight="false" outlineLevel="0" collapsed="false">
      <c r="F1980" s="11"/>
      <c r="G1980" s="11"/>
    </row>
    <row r="1981" customFormat="false" ht="12.75" hidden="false" customHeight="false" outlineLevel="0" collapsed="false">
      <c r="F1981" s="11"/>
      <c r="G1981" s="11"/>
    </row>
    <row r="1982" customFormat="false" ht="12.75" hidden="false" customHeight="false" outlineLevel="0" collapsed="false">
      <c r="F1982" s="11"/>
      <c r="G1982" s="11"/>
    </row>
    <row r="1983" customFormat="false" ht="12.75" hidden="false" customHeight="false" outlineLevel="0" collapsed="false">
      <c r="F1983" s="11"/>
      <c r="G1983" s="11"/>
    </row>
    <row r="1984" customFormat="false" ht="12.75" hidden="false" customHeight="false" outlineLevel="0" collapsed="false">
      <c r="F1984" s="11"/>
      <c r="G1984" s="11"/>
    </row>
    <row r="1985" customFormat="false" ht="12.75" hidden="false" customHeight="false" outlineLevel="0" collapsed="false">
      <c r="F1985" s="11"/>
      <c r="G1985" s="11"/>
    </row>
    <row r="1986" customFormat="false" ht="12.75" hidden="false" customHeight="false" outlineLevel="0" collapsed="false">
      <c r="F1986" s="11"/>
      <c r="G1986" s="11"/>
    </row>
    <row r="1987" customFormat="false" ht="12.75" hidden="false" customHeight="false" outlineLevel="0" collapsed="false">
      <c r="F1987" s="11"/>
      <c r="G1987" s="11"/>
    </row>
    <row r="1988" customFormat="false" ht="12.75" hidden="false" customHeight="false" outlineLevel="0" collapsed="false">
      <c r="F1988" s="11"/>
      <c r="G1988" s="11"/>
    </row>
    <row r="1989" customFormat="false" ht="12.75" hidden="false" customHeight="false" outlineLevel="0" collapsed="false">
      <c r="F1989" s="11"/>
      <c r="G1989" s="11"/>
    </row>
    <row r="1990" customFormat="false" ht="12.75" hidden="false" customHeight="false" outlineLevel="0" collapsed="false">
      <c r="F1990" s="11"/>
      <c r="G1990" s="11"/>
    </row>
    <row r="1991" customFormat="false" ht="12.75" hidden="false" customHeight="false" outlineLevel="0" collapsed="false">
      <c r="F1991" s="11"/>
      <c r="G1991" s="11"/>
    </row>
    <row r="1992" customFormat="false" ht="12.75" hidden="false" customHeight="false" outlineLevel="0" collapsed="false">
      <c r="F1992" s="11"/>
      <c r="G1992" s="11"/>
    </row>
    <row r="1993" customFormat="false" ht="12.75" hidden="false" customHeight="false" outlineLevel="0" collapsed="false">
      <c r="F1993" s="11"/>
      <c r="G1993" s="11"/>
    </row>
    <row r="1994" customFormat="false" ht="12.75" hidden="false" customHeight="false" outlineLevel="0" collapsed="false">
      <c r="F1994" s="11"/>
      <c r="G1994" s="11"/>
    </row>
    <row r="1995" customFormat="false" ht="12.75" hidden="false" customHeight="false" outlineLevel="0" collapsed="false">
      <c r="F1995" s="11"/>
      <c r="G1995" s="11"/>
    </row>
    <row r="1996" customFormat="false" ht="12.75" hidden="false" customHeight="false" outlineLevel="0" collapsed="false">
      <c r="F1996" s="11"/>
      <c r="G1996" s="11"/>
    </row>
    <row r="1997" customFormat="false" ht="12.75" hidden="false" customHeight="false" outlineLevel="0" collapsed="false">
      <c r="F1997" s="11"/>
      <c r="G1997" s="11"/>
    </row>
    <row r="1998" customFormat="false" ht="12.75" hidden="false" customHeight="false" outlineLevel="0" collapsed="false">
      <c r="F1998" s="11"/>
      <c r="G1998" s="11"/>
    </row>
    <row r="1999" customFormat="false" ht="12.75" hidden="false" customHeight="false" outlineLevel="0" collapsed="false">
      <c r="F1999" s="11"/>
      <c r="G1999" s="11"/>
    </row>
    <row r="2000" customFormat="false" ht="12.75" hidden="false" customHeight="false" outlineLevel="0" collapsed="false">
      <c r="F2000" s="11"/>
      <c r="G2000" s="11"/>
    </row>
    <row r="2001" customFormat="false" ht="12.75" hidden="false" customHeight="false" outlineLevel="0" collapsed="false">
      <c r="F2001" s="11"/>
      <c r="G2001" s="11"/>
    </row>
    <row r="2002" customFormat="false" ht="12.75" hidden="false" customHeight="false" outlineLevel="0" collapsed="false">
      <c r="F2002" s="11"/>
      <c r="G2002" s="11"/>
    </row>
    <row r="2003" customFormat="false" ht="12.75" hidden="false" customHeight="false" outlineLevel="0" collapsed="false">
      <c r="F2003" s="11"/>
      <c r="G2003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2000-02-17T11:38:57Z</dcterms:created>
  <dc:creator>jmcpher</dc:creator>
  <dc:description/>
  <dc:language>en-US</dc:language>
  <cp:lastModifiedBy>pkeavey</cp:lastModifiedBy>
  <cp:revision>0</cp:revision>
  <dc:subject/>
  <dc:title/>
</cp:coreProperties>
</file>