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comments1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SCC _Pricing_Pg1" sheetId="1" state="visible" r:id="rId3"/>
    <sheet name="SSCC_T&amp;C_Pg2" sheetId="2" state="visible" r:id="rId4"/>
    <sheet name="Borden_Pricing_Pg1" sheetId="3" state="visible" r:id="rId5"/>
    <sheet name="Borden_T&amp;C_Pg2" sheetId="4" state="visible" r:id="rId6"/>
    <sheet name="SGL Carbon_pricing_Pg1" sheetId="5" state="visible" r:id="rId7"/>
    <sheet name="SGL_Carbon_T&amp;C_Pg2" sheetId="6" state="visible" r:id="rId8"/>
    <sheet name="Libbey_Pricing_Pg1" sheetId="7" state="visible" r:id="rId9"/>
    <sheet name="Libbey_T&amp;C_Pg2" sheetId="8" state="visible" r:id="rId10"/>
    <sheet name="NewellRubbermaid_Pricing_Pg1" sheetId="9" state="visible" r:id="rId11"/>
    <sheet name="Newell_Rubbermaid_T&amp;C_Pg2" sheetId="10" state="visible" r:id="rId12"/>
    <sheet name="Profile Data" sheetId="11" state="visible" r:id="rId1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S3" authorId="0">
      <text>
        <r>
          <rPr>
            <b val="true"/>
            <sz val="8"/>
            <color rgb="FF000000"/>
            <rFont val="Tahoma"/>
            <family val="0"/>
          </rPr>
          <t xml:space="preserve">lbracken:
</t>
        </r>
        <r>
          <rPr>
            <sz val="8"/>
            <color rgb="FF000000"/>
            <rFont val="Tahoma"/>
            <family val="0"/>
          </rPr>
          <t xml:space="preserve">Old usage from 1999, because 2000 data is skewed.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23</xdr:col>
                <xdr:colOff>16</xdr:colOff>
                <xdr:row>1</xdr:row>
                <xdr:rowOff>132</xdr:rowOff>
              </xdr:from>
              <xdr:to>
                <xdr:col>24</xdr:col>
                <xdr:colOff>58</xdr:colOff>
                <xdr:row>3</xdr:row>
                <xdr:rowOff>26</xdr:rowOff>
              </xdr:to>
            </anchor>
          </commentPr>
        </mc:Choice>
        <mc:Fallback/>
      </mc:AlternateContent>
    </comment>
    <comment ref="X12" authorId="0">
      <text>
        <r>
          <rPr>
            <b val="true"/>
            <sz val="8"/>
            <color rgb="FF000000"/>
            <rFont val="Tahoma"/>
            <family val="0"/>
          </rPr>
          <t xml:space="preserve">lbracken:
</t>
        </r>
        <r>
          <rPr>
            <sz val="8"/>
            <color rgb="FF000000"/>
            <rFont val="Tahoma"/>
            <family val="0"/>
          </rPr>
          <t xml:space="preserve">estimated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27</xdr:col>
                <xdr:colOff>35</xdr:colOff>
                <xdr:row>8</xdr:row>
                <xdr:rowOff>4</xdr:rowOff>
              </xdr:from>
              <xdr:to>
                <xdr:col>28</xdr:col>
                <xdr:colOff>58</xdr:colOff>
                <xdr:row>9</xdr:row>
                <xdr:rowOff>-6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<sst xmlns="http://schemas.openxmlformats.org/spreadsheetml/2006/main" count="604" uniqueCount="180">
  <si>
    <t xml:space="preserve">Smurfit Stone Container Corporation - CA sites to include</t>
  </si>
  <si>
    <t xml:space="preserve">Fresno, Milpitas, Salinas, San Jose, Santa Clara #407, Santa Clara #432</t>
  </si>
  <si>
    <t xml:space="preserve">Please submit your response to this RFP by completing and returning this sheet.</t>
  </si>
  <si>
    <t xml:space="preserve">Please find attached the Smurfit Stone Container Corporation base sales agreement. Please bid according to the terms and conditions in the SSCC agreement.</t>
  </si>
  <si>
    <t xml:space="preserve">Bid One: SSCC prefers that bids reflect the payment terms noted in the base agreement.  Please adjust bids to reflect those payment terms.</t>
  </si>
  <si>
    <t xml:space="preserve">Bid Two:  Please submit any requested changes to the base agreement and adjust bid if changes would affect pricing.</t>
  </si>
  <si>
    <t xml:space="preserve">Marketing Company:</t>
  </si>
  <si>
    <t xml:space="preserve">Marketing Rep:</t>
  </si>
  <si>
    <t xml:space="preserve">Date:</t>
  </si>
  <si>
    <t xml:space="preserve">Bid One:</t>
  </si>
  <si>
    <t xml:space="preserve">Term A:</t>
  </si>
  <si>
    <t xml:space="preserve">July 1, 2001 - June 30, 2002</t>
  </si>
  <si>
    <t xml:space="preserve">Price #1:</t>
  </si>
  <si>
    <t xml:space="preserve">Index</t>
  </si>
  <si>
    <t xml:space="preserve">plus</t>
  </si>
  <si>
    <t xml:space="preserve">/$Dth</t>
  </si>
  <si>
    <t xml:space="preserve">Please indicate whether inclusive of fuel to Malin.</t>
  </si>
  <si>
    <t xml:space="preserve">Bid good through</t>
  </si>
  <si>
    <t xml:space="preserve">Price #2:</t>
  </si>
  <si>
    <t xml:space="preserve">NYMEX</t>
  </si>
  <si>
    <t xml:space="preserve">Term B:</t>
  </si>
  <si>
    <t xml:space="preserve">July 1, 2001 - June 30, 2003</t>
  </si>
  <si>
    <t xml:space="preserve">Bid Two:</t>
  </si>
  <si>
    <t xml:space="preserve">Additional Request:</t>
  </si>
  <si>
    <t xml:space="preserve">Should customer choose an Index based pricing mechansim, customer has the right to switch to a NYMEX plus a fixed basis price at no additional cost to the customer.</t>
  </si>
  <si>
    <t xml:space="preserve">Yes     or     No</t>
  </si>
  <si>
    <t xml:space="preserve">Volume:</t>
  </si>
  <si>
    <t xml:space="preserve">100% Full Requirements</t>
  </si>
  <si>
    <t xml:space="preserve">Yes     or      No</t>
  </si>
  <si>
    <t xml:space="preserve">See attached load profile based on historical usage.</t>
  </si>
  <si>
    <t xml:space="preserve">Will pricing structure vary beyond a stated volume tolerance?</t>
  </si>
  <si>
    <t xml:space="preserve">If yes, please indicate the pricing structure for incremental volumes.</t>
  </si>
  <si>
    <t xml:space="preserve">Delivery Point:</t>
  </si>
  <si>
    <t xml:space="preserve">Malin </t>
  </si>
  <si>
    <t xml:space="preserve">LDC:</t>
  </si>
  <si>
    <t xml:space="preserve">PG&amp;E</t>
  </si>
  <si>
    <t xml:space="preserve">Transportation:</t>
  </si>
  <si>
    <t xml:space="preserve">Firm non recallable transportation</t>
  </si>
  <si>
    <t xml:space="preserve">Nominations &amp;</t>
  </si>
  <si>
    <t xml:space="preserve">Seller will be responsible for nominations to LDC and for associated balancing.</t>
  </si>
  <si>
    <t xml:space="preserve">Balancing</t>
  </si>
  <si>
    <t xml:space="preserve">Seller will make nominations based on historical usage.  Seller will notify </t>
  </si>
  <si>
    <t xml:space="preserve">Buyer of any periods of daily balancing and/or other operational flow orders, </t>
  </si>
  <si>
    <t xml:space="preserve">which may cause penalties.  Seller will indemnify Buyer against any</t>
  </si>
  <si>
    <t xml:space="preserve">penalties that occur due to non-performance by Seller.</t>
  </si>
  <si>
    <t xml:space="preserve">Redwood Capacity</t>
  </si>
  <si>
    <t xml:space="preserve">Buyer owns Redwood Capacity which may be assigned to the Seller</t>
  </si>
  <si>
    <t xml:space="preserve">to utilize on behalf of the Buyer.  Buyer expects that Seller will</t>
  </si>
  <si>
    <t xml:space="preserve">manage the utilization of the Redwood Capacity, and will provide details </t>
  </si>
  <si>
    <t xml:space="preserve">of bids received on the capacity.  Please provide a brief description of</t>
  </si>
  <si>
    <t xml:space="preserve">your proposal to manage the capacity and the percentage you will expect</t>
  </si>
  <si>
    <t xml:space="preserve">to make under contract as a result of remarketing excess capacity at a profit.</t>
  </si>
  <si>
    <t xml:space="preserve">Seller Redwood Capacity Offer:</t>
  </si>
  <si>
    <t xml:space="preserve">Credit:</t>
  </si>
  <si>
    <t xml:space="preserve">All credit arrangements and contractual agreements will be between Seller</t>
  </si>
  <si>
    <t xml:space="preserve">and Buyer.</t>
  </si>
  <si>
    <t xml:space="preserve">Other:</t>
  </si>
  <si>
    <t xml:space="preserve">Is your company a certified, minority-owned business?</t>
  </si>
  <si>
    <t xml:space="preserve">Please provide any additional information that may be applicable to your</t>
  </si>
  <si>
    <t xml:space="preserve">company's plans to serve customers in this market (e.g., sample bill, brief </t>
  </si>
  <si>
    <t xml:space="preserve">description of LDC operations, etc).</t>
  </si>
  <si>
    <t xml:space="preserve">Comments:</t>
  </si>
  <si>
    <t xml:space="preserve">Proposals that do not reflect the specific terms above may not be included in the review.</t>
  </si>
  <si>
    <t xml:space="preserve">All information and proposals will be held in confidence.  Thank you.</t>
  </si>
  <si>
    <t xml:space="preserve">Borden Chemical</t>
  </si>
  <si>
    <t xml:space="preserve">Fremont, CA</t>
  </si>
  <si>
    <t xml:space="preserve">Please find attached a copy of the Borden Chemical base sales agreement.  </t>
  </si>
  <si>
    <t xml:space="preserve">Please bid according to the terms found in the base agreement.</t>
  </si>
  <si>
    <t xml:space="preserve">Please indicate whether inclusive of fuel to PG&amp;E City gate.</t>
  </si>
  <si>
    <t xml:space="preserve">PG&amp;E City Gate</t>
  </si>
  <si>
    <t xml:space="preserve">SGL Carbon</t>
  </si>
  <si>
    <t xml:space="preserve">Gardena &amp; Valencia </t>
  </si>
  <si>
    <t xml:space="preserve">Please find attached a copy of the SGL Carbon base sales agreement.  </t>
  </si>
  <si>
    <t xml:space="preserve">Gardena, CA</t>
  </si>
  <si>
    <t xml:space="preserve">Please indicate whether inclusive of fuel to Southern California Gas City gate.</t>
  </si>
  <si>
    <t xml:space="preserve">Valencia, CA</t>
  </si>
  <si>
    <t xml:space="preserve">Southern California Gas</t>
  </si>
  <si>
    <t xml:space="preserve">Libbey, Inc.</t>
  </si>
  <si>
    <t xml:space="preserve">City of Industry</t>
  </si>
  <si>
    <t xml:space="preserve">Please provide copy of supplier base agreement with bid.</t>
  </si>
  <si>
    <r>
      <rPr>
        <b val="true"/>
        <sz val="10"/>
        <color rgb="FF333333"/>
        <rFont val="Arial"/>
        <family val="2"/>
      </rPr>
      <t xml:space="preserve">Buyer </t>
    </r>
    <r>
      <rPr>
        <b val="true"/>
        <u val="single"/>
        <sz val="10"/>
        <color rgb="FF333333"/>
        <rFont val="Arial"/>
        <family val="2"/>
      </rPr>
      <t xml:space="preserve">currently</t>
    </r>
    <r>
      <rPr>
        <b val="true"/>
        <sz val="10"/>
        <color rgb="FF333333"/>
        <rFont val="Arial"/>
        <family val="2"/>
      </rPr>
      <t xml:space="preserve"> uses propane for near 90% of requirements.  Buyer would be able to provide notice to Seller of estimated usage prior to nominations for the following month.  Please price accordingly, allowing flexibility for use of alternate fuel.</t>
    </r>
  </si>
  <si>
    <t xml:space="preserve">Newell Rubbermaid</t>
  </si>
  <si>
    <t xml:space="preserve">Forecasted Usage (Dth)</t>
  </si>
  <si>
    <t xml:space="preserve">Corporate Client</t>
  </si>
  <si>
    <t xml:space="preserve">City</t>
  </si>
  <si>
    <t xml:space="preserve">State</t>
  </si>
  <si>
    <t xml:space="preserve">Service Address</t>
  </si>
  <si>
    <t xml:space="preserve">Zip code</t>
  </si>
  <si>
    <t xml:space="preserve">Tax Exempt</t>
  </si>
  <si>
    <t xml:space="preserve">Facility Name</t>
  </si>
  <si>
    <t xml:space="preserve">Utility</t>
  </si>
  <si>
    <t xml:space="preserve">Utility Rate</t>
  </si>
  <si>
    <t xml:space="preserve">Notification date to Switch Suppliers </t>
  </si>
  <si>
    <t xml:space="preserve">Utility Account Numbers</t>
  </si>
  <si>
    <t xml:space="preserve">Plant Production</t>
  </si>
  <si>
    <t xml:space="preserve">Date Sources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</si>
  <si>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</si>
  <si>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</si>
  <si>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</si>
  <si>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</si>
  <si>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</si>
  <si>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</si>
  <si>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</si>
  <si>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</si>
  <si>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</si>
  <si>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</si>
  <si>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</si>
  <si>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</si>
  <si>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Annual Total (Dth)</t>
  </si>
  <si>
    <t xml:space="preserve">Fremont</t>
  </si>
  <si>
    <t xml:space="preserve">CA</t>
  </si>
  <si>
    <t xml:space="preserve">41100 Boyce Road</t>
  </si>
  <si>
    <t xml:space="preserve">N/A</t>
  </si>
  <si>
    <t xml:space="preserve">Borden Packaging and Industrial Products</t>
  </si>
  <si>
    <t xml:space="preserve">Pacific Gas &amp; Electric</t>
  </si>
  <si>
    <t xml:space="preserve">G-NT-D</t>
  </si>
  <si>
    <t xml:space="preserve">CJJA 10030-1</t>
  </si>
  <si>
    <t xml:space="preserve">Energy report from utility for 2000</t>
  </si>
  <si>
    <t xml:space="preserve">Smurfit-Stone Container Corporation</t>
  </si>
  <si>
    <t xml:space="preserve">Fresno</t>
  </si>
  <si>
    <t xml:space="preserve">2525 S Sunland Ave</t>
  </si>
  <si>
    <t xml:space="preserve">Jefferson Smurfit Corporation (Corrugated)</t>
  </si>
  <si>
    <t xml:space="preserve">FTK AC 00361-3</t>
  </si>
  <si>
    <t xml:space="preserve">NGPA for 1999/2000.</t>
  </si>
  <si>
    <t xml:space="preserve">Milpitas</t>
  </si>
  <si>
    <t xml:space="preserve">201 S Hillview Drive</t>
  </si>
  <si>
    <t xml:space="preserve">BVP A2 00021-1</t>
  </si>
  <si>
    <t xml:space="preserve">Salinas</t>
  </si>
  <si>
    <t xml:space="preserve">1078 Merrill Street</t>
  </si>
  <si>
    <t xml:space="preserve">Smurfit Stone Container Corporation (Corrugated)</t>
  </si>
  <si>
    <t xml:space="preserve">FBT A5 00301-3</t>
  </si>
  <si>
    <t xml:space="preserve">Run 3 shifts Monday- Saturday</t>
  </si>
  <si>
    <t xml:space="preserve">San Jose</t>
  </si>
  <si>
    <t xml:space="preserve">1901 Junction Ave</t>
  </si>
  <si>
    <t xml:space="preserve">Smurfit Stone Container (Corrugated)</t>
  </si>
  <si>
    <t xml:space="preserve">FVP AB 00311-0</t>
  </si>
  <si>
    <t xml:space="preserve">Shutdown most Saturdays, all Sundays and 10 holidays/year</t>
  </si>
  <si>
    <t xml:space="preserve">Santa Clara </t>
  </si>
  <si>
    <t xml:space="preserve">2500 De La Cruz Blvd</t>
  </si>
  <si>
    <t xml:space="preserve">Smurfit Stone Container Corporation (Folding Carton #407)</t>
  </si>
  <si>
    <t xml:space="preserve">JVP A5 00861-8</t>
  </si>
  <si>
    <t xml:space="preserve">Run 3 shifts 7 days/week</t>
  </si>
  <si>
    <r>
      <rPr>
        <sz val="11"/>
        <color rgb="FF000000"/>
        <rFont val="Arial"/>
        <family val="2"/>
      </rPr>
      <t xml:space="preserve">Smurfit-Stone Container Corporation </t>
    </r>
    <r>
      <rPr>
        <vertAlign val="superscript"/>
        <sz val="11"/>
        <color rgb="FF000000"/>
        <rFont val="Arial"/>
        <family val="2"/>
      </rPr>
      <t xml:space="preserve">2</t>
    </r>
  </si>
  <si>
    <t xml:space="preserve">2600 De La Cruz Blvd</t>
  </si>
  <si>
    <t xml:space="preserve">Smurfit Stone Container (Mill/ Boxboard #432)</t>
  </si>
  <si>
    <t xml:space="preserve">GAFT, GNT-T/G-COG, G-NT-T/G-SUR</t>
  </si>
  <si>
    <t xml:space="preserve">ZRZ A1 02701-7 &amp; FVP AN 00551-1 &amp; JVP A4 00671-1</t>
  </si>
  <si>
    <t xml:space="preserve">24/7 365 days per year.  Shutdown 9 days /year (Apr, Nov, Dec) Burn 30% of use during shutdown days</t>
  </si>
  <si>
    <r>
      <rPr>
        <sz val="11"/>
        <color rgb="FF000000"/>
        <rFont val="Arial"/>
        <family val="2"/>
      </rPr>
      <t xml:space="preserve">Libbey </t>
    </r>
    <r>
      <rPr>
        <vertAlign val="superscript"/>
        <sz val="11"/>
        <color rgb="FF000000"/>
        <rFont val="Arial"/>
        <family val="2"/>
      </rPr>
      <t xml:space="preserve">1</t>
    </r>
  </si>
  <si>
    <t xml:space="preserve">City of Industry </t>
  </si>
  <si>
    <t xml:space="preserve">200 Ranch Road</t>
  </si>
  <si>
    <t xml:space="preserve">Libbey Glass, Inc.</t>
  </si>
  <si>
    <t xml:space="preserve">Southern California Gas Company</t>
  </si>
  <si>
    <t xml:space="preserve">GTF3D</t>
  </si>
  <si>
    <t xml:space="preserve">18-6449-086-300-1</t>
  </si>
  <si>
    <t xml:space="preserve">24/7 operation, 100% natural gas usage</t>
  </si>
  <si>
    <t xml:space="preserve">Provided by Mike Es, est usage without propane</t>
  </si>
  <si>
    <t xml:space="preserve">85- 90% Propane</t>
  </si>
  <si>
    <t xml:space="preserve">Provided by Mike Es, est usage with propane</t>
  </si>
  <si>
    <t xml:space="preserve">19605 E Walnut Drive North</t>
  </si>
  <si>
    <t xml:space="preserve">91789-2815</t>
  </si>
  <si>
    <t xml:space="preserve">Little Tikes West</t>
  </si>
  <si>
    <t xml:space="preserve">18-6447-402-105-4</t>
  </si>
  <si>
    <t xml:space="preserve">All week with exception of major holidays</t>
  </si>
  <si>
    <t xml:space="preserve">SGL Carbon, LLC</t>
  </si>
  <si>
    <t xml:space="preserve">Gardena</t>
  </si>
  <si>
    <t xml:space="preserve">1600 West 135th Street</t>
  </si>
  <si>
    <t xml:space="preserve">90249-2506</t>
  </si>
  <si>
    <t xml:space="preserve">SGL Carbon Composites, Inc. (Hitco)</t>
  </si>
  <si>
    <t xml:space="preserve">18-8888-000-961-3</t>
  </si>
  <si>
    <t xml:space="preserve">NGPA for 2000 and Jan Feb 2001 NGPA</t>
  </si>
  <si>
    <t xml:space="preserve">Valencia</t>
  </si>
  <si>
    <t xml:space="preserve">28176 N. Ave Stanford</t>
  </si>
  <si>
    <t xml:space="preserve">SGL Technic Inc.</t>
  </si>
  <si>
    <t xml:space="preserve">18-6791-872-876-1</t>
  </si>
  <si>
    <t xml:space="preserve">24/7 with exception of major holidays</t>
  </si>
  <si>
    <t xml:space="preserve">Jeff Floyd</t>
  </si>
  <si>
    <r>
      <rPr>
        <vertAlign val="superscript"/>
        <sz val="11"/>
        <color rgb="FF000000"/>
        <rFont val="Arial"/>
        <family val="2"/>
      </rPr>
      <t xml:space="preserve">1</t>
    </r>
    <r>
      <rPr>
        <sz val="11"/>
        <color rgb="FF000000"/>
        <rFont val="Arial"/>
        <family val="2"/>
      </rPr>
      <t xml:space="preserve"> Currently using approximately 85 -90% propane at the Libbey site.  Would like flexibility from supplier to switch between fuels, with notice prior to first of month.</t>
    </r>
  </si>
  <si>
    <t xml:space="preserve">First line of estimated usage reflects when not using propane.  Second line reflects when use propane, anticipated natural gas usage.</t>
  </si>
  <si>
    <r>
      <rPr>
        <vertAlign val="superscript"/>
        <sz val="11"/>
        <color rgb="FF000000"/>
        <rFont val="Arial"/>
        <family val="2"/>
      </rPr>
      <t xml:space="preserve">2</t>
    </r>
    <r>
      <rPr>
        <sz val="11"/>
        <color rgb="FF000000"/>
        <rFont val="Arial"/>
        <family val="2"/>
      </rPr>
      <t xml:space="preserve"> Owns Redwood capacity which will be assigned to the marketer and will resell excess.  Through 1/31/02 : 19,644 Dth/day.  2/1/02 - 3/31/02: 19,684 Dth/day and 4/1/02 - 12/31/02 : 19,985 Dth/day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</si>
</sst>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#,##0_);\(#,##0\)"/>
    <numFmt numFmtId="166" formatCode="#,##0"/>
    <numFmt numFmtId="167" formatCode="[$-409]mmm\-yy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0"/>
      <color rgb="FF333333"/>
      <name val="Arial"/>
      <family val="2"/>
    </font>
    <font>
      <sz val="10"/>
      <name val="Arial"/>
      <family val="2"/>
    </font>
    <font>
      <u val="single"/>
      <sz val="10"/>
      <name val="Arial"/>
      <family val="2"/>
    </font>
    <font>
      <i val="true"/>
      <sz val="10"/>
      <name val="Arial"/>
      <family val="2"/>
    </font>
    <font>
      <b val="true"/>
      <u val="single"/>
      <sz val="10"/>
      <color rgb="FF333333"/>
      <name val="Arial"/>
      <family val="2"/>
    </font>
    <font>
      <sz val="11"/>
      <color rgb="FF000000"/>
      <name val="Arial"/>
      <family val="2"/>
    </font>
    <font>
      <b val="true"/>
      <sz val="11"/>
      <color rgb="FF000000"/>
      <name val="Arial"/>
      <family val="2"/>
    </font>
    <font>
      <vertAlign val="superscript"/>
      <sz val="11"/>
      <color rgb="FF00000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>
        <color rgb="FF808080"/>
      </right>
      <top style="medium"/>
      <bottom style="medium">
        <color rgb="FF808080"/>
      </bottom>
      <diagonal/>
    </border>
    <border diagonalUp="false" diagonalDown="false">
      <left style="medium">
        <color rgb="FF808080"/>
      </left>
      <right style="medium">
        <color rgb="FF808080"/>
      </right>
      <top style="medium"/>
      <bottom style="medium">
        <color rgb="FF808080"/>
      </bottom>
      <diagonal/>
    </border>
    <border diagonalUp="false" diagonalDown="false">
      <left style="medium">
        <color rgb="FF808080"/>
      </left>
      <right style="medium"/>
      <top style="medium"/>
      <bottom style="medium">
        <color rgb="FF808080"/>
      </bottom>
      <diagonal/>
    </border>
    <border diagonalUp="false" diagonalDown="false">
      <left style="medium"/>
      <right style="medium">
        <color rgb="FF808080"/>
      </right>
      <top style="medium">
        <color rgb="FF808080"/>
      </top>
      <bottom style="medium">
        <color rgb="FF808080"/>
      </bottom>
      <diagonal/>
    </border>
    <border diagonalUp="false" diagonalDown="false"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 diagonalUp="false" diagonalDown="false">
      <left style="medium">
        <color rgb="FF808080"/>
      </left>
      <right style="medium"/>
      <top style="medium">
        <color rgb="FF808080"/>
      </top>
      <bottom style="medium">
        <color rgb="FF808080"/>
      </bottom>
      <diagonal/>
    </border>
    <border diagonalUp="false" diagonalDown="false">
      <left style="medium"/>
      <right style="medium">
        <color rgb="FF808080"/>
      </right>
      <top style="medium">
        <color rgb="FF808080"/>
      </top>
      <bottom style="thin">
        <color rgb="FFC0C0C0"/>
      </bottom>
      <diagonal/>
    </border>
    <border diagonalUp="false" diagonalDown="false">
      <left style="medium">
        <color rgb="FF808080"/>
      </left>
      <right style="medium">
        <color rgb="FF808080"/>
      </right>
      <top style="medium">
        <color rgb="FF808080"/>
      </top>
      <bottom style="thin">
        <color rgb="FFC0C0C0"/>
      </bottom>
      <diagonal/>
    </border>
    <border diagonalUp="false" diagonalDown="false">
      <left style="medium">
        <color rgb="FF808080"/>
      </left>
      <right style="medium"/>
      <top style="medium">
        <color rgb="FF808080"/>
      </top>
      <bottom style="thin">
        <color rgb="FFC0C0C0"/>
      </bottom>
      <diagonal/>
    </border>
    <border diagonalUp="false" diagonalDown="false">
      <left style="medium"/>
      <right style="medium">
        <color rgb="FF808080"/>
      </right>
      <top/>
      <bottom style="medium">
        <color rgb="FF808080"/>
      </bottom>
      <diagonal/>
    </border>
    <border diagonalUp="false" diagonalDown="false"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 diagonalUp="false" diagonalDown="false">
      <left style="medium">
        <color rgb="FF808080"/>
      </left>
      <right style="medium"/>
      <top/>
      <bottom style="medium">
        <color rgb="FF808080"/>
      </bottom>
      <diagonal/>
    </border>
    <border diagonalUp="false" diagonalDown="false">
      <left style="medium"/>
      <right style="medium">
        <color rgb="FF808080"/>
      </right>
      <top style="medium">
        <color rgb="FF808080"/>
      </top>
      <bottom style="medium"/>
      <diagonal/>
    </border>
    <border diagonalUp="false" diagonalDown="false">
      <left style="medium">
        <color rgb="FF808080"/>
      </left>
      <right style="medium">
        <color rgb="FF808080"/>
      </right>
      <top style="medium">
        <color rgb="FF808080"/>
      </top>
      <bottom style="medium"/>
      <diagonal/>
    </border>
    <border diagonalUp="false" diagonalDown="false">
      <left style="medium">
        <color rgb="FF808080"/>
      </left>
      <right style="medium"/>
      <top style="medium">
        <color rgb="FF808080"/>
      </top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2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4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4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5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6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3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3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9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9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1" fillId="0" borderId="9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1" fillId="0" borderId="9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11" fillId="0" borderId="9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11" fillId="0" borderId="1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9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1" fillId="0" borderId="9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1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1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1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1" fillId="0" borderId="1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1" fillId="0" borderId="1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1" fillId="0" borderId="1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1" fillId="0" borderId="1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11" fillId="0" borderId="1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11" fillId="0" borderId="1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1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1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1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1" fillId="0" borderId="1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1" fillId="0" borderId="1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1" fillId="0" borderId="1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1" fillId="0" borderId="1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11" fillId="0" borderId="1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11" fillId="0" borderId="1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11" fillId="0" borderId="9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1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1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18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1" fillId="0" borderId="18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1" fillId="0" borderId="18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1" fillId="0" borderId="1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18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11" fillId="0" borderId="1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11" fillId="0" borderId="19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comments" Target="../comments1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2" customHeight="true" zeroHeight="false" outlineLevelRow="0" outlineLevelCol="0"/>
  <cols>
    <col collapsed="false" customWidth="true" hidden="false" outlineLevel="0" max="1" min="1" style="1" width="19.33"/>
  </cols>
  <sheetData>
    <row r="1" customFormat="false" ht="13.2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customFormat="false" ht="13.2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customFormat="false" ht="13.2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3.2" hidden="false" customHeight="false" outlineLevel="0" collapsed="false">
      <c r="A4" s="5"/>
    </row>
    <row r="5" customFormat="false" ht="13.2" hidden="false" customHeight="true" outlineLevel="0" collapsed="false">
      <c r="A5" s="6" t="s">
        <v>3</v>
      </c>
      <c r="B5" s="6"/>
      <c r="C5" s="6"/>
      <c r="D5" s="6"/>
      <c r="E5" s="6"/>
      <c r="F5" s="6"/>
      <c r="G5" s="6"/>
      <c r="H5" s="6"/>
      <c r="I5" s="6"/>
      <c r="J5" s="6"/>
    </row>
    <row r="6" customFormat="false" ht="13.2" hidden="false" customHeight="false" outlineLevel="0" collapsed="false">
      <c r="A6" s="6"/>
      <c r="B6" s="6"/>
      <c r="C6" s="6"/>
      <c r="D6" s="6"/>
      <c r="E6" s="6"/>
      <c r="F6" s="6"/>
      <c r="G6" s="6"/>
      <c r="H6" s="6"/>
      <c r="I6" s="6"/>
      <c r="J6" s="6"/>
    </row>
    <row r="7" customFormat="false" ht="13.2" hidden="false" customHeight="false" outlineLevel="0" collapsed="false">
      <c r="A7" s="6"/>
      <c r="B7" s="6"/>
      <c r="C7" s="6"/>
      <c r="D7" s="6"/>
      <c r="E7" s="6"/>
      <c r="F7" s="6"/>
      <c r="G7" s="6"/>
      <c r="H7" s="6"/>
      <c r="I7" s="6"/>
      <c r="J7" s="6"/>
    </row>
    <row r="8" customFormat="false" ht="13.2" hidden="false" customHeight="false" outlineLevel="0" collapsed="false">
      <c r="A8" s="7"/>
      <c r="B8" s="7"/>
      <c r="C8" s="7"/>
      <c r="D8" s="7"/>
      <c r="E8" s="7"/>
      <c r="F8" s="7"/>
      <c r="G8" s="7"/>
      <c r="H8" s="7"/>
      <c r="I8" s="7"/>
      <c r="J8" s="7"/>
    </row>
    <row r="9" customFormat="false" ht="13.2" hidden="false" customHeight="true" outlineLevel="0" collapsed="false">
      <c r="A9" s="6" t="s">
        <v>4</v>
      </c>
      <c r="B9" s="6"/>
      <c r="C9" s="6"/>
      <c r="D9" s="6"/>
      <c r="E9" s="6"/>
      <c r="F9" s="6"/>
      <c r="G9" s="6"/>
      <c r="H9" s="6"/>
      <c r="I9" s="6"/>
      <c r="J9" s="6"/>
    </row>
    <row r="10" customFormat="false" ht="13.2" hidden="false" customHeight="false" outlineLevel="0" collapsed="false">
      <c r="A10" s="6"/>
      <c r="B10" s="6"/>
      <c r="C10" s="6"/>
      <c r="D10" s="6"/>
      <c r="E10" s="6"/>
      <c r="F10" s="6"/>
      <c r="G10" s="6"/>
      <c r="H10" s="6"/>
      <c r="I10" s="6"/>
      <c r="J10" s="6"/>
    </row>
    <row r="11" customFormat="false" ht="13.2" hidden="false" customHeight="false" outlineLevel="0" collapsed="false">
      <c r="A11" s="7"/>
      <c r="B11" s="7"/>
      <c r="C11" s="7"/>
      <c r="D11" s="7"/>
      <c r="E11" s="7"/>
      <c r="F11" s="7"/>
      <c r="G11" s="7"/>
      <c r="H11" s="7"/>
      <c r="I11" s="7"/>
      <c r="J11" s="7"/>
    </row>
    <row r="12" customFormat="false" ht="13.2" hidden="false" customHeight="true" outlineLevel="0" collapsed="false">
      <c r="A12" s="8" t="s">
        <v>5</v>
      </c>
      <c r="B12" s="8"/>
      <c r="C12" s="8"/>
      <c r="D12" s="8"/>
      <c r="E12" s="8"/>
      <c r="F12" s="8"/>
      <c r="G12" s="8"/>
      <c r="H12" s="8"/>
      <c r="I12" s="8"/>
      <c r="J12" s="8"/>
    </row>
    <row r="13" customFormat="false" ht="13.2" hidden="false" customHeight="false" outlineLevel="0" collapsed="false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customFormat="false" ht="13.2" hidden="false" customHeight="false" outlineLevel="0" collapsed="false">
      <c r="A14" s="7"/>
      <c r="B14" s="7"/>
      <c r="C14" s="7"/>
      <c r="D14" s="7"/>
      <c r="E14" s="7"/>
      <c r="F14" s="7"/>
      <c r="G14" s="7"/>
      <c r="H14" s="7"/>
      <c r="I14" s="7"/>
      <c r="J14" s="7"/>
    </row>
    <row r="15" customFormat="false" ht="13.2" hidden="false" customHeight="false" outlineLevel="0" collapsed="false">
      <c r="A15" s="1" t="s">
        <v>6</v>
      </c>
      <c r="B15" s="9"/>
      <c r="C15" s="9"/>
      <c r="D15" s="9"/>
    </row>
    <row r="16" customFormat="false" ht="13.2" hidden="false" customHeight="false" outlineLevel="0" collapsed="false">
      <c r="B16" s="10"/>
      <c r="C16" s="10"/>
      <c r="D16" s="10"/>
    </row>
    <row r="17" customFormat="false" ht="13.2" hidden="false" customHeight="false" outlineLevel="0" collapsed="false">
      <c r="A17" s="1" t="s">
        <v>7</v>
      </c>
      <c r="B17" s="9"/>
      <c r="C17" s="9"/>
      <c r="D17" s="9"/>
    </row>
    <row r="18" customFormat="false" ht="13.2" hidden="false" customHeight="false" outlineLevel="0" collapsed="false">
      <c r="B18" s="10"/>
      <c r="C18" s="10"/>
      <c r="D18" s="10"/>
    </row>
    <row r="19" customFormat="false" ht="13.2" hidden="false" customHeight="false" outlineLevel="0" collapsed="false">
      <c r="A19" s="1" t="s">
        <v>8</v>
      </c>
      <c r="B19" s="9"/>
      <c r="C19" s="9"/>
      <c r="D19" s="9"/>
    </row>
    <row r="21" customFormat="false" ht="13.2" hidden="false" customHeight="false" outlineLevel="0" collapsed="false">
      <c r="A21" s="1" t="s">
        <v>9</v>
      </c>
    </row>
    <row r="22" customFormat="false" ht="13.2" hidden="false" customHeight="false" outlineLevel="0" collapsed="false">
      <c r="A22" s="11" t="s">
        <v>10</v>
      </c>
      <c r="B22" s="12" t="s">
        <v>11</v>
      </c>
    </row>
    <row r="23" customFormat="false" ht="13.2" hidden="false" customHeight="false" outlineLevel="0" collapsed="false">
      <c r="A23" s="11"/>
    </row>
    <row r="24" customFormat="false" ht="13.2" hidden="false" customHeight="false" outlineLevel="0" collapsed="false">
      <c r="A24" s="11" t="s">
        <v>12</v>
      </c>
      <c r="B24" s="13"/>
      <c r="C24" s="9"/>
      <c r="D24" s="12" t="s">
        <v>13</v>
      </c>
      <c r="E24" s="12" t="s">
        <v>14</v>
      </c>
      <c r="F24" s="9"/>
      <c r="G24" s="12" t="s">
        <v>15</v>
      </c>
    </row>
    <row r="25" customFormat="false" ht="13.2" hidden="false" customHeight="false" outlineLevel="0" collapsed="false">
      <c r="A25" s="11"/>
      <c r="B25" s="14" t="s">
        <v>16</v>
      </c>
      <c r="F25" s="10"/>
    </row>
    <row r="26" customFormat="false" ht="13.2" hidden="false" customHeight="false" outlineLevel="0" collapsed="false">
      <c r="A26" s="11"/>
      <c r="B26" s="14"/>
      <c r="F26" s="10"/>
    </row>
    <row r="27" customFormat="false" ht="13.2" hidden="false" customHeight="false" outlineLevel="0" collapsed="false">
      <c r="A27" s="11"/>
      <c r="B27" s="14" t="s">
        <v>17</v>
      </c>
      <c r="D27" s="9"/>
      <c r="I27" s="15"/>
    </row>
    <row r="28" customFormat="false" ht="13.2" hidden="false" customHeight="false" outlineLevel="0" collapsed="false">
      <c r="A28" s="11"/>
      <c r="B28" s="14"/>
      <c r="D28" s="10"/>
      <c r="I28" s="15"/>
    </row>
    <row r="29" customFormat="false" ht="13.2" hidden="false" customHeight="false" outlineLevel="0" collapsed="false">
      <c r="A29" s="11" t="s">
        <v>18</v>
      </c>
      <c r="B29" s="16" t="s">
        <v>19</v>
      </c>
      <c r="C29" s="12" t="s">
        <v>14</v>
      </c>
      <c r="D29" s="9"/>
      <c r="E29" s="12" t="s">
        <v>15</v>
      </c>
      <c r="I29" s="15"/>
    </row>
    <row r="30" customFormat="false" ht="13.2" hidden="false" customHeight="false" outlineLevel="0" collapsed="false">
      <c r="A30" s="11"/>
      <c r="B30" s="14" t="s">
        <v>16</v>
      </c>
      <c r="F30" s="10"/>
    </row>
    <row r="31" customFormat="false" ht="13.2" hidden="false" customHeight="false" outlineLevel="0" collapsed="false">
      <c r="A31" s="11"/>
      <c r="B31" s="14"/>
      <c r="F31" s="10"/>
    </row>
    <row r="32" customFormat="false" ht="13.2" hidden="false" customHeight="false" outlineLevel="0" collapsed="false">
      <c r="A32" s="11"/>
      <c r="B32" s="14" t="s">
        <v>17</v>
      </c>
      <c r="D32" s="9"/>
      <c r="I32" s="15"/>
    </row>
    <row r="33" customFormat="false" ht="13.2" hidden="false" customHeight="false" outlineLevel="0" collapsed="false">
      <c r="A33" s="11"/>
      <c r="B33" s="14"/>
      <c r="D33" s="10"/>
      <c r="I33" s="15"/>
    </row>
    <row r="34" customFormat="false" ht="13.2" hidden="false" customHeight="false" outlineLevel="0" collapsed="false">
      <c r="A34" s="11" t="s">
        <v>20</v>
      </c>
      <c r="B34" s="12" t="s">
        <v>21</v>
      </c>
    </row>
    <row r="35" customFormat="false" ht="13.2" hidden="false" customHeight="false" outlineLevel="0" collapsed="false">
      <c r="A35" s="11"/>
    </row>
    <row r="36" customFormat="false" ht="13.2" hidden="false" customHeight="false" outlineLevel="0" collapsed="false">
      <c r="A36" s="11" t="s">
        <v>12</v>
      </c>
      <c r="B36" s="13"/>
      <c r="C36" s="9"/>
      <c r="D36" s="12" t="s">
        <v>13</v>
      </c>
      <c r="E36" s="12" t="s">
        <v>14</v>
      </c>
      <c r="F36" s="9"/>
      <c r="G36" s="12" t="s">
        <v>15</v>
      </c>
    </row>
    <row r="37" customFormat="false" ht="13.2" hidden="false" customHeight="false" outlineLevel="0" collapsed="false">
      <c r="A37" s="11"/>
      <c r="B37" s="14" t="s">
        <v>16</v>
      </c>
      <c r="F37" s="10"/>
    </row>
    <row r="38" customFormat="false" ht="13.2" hidden="false" customHeight="false" outlineLevel="0" collapsed="false">
      <c r="A38" s="11"/>
      <c r="B38" s="14"/>
      <c r="F38" s="10"/>
    </row>
    <row r="39" customFormat="false" ht="13.2" hidden="false" customHeight="false" outlineLevel="0" collapsed="false">
      <c r="A39" s="11"/>
      <c r="B39" s="14" t="s">
        <v>17</v>
      </c>
      <c r="D39" s="9"/>
      <c r="I39" s="15"/>
    </row>
    <row r="40" customFormat="false" ht="13.2" hidden="false" customHeight="false" outlineLevel="0" collapsed="false">
      <c r="A40" s="11"/>
      <c r="B40" s="14"/>
      <c r="D40" s="10"/>
      <c r="I40" s="15"/>
    </row>
    <row r="41" customFormat="false" ht="13.2" hidden="false" customHeight="false" outlineLevel="0" collapsed="false">
      <c r="A41" s="11" t="s">
        <v>18</v>
      </c>
      <c r="B41" s="16" t="s">
        <v>19</v>
      </c>
      <c r="C41" s="12" t="s">
        <v>14</v>
      </c>
      <c r="D41" s="9"/>
      <c r="E41" s="12" t="s">
        <v>15</v>
      </c>
      <c r="I41" s="15"/>
    </row>
    <row r="42" customFormat="false" ht="13.2" hidden="false" customHeight="false" outlineLevel="0" collapsed="false">
      <c r="A42" s="11"/>
      <c r="B42" s="14" t="s">
        <v>16</v>
      </c>
      <c r="F42" s="10"/>
    </row>
    <row r="43" customFormat="false" ht="13.2" hidden="false" customHeight="false" outlineLevel="0" collapsed="false">
      <c r="B43" s="14"/>
      <c r="F43" s="10"/>
    </row>
    <row r="44" customFormat="false" ht="13.2" hidden="false" customHeight="false" outlineLevel="0" collapsed="false">
      <c r="B44" s="14" t="s">
        <v>17</v>
      </c>
      <c r="D44" s="9"/>
      <c r="I44" s="15"/>
    </row>
    <row r="45" customFormat="false" ht="13.2" hidden="false" customHeight="false" outlineLevel="0" collapsed="false">
      <c r="B45" s="14"/>
      <c r="D45" s="10"/>
      <c r="I45" s="15"/>
    </row>
    <row r="46" customFormat="false" ht="13.2" hidden="false" customHeight="false" outlineLevel="0" collapsed="false">
      <c r="A46" s="1" t="s">
        <v>22</v>
      </c>
    </row>
    <row r="47" customFormat="false" ht="13.2" hidden="false" customHeight="false" outlineLevel="0" collapsed="false">
      <c r="A47" s="11" t="s">
        <v>10</v>
      </c>
      <c r="B47" s="12" t="s">
        <v>11</v>
      </c>
    </row>
    <row r="48" customFormat="false" ht="13.2" hidden="false" customHeight="false" outlineLevel="0" collapsed="false">
      <c r="A48" s="11"/>
    </row>
    <row r="49" customFormat="false" ht="13.2" hidden="false" customHeight="false" outlineLevel="0" collapsed="false">
      <c r="A49" s="11" t="s">
        <v>12</v>
      </c>
      <c r="B49" s="13"/>
      <c r="C49" s="9"/>
      <c r="D49" s="12" t="s">
        <v>13</v>
      </c>
      <c r="E49" s="12" t="s">
        <v>14</v>
      </c>
      <c r="F49" s="9"/>
      <c r="G49" s="12" t="s">
        <v>15</v>
      </c>
    </row>
    <row r="50" customFormat="false" ht="13.2" hidden="false" customHeight="false" outlineLevel="0" collapsed="false">
      <c r="A50" s="11"/>
      <c r="B50" s="14" t="s">
        <v>16</v>
      </c>
      <c r="F50" s="10"/>
    </row>
    <row r="51" customFormat="false" ht="13.2" hidden="false" customHeight="false" outlineLevel="0" collapsed="false">
      <c r="A51" s="11"/>
      <c r="B51" s="14"/>
      <c r="F51" s="10"/>
    </row>
    <row r="52" customFormat="false" ht="13.2" hidden="false" customHeight="false" outlineLevel="0" collapsed="false">
      <c r="A52" s="11"/>
      <c r="B52" s="14" t="s">
        <v>17</v>
      </c>
      <c r="D52" s="9"/>
      <c r="I52" s="15"/>
    </row>
    <row r="53" customFormat="false" ht="13.2" hidden="false" customHeight="false" outlineLevel="0" collapsed="false">
      <c r="A53" s="11"/>
      <c r="B53" s="14"/>
      <c r="D53" s="10"/>
      <c r="I53" s="15"/>
    </row>
    <row r="54" customFormat="false" ht="13.2" hidden="false" customHeight="false" outlineLevel="0" collapsed="false">
      <c r="A54" s="11" t="s">
        <v>18</v>
      </c>
      <c r="B54" s="16" t="s">
        <v>19</v>
      </c>
      <c r="C54" s="12" t="s">
        <v>14</v>
      </c>
      <c r="D54" s="9"/>
      <c r="E54" s="12" t="s">
        <v>15</v>
      </c>
      <c r="I54" s="15"/>
    </row>
    <row r="55" customFormat="false" ht="13.2" hidden="false" customHeight="false" outlineLevel="0" collapsed="false">
      <c r="A55" s="11"/>
      <c r="B55" s="14" t="s">
        <v>16</v>
      </c>
      <c r="F55" s="10"/>
    </row>
    <row r="56" customFormat="false" ht="13.2" hidden="false" customHeight="false" outlineLevel="0" collapsed="false">
      <c r="A56" s="11"/>
      <c r="B56" s="14"/>
      <c r="F56" s="10"/>
    </row>
    <row r="57" customFormat="false" ht="13.2" hidden="false" customHeight="false" outlineLevel="0" collapsed="false">
      <c r="A57" s="11"/>
      <c r="B57" s="14" t="s">
        <v>17</v>
      </c>
      <c r="D57" s="9"/>
      <c r="I57" s="15"/>
    </row>
    <row r="58" customFormat="false" ht="13.2" hidden="false" customHeight="false" outlineLevel="0" collapsed="false">
      <c r="A58" s="11"/>
      <c r="B58" s="14"/>
      <c r="D58" s="10"/>
      <c r="I58" s="15"/>
    </row>
    <row r="59" customFormat="false" ht="13.2" hidden="false" customHeight="false" outlineLevel="0" collapsed="false">
      <c r="A59" s="11" t="s">
        <v>20</v>
      </c>
      <c r="B59" s="12" t="s">
        <v>21</v>
      </c>
    </row>
    <row r="60" customFormat="false" ht="13.2" hidden="false" customHeight="false" outlineLevel="0" collapsed="false">
      <c r="A60" s="11"/>
    </row>
    <row r="61" customFormat="false" ht="13.2" hidden="false" customHeight="false" outlineLevel="0" collapsed="false">
      <c r="A61" s="11" t="s">
        <v>12</v>
      </c>
      <c r="B61" s="13"/>
      <c r="C61" s="9"/>
      <c r="D61" s="12" t="s">
        <v>13</v>
      </c>
      <c r="E61" s="12" t="s">
        <v>14</v>
      </c>
      <c r="F61" s="9"/>
      <c r="G61" s="12" t="s">
        <v>15</v>
      </c>
    </row>
    <row r="62" customFormat="false" ht="13.2" hidden="false" customHeight="false" outlineLevel="0" collapsed="false">
      <c r="A62" s="11"/>
      <c r="B62" s="14" t="s">
        <v>16</v>
      </c>
      <c r="F62" s="10"/>
    </row>
    <row r="63" customFormat="false" ht="13.2" hidden="false" customHeight="false" outlineLevel="0" collapsed="false">
      <c r="A63" s="11"/>
      <c r="B63" s="14"/>
      <c r="F63" s="10"/>
    </row>
    <row r="64" customFormat="false" ht="13.2" hidden="false" customHeight="false" outlineLevel="0" collapsed="false">
      <c r="A64" s="11"/>
      <c r="B64" s="14" t="s">
        <v>17</v>
      </c>
      <c r="D64" s="9"/>
      <c r="I64" s="15"/>
    </row>
    <row r="65" customFormat="false" ht="13.2" hidden="false" customHeight="false" outlineLevel="0" collapsed="false">
      <c r="A65" s="11"/>
      <c r="B65" s="14"/>
      <c r="D65" s="10"/>
      <c r="I65" s="15"/>
    </row>
    <row r="66" customFormat="false" ht="13.2" hidden="false" customHeight="false" outlineLevel="0" collapsed="false">
      <c r="A66" s="11" t="s">
        <v>18</v>
      </c>
      <c r="B66" s="16" t="s">
        <v>19</v>
      </c>
      <c r="C66" s="12" t="s">
        <v>14</v>
      </c>
      <c r="D66" s="9"/>
      <c r="E66" s="12" t="s">
        <v>15</v>
      </c>
      <c r="I66" s="15"/>
    </row>
    <row r="67" customFormat="false" ht="13.2" hidden="false" customHeight="false" outlineLevel="0" collapsed="false">
      <c r="A67" s="11"/>
      <c r="B67" s="14" t="s">
        <v>16</v>
      </c>
      <c r="F67" s="10"/>
    </row>
    <row r="68" customFormat="false" ht="13.2" hidden="false" customHeight="false" outlineLevel="0" collapsed="false">
      <c r="A68" s="11"/>
      <c r="B68" s="14"/>
      <c r="F68" s="10"/>
    </row>
    <row r="69" customFormat="false" ht="13.2" hidden="false" customHeight="false" outlineLevel="0" collapsed="false">
      <c r="B69" s="14" t="s">
        <v>17</v>
      </c>
      <c r="D69" s="9"/>
      <c r="I69" s="15"/>
    </row>
    <row r="70" customFormat="false" ht="13.2" hidden="false" customHeight="false" outlineLevel="0" collapsed="false">
      <c r="I70" s="15"/>
    </row>
    <row r="71" customFormat="false" ht="13.2" hidden="false" customHeight="true" outlineLevel="0" collapsed="false">
      <c r="A71" s="1" t="s">
        <v>23</v>
      </c>
      <c r="B71" s="17" t="s">
        <v>24</v>
      </c>
      <c r="C71" s="17"/>
      <c r="D71" s="17"/>
      <c r="E71" s="17"/>
      <c r="F71" s="17"/>
      <c r="G71" s="17"/>
      <c r="H71" s="17"/>
    </row>
    <row r="72" customFormat="false" ht="13.2" hidden="false" customHeight="false" outlineLevel="0" collapsed="false">
      <c r="B72" s="17"/>
      <c r="C72" s="17"/>
      <c r="D72" s="17"/>
      <c r="E72" s="17"/>
      <c r="F72" s="17"/>
      <c r="G72" s="17"/>
      <c r="H72" s="17"/>
    </row>
    <row r="73" customFormat="false" ht="13.2" hidden="false" customHeight="false" outlineLevel="0" collapsed="false">
      <c r="B73" s="17"/>
      <c r="C73" s="17"/>
      <c r="D73" s="17"/>
      <c r="E73" s="17"/>
      <c r="F73" s="17"/>
      <c r="G73" s="17"/>
      <c r="H73" s="17"/>
      <c r="I73" s="15" t="s">
        <v>25</v>
      </c>
    </row>
  </sheetData>
  <mergeCells count="7">
    <mergeCell ref="A1:J1"/>
    <mergeCell ref="A2:J2"/>
    <mergeCell ref="A3:J3"/>
    <mergeCell ref="A5:J7"/>
    <mergeCell ref="A9:J10"/>
    <mergeCell ref="A12:J13"/>
    <mergeCell ref="B71:H73"/>
  </mergeCells>
  <printOptions headings="false" gridLines="false" gridLinesSet="true" horizontalCentered="true" verticalCentered="false"/>
  <pageMargins left="0.5" right="0.5" top="0.5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&amp;CPlease provide a response by completing this form by close of business May 21, 2001 and submitting via fax (502) 429-8333 or email to lbracken@summitenergy.com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8" activeCellId="0" sqref="E18"/>
    </sheetView>
  </sheetViews>
  <sheetFormatPr defaultColWidth="9.0546875" defaultRowHeight="13.2" customHeight="true" zeroHeight="false" outlineLevelRow="0" outlineLevelCol="0"/>
  <cols>
    <col collapsed="false" customWidth="true" hidden="false" outlineLevel="0" max="1" min="1" style="1" width="19.33"/>
  </cols>
  <sheetData>
    <row r="1" customFormat="false" ht="13.2" hidden="false" customHeight="false" outlineLevel="0" collapsed="false">
      <c r="A1" s="2" t="s">
        <v>81</v>
      </c>
      <c r="B1" s="2"/>
      <c r="C1" s="2"/>
      <c r="D1" s="2"/>
      <c r="E1" s="2"/>
      <c r="F1" s="2"/>
      <c r="G1" s="2"/>
      <c r="H1" s="2"/>
      <c r="I1" s="2"/>
      <c r="J1" s="2"/>
    </row>
    <row r="2" customFormat="false" ht="13.2" hidden="false" customHeight="false" outlineLevel="0" collapsed="false">
      <c r="A2" s="3" t="s">
        <v>78</v>
      </c>
      <c r="B2" s="3"/>
      <c r="C2" s="3"/>
      <c r="D2" s="3"/>
      <c r="E2" s="3"/>
      <c r="F2" s="3"/>
      <c r="G2" s="3"/>
      <c r="H2" s="3"/>
      <c r="I2" s="3"/>
      <c r="J2" s="3"/>
    </row>
    <row r="3" customFormat="false" ht="13.2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3.2" hidden="false" customHeight="false" outlineLevel="0" collapsed="false">
      <c r="A4" s="5"/>
    </row>
    <row r="6" customFormat="false" ht="13.2" hidden="false" customHeight="false" outlineLevel="0" collapsed="false">
      <c r="A6" s="1" t="s">
        <v>26</v>
      </c>
      <c r="B6" s="14" t="s">
        <v>27</v>
      </c>
      <c r="I6" s="15" t="s">
        <v>28</v>
      </c>
    </row>
    <row r="7" customFormat="false" ht="13.2" hidden="false" customHeight="false" outlineLevel="0" collapsed="false">
      <c r="B7" s="18" t="s">
        <v>29</v>
      </c>
      <c r="I7" s="15"/>
    </row>
    <row r="8" customFormat="false" ht="13.2" hidden="false" customHeight="false" outlineLevel="0" collapsed="false">
      <c r="B8" s="1" t="s">
        <v>30</v>
      </c>
      <c r="I8" s="15" t="s">
        <v>28</v>
      </c>
    </row>
    <row r="9" customFormat="false" ht="13.2" hidden="false" customHeight="false" outlineLevel="0" collapsed="false">
      <c r="B9" s="1" t="s">
        <v>31</v>
      </c>
      <c r="I9" s="15"/>
    </row>
    <row r="10" customFormat="false" ht="13.2" hidden="false" customHeight="false" outlineLevel="0" collapsed="false">
      <c r="B10" s="14"/>
      <c r="I10" s="15"/>
    </row>
    <row r="12" customFormat="false" ht="13.2" hidden="false" customHeight="false" outlineLevel="0" collapsed="false">
      <c r="A12" s="1" t="s">
        <v>32</v>
      </c>
      <c r="B12" s="14" t="s">
        <v>76</v>
      </c>
      <c r="I12" s="15" t="s">
        <v>25</v>
      </c>
    </row>
    <row r="14" customFormat="false" ht="13.2" hidden="false" customHeight="false" outlineLevel="0" collapsed="false">
      <c r="A14" s="1" t="s">
        <v>36</v>
      </c>
      <c r="B14" s="12" t="s">
        <v>37</v>
      </c>
      <c r="I14" s="15" t="s">
        <v>25</v>
      </c>
    </row>
    <row r="16" customFormat="false" ht="13.2" hidden="false" customHeight="false" outlineLevel="0" collapsed="false">
      <c r="A16" s="1" t="s">
        <v>38</v>
      </c>
      <c r="B16" s="12" t="s">
        <v>39</v>
      </c>
    </row>
    <row r="17" customFormat="false" ht="13.2" hidden="false" customHeight="false" outlineLevel="0" collapsed="false">
      <c r="A17" s="1" t="s">
        <v>40</v>
      </c>
      <c r="B17" s="14" t="s">
        <v>41</v>
      </c>
    </row>
    <row r="18" customFormat="false" ht="13.2" hidden="false" customHeight="false" outlineLevel="0" collapsed="false">
      <c r="B18" s="12" t="s">
        <v>42</v>
      </c>
    </row>
    <row r="19" customFormat="false" ht="13.2" hidden="false" customHeight="false" outlineLevel="0" collapsed="false">
      <c r="B19" s="12" t="s">
        <v>43</v>
      </c>
    </row>
    <row r="20" customFormat="false" ht="13.2" hidden="false" customHeight="false" outlineLevel="0" collapsed="false">
      <c r="B20" s="12" t="s">
        <v>44</v>
      </c>
      <c r="I20" s="15" t="s">
        <v>25</v>
      </c>
    </row>
    <row r="23" customFormat="false" ht="13.2" hidden="false" customHeight="false" outlineLevel="0" collapsed="false">
      <c r="A23" s="1" t="s">
        <v>53</v>
      </c>
      <c r="B23" s="12" t="s">
        <v>54</v>
      </c>
    </row>
    <row r="24" customFormat="false" ht="13.2" hidden="false" customHeight="false" outlineLevel="0" collapsed="false">
      <c r="B24" s="12" t="s">
        <v>55</v>
      </c>
      <c r="I24" s="15" t="s">
        <v>25</v>
      </c>
    </row>
    <row r="26" customFormat="false" ht="13.2" hidden="false" customHeight="false" outlineLevel="0" collapsed="false">
      <c r="A26" s="1" t="s">
        <v>56</v>
      </c>
      <c r="B26" s="12" t="s">
        <v>57</v>
      </c>
      <c r="I26" s="15" t="s">
        <v>25</v>
      </c>
    </row>
    <row r="27" customFormat="false" ht="13.2" hidden="false" customHeight="false" outlineLevel="0" collapsed="false">
      <c r="I27" s="15"/>
    </row>
    <row r="28" customFormat="false" ht="13.2" hidden="false" customHeight="false" outlineLevel="0" collapsed="false">
      <c r="I28" s="15"/>
    </row>
    <row r="29" customFormat="false" ht="13.2" hidden="false" customHeight="false" outlineLevel="0" collapsed="false">
      <c r="B29" s="18" t="s">
        <v>58</v>
      </c>
      <c r="I29" s="15"/>
    </row>
    <row r="30" customFormat="false" ht="13.2" hidden="false" customHeight="false" outlineLevel="0" collapsed="false">
      <c r="B30" s="18" t="s">
        <v>59</v>
      </c>
    </row>
    <row r="31" customFormat="false" ht="13.2" hidden="false" customHeight="false" outlineLevel="0" collapsed="false">
      <c r="B31" s="18" t="s">
        <v>60</v>
      </c>
      <c r="C31" s="10"/>
      <c r="D31" s="10"/>
      <c r="E31" s="10"/>
      <c r="F31" s="10"/>
      <c r="G31" s="10"/>
      <c r="H31" s="10"/>
    </row>
    <row r="32" customFormat="false" ht="13.2" hidden="false" customHeight="false" outlineLevel="0" collapsed="false">
      <c r="C32" s="10"/>
      <c r="D32" s="10"/>
      <c r="E32" s="10"/>
      <c r="F32" s="10"/>
      <c r="G32" s="10"/>
      <c r="H32" s="10"/>
    </row>
    <row r="33" customFormat="false" ht="13.2" hidden="false" customHeight="false" outlineLevel="0" collapsed="false">
      <c r="A33" s="1" t="s">
        <v>61</v>
      </c>
      <c r="B33" s="9"/>
      <c r="C33" s="9"/>
      <c r="D33" s="9"/>
      <c r="E33" s="9"/>
      <c r="F33" s="9"/>
      <c r="G33" s="9"/>
      <c r="H33" s="9"/>
    </row>
    <row r="34" customFormat="false" ht="13.2" hidden="false" customHeight="false" outlineLevel="0" collapsed="false">
      <c r="B34" s="9"/>
      <c r="C34" s="9"/>
      <c r="D34" s="9"/>
      <c r="E34" s="9"/>
      <c r="F34" s="9"/>
      <c r="G34" s="9"/>
      <c r="H34" s="9"/>
    </row>
    <row r="35" customFormat="false" ht="13.2" hidden="false" customHeight="false" outlineLevel="0" collapsed="false">
      <c r="B35" s="9"/>
      <c r="C35" s="9"/>
      <c r="D35" s="9"/>
      <c r="E35" s="9"/>
      <c r="F35" s="9"/>
      <c r="G35" s="9"/>
      <c r="H35" s="9"/>
    </row>
    <row r="36" customFormat="false" ht="13.2" hidden="false" customHeight="false" outlineLevel="0" collapsed="false">
      <c r="B36" s="9"/>
      <c r="C36" s="9"/>
      <c r="D36" s="9"/>
      <c r="E36" s="9"/>
      <c r="F36" s="9"/>
      <c r="G36" s="9"/>
      <c r="H36" s="9"/>
    </row>
    <row r="37" customFormat="false" ht="13.2" hidden="false" customHeight="false" outlineLevel="0" collapsed="false">
      <c r="B37" s="9"/>
      <c r="C37" s="9"/>
      <c r="D37" s="9"/>
      <c r="E37" s="9"/>
      <c r="F37" s="9"/>
      <c r="G37" s="9"/>
      <c r="H37" s="9"/>
    </row>
    <row r="38" customFormat="false" ht="13.2" hidden="false" customHeight="false" outlineLevel="0" collapsed="false">
      <c r="B38" s="9"/>
      <c r="C38" s="9"/>
      <c r="D38" s="9"/>
      <c r="E38" s="9"/>
      <c r="F38" s="9"/>
      <c r="G38" s="9"/>
      <c r="H38" s="9"/>
    </row>
    <row r="40" customFormat="false" ht="13.2" hidden="false" customHeight="false" outlineLevel="0" collapsed="false">
      <c r="B40" s="18" t="s">
        <v>62</v>
      </c>
    </row>
    <row r="41" customFormat="false" ht="13.2" hidden="false" customHeight="false" outlineLevel="0" collapsed="false">
      <c r="B41" s="18" t="s">
        <v>63</v>
      </c>
    </row>
  </sheetData>
  <mergeCells count="3">
    <mergeCell ref="A1:J1"/>
    <mergeCell ref="A2:J2"/>
    <mergeCell ref="A3:J3"/>
  </mergeCells>
  <printOptions headings="false" gridLines="false" gridLinesSet="true" horizontalCentered="true" verticalCentered="false"/>
  <pageMargins left="0.5" right="0.5" top="0.5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&amp;CPlease provide a response by completing this form by close of business May 21, 2001 and submitting via fax (502) 429-8333 or email to lbracken@summitenergy.com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1"/>
  <sheetViews>
    <sheetView showFormulas="false" showGridLines="true" showRowColHeaders="true" showZeros="true" rightToLeft="false" tabSelected="false" showOutlineSymbols="true" defaultGridColor="true" view="normal" topLeftCell="A1" colorId="64" zoomScale="55" zoomScaleNormal="55" zoomScalePageLayoutView="100" workbookViewId="0">
      <pane xSplit="2" ySplit="2" topLeftCell="C3" activePane="bottomRight" state="frozen"/>
      <selection pane="topLeft" activeCell="A1" activeCellId="0" sqref="A1"/>
      <selection pane="topRight" activeCell="C1" activeCellId="0" sqref="C1"/>
      <selection pane="bottomLeft" activeCell="A3" activeCellId="0" sqref="A3"/>
      <selection pane="bottomRight" activeCell="Z14" activeCellId="0" sqref="Z14"/>
    </sheetView>
  </sheetViews>
  <sheetFormatPr defaultColWidth="8.875" defaultRowHeight="13.8" customHeight="true" zeroHeight="false" outlineLevelRow="0" outlineLevelCol="0"/>
  <cols>
    <col collapsed="false" customWidth="true" hidden="false" outlineLevel="0" max="1" min="1" style="23" width="36.21"/>
    <col collapsed="false" customWidth="true" hidden="false" outlineLevel="0" max="2" min="2" style="23" width="15.77"/>
    <col collapsed="false" customWidth="true" hidden="false" outlineLevel="0" max="3" min="3" style="24" width="7.99"/>
    <col collapsed="false" customWidth="true" hidden="false" outlineLevel="0" max="4" min="4" style="24" width="27.1"/>
    <col collapsed="false" customWidth="true" hidden="false" outlineLevel="0" max="5" min="5" style="24" width="7.66"/>
    <col collapsed="false" customWidth="true" hidden="false" outlineLevel="0" max="6" min="6" style="23" width="9.87"/>
    <col collapsed="false" customWidth="true" hidden="false" outlineLevel="0" max="7" min="7" style="23" width="22.76"/>
    <col collapsed="false" customWidth="true" hidden="false" outlineLevel="0" max="8" min="8" style="23" width="33.99"/>
    <col collapsed="false" customWidth="true" hidden="false" outlineLevel="0" max="9" min="9" style="23" width="22.32"/>
    <col collapsed="false" customWidth="true" hidden="true" outlineLevel="0" max="10" min="10" style="23" width="12.99"/>
    <col collapsed="false" customWidth="true" hidden="false" outlineLevel="0" max="11" min="11" style="23" width="19.77"/>
    <col collapsed="false" customWidth="true" hidden="false" outlineLevel="0" max="12" min="12" style="24" width="29.21"/>
    <col collapsed="false" customWidth="true" hidden="true" outlineLevel="0" max="13" min="13" style="23" width="27.32"/>
    <col collapsed="false" customWidth="true" hidden="false" outlineLevel="0" max="14" min="14" style="23" width="9.21"/>
    <col collapsed="false" customWidth="true" hidden="false" outlineLevel="0" max="15" min="15" style="23" width="8.66"/>
    <col collapsed="false" customWidth="true" hidden="false" outlineLevel="0" max="16" min="16" style="23" width="9.1"/>
    <col collapsed="false" customWidth="true" hidden="false" outlineLevel="0" max="17" min="17" style="23" width="8.66"/>
    <col collapsed="false" customWidth="true" hidden="false" outlineLevel="0" max="18" min="18" style="23" width="9.21"/>
    <col collapsed="false" customWidth="true" hidden="false" outlineLevel="0" max="20" min="19" style="23" width="8.66"/>
    <col collapsed="false" customWidth="true" hidden="false" outlineLevel="0" max="21" min="21" style="23" width="9.21"/>
    <col collapsed="false" customWidth="true" hidden="false" outlineLevel="0" max="22" min="22" style="23" width="8.66"/>
    <col collapsed="false" customWidth="true" hidden="false" outlineLevel="0" max="23" min="23" style="23" width="9.21"/>
    <col collapsed="false" customWidth="true" hidden="false" outlineLevel="0" max="25" min="24" style="23" width="8.66"/>
    <col collapsed="false" customWidth="true" hidden="false" outlineLevel="0" max="26" min="26" style="23" width="10.43"/>
    <col collapsed="false" customWidth="true" hidden="false" outlineLevel="0" max="27" min="27" style="23" width="12.88"/>
    <col collapsed="false" customWidth="false" hidden="false" outlineLevel="0" max="257" min="28" style="23" width="8.87"/>
  </cols>
  <sheetData>
    <row r="1" customFormat="false" ht="14.4" hidden="false" customHeight="false" outlineLevel="0" collapsed="false">
      <c r="N1" s="25" t="s">
        <v>82</v>
      </c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 customFormat="false" ht="105" hidden="false" customHeight="true" outlineLevel="0" collapsed="false">
      <c r="A2" s="26" t="s">
        <v>83</v>
      </c>
      <c r="B2" s="27" t="s">
        <v>84</v>
      </c>
      <c r="C2" s="28" t="s">
        <v>85</v>
      </c>
      <c r="D2" s="28" t="s">
        <v>86</v>
      </c>
      <c r="E2" s="28" t="s">
        <v>87</v>
      </c>
      <c r="F2" s="27" t="s">
        <v>88</v>
      </c>
      <c r="G2" s="27" t="s">
        <v>89</v>
      </c>
      <c r="H2" s="29" t="s">
        <v>90</v>
      </c>
      <c r="I2" s="29" t="s">
        <v>91</v>
      </c>
      <c r="J2" s="29" t="s">
        <v>92</v>
      </c>
      <c r="K2" s="29" t="s">
        <v>93</v>
      </c>
      <c r="L2" s="30" t="s">
        <v>94</v>
      </c>
      <c r="M2" s="31" t="s">
        <v>95</v>
      </c>
      <c r="N2" s="32" t="s">
        <v>96</v>
      </c>
      <c r="O2" s="32" t="s">
        <v>97</v>
      </c>
      <c r="P2" s="32" t="s">
        <v>98</v>
      </c>
      <c r="Q2" s="32" t="s">
        <v>99</v>
      </c>
      <c r="R2" s="32" t="s">
        <v>100</v>
      </c>
      <c r="S2" s="32" t="s">
        <v>101</v>
      </c>
      <c r="T2" s="32" t="s">
        <v>102</v>
      </c>
      <c r="U2" s="32" t="s">
        <v>103</v>
      </c>
      <c r="V2" s="32" t="s">
        <v>104</v>
      </c>
      <c r="W2" s="32" t="s">
        <v>105</v>
      </c>
      <c r="X2" s="32" t="s">
        <v>106</v>
      </c>
      <c r="Y2" s="32" t="s">
        <v>107</v>
      </c>
      <c r="Z2" s="33" t="s">
        <v>108</v>
      </c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</row>
    <row r="3" customFormat="false" ht="28.2" hidden="false" customHeight="false" outlineLevel="0" collapsed="false">
      <c r="A3" s="35" t="s">
        <v>64</v>
      </c>
      <c r="B3" s="36" t="s">
        <v>109</v>
      </c>
      <c r="C3" s="37" t="s">
        <v>110</v>
      </c>
      <c r="D3" s="37" t="s">
        <v>111</v>
      </c>
      <c r="E3" s="37" t="n">
        <v>94538</v>
      </c>
      <c r="F3" s="38" t="s">
        <v>112</v>
      </c>
      <c r="G3" s="36" t="s">
        <v>113</v>
      </c>
      <c r="H3" s="39" t="s">
        <v>114</v>
      </c>
      <c r="I3" s="39" t="s">
        <v>115</v>
      </c>
      <c r="J3" s="38"/>
      <c r="K3" s="37" t="s">
        <v>116</v>
      </c>
      <c r="L3" s="37" t="s">
        <v>112</v>
      </c>
      <c r="M3" s="38" t="s">
        <v>117</v>
      </c>
      <c r="N3" s="40" t="n">
        <v>2687.3</v>
      </c>
      <c r="O3" s="40" t="n">
        <v>2922.3</v>
      </c>
      <c r="P3" s="40" t="n">
        <v>3473.4</v>
      </c>
      <c r="Q3" s="40" t="n">
        <v>3031.6</v>
      </c>
      <c r="R3" s="40" t="n">
        <v>2904.4</v>
      </c>
      <c r="S3" s="40" t="n">
        <v>2810</v>
      </c>
      <c r="T3" s="40" t="n">
        <v>3320.7</v>
      </c>
      <c r="U3" s="40" t="n">
        <v>2528.1</v>
      </c>
      <c r="V3" s="40" t="n">
        <v>3184.3</v>
      </c>
      <c r="W3" s="40" t="n">
        <v>3157.9</v>
      </c>
      <c r="X3" s="40" t="n">
        <v>3299</v>
      </c>
      <c r="Y3" s="40" t="n">
        <v>3778.6</v>
      </c>
      <c r="Z3" s="41" t="n">
        <f aca="false">SUM(N3:Y3)</f>
        <v>37097.6</v>
      </c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2"/>
      <c r="DS3" s="42"/>
      <c r="DT3" s="42"/>
      <c r="DU3" s="42"/>
      <c r="DV3" s="42"/>
      <c r="DW3" s="42"/>
      <c r="DX3" s="42"/>
      <c r="DY3" s="42"/>
      <c r="DZ3" s="42"/>
      <c r="EA3" s="42"/>
      <c r="EB3" s="42"/>
      <c r="EC3" s="42"/>
      <c r="ED3" s="42"/>
      <c r="EE3" s="42"/>
      <c r="EF3" s="42"/>
      <c r="EG3" s="42"/>
      <c r="EH3" s="42"/>
      <c r="EI3" s="42"/>
      <c r="EJ3" s="42"/>
      <c r="EK3" s="42"/>
      <c r="EL3" s="42"/>
      <c r="EM3" s="42"/>
      <c r="EN3" s="42"/>
      <c r="EO3" s="42"/>
      <c r="EP3" s="42"/>
      <c r="EQ3" s="42"/>
      <c r="ER3" s="42"/>
      <c r="ES3" s="42"/>
      <c r="ET3" s="42"/>
      <c r="EU3" s="42"/>
      <c r="EV3" s="42"/>
      <c r="EW3" s="42"/>
      <c r="EX3" s="42"/>
      <c r="EY3" s="42"/>
      <c r="EZ3" s="42"/>
      <c r="FA3" s="42"/>
      <c r="FB3" s="42"/>
      <c r="FC3" s="42"/>
      <c r="FD3" s="42"/>
      <c r="FE3" s="42"/>
      <c r="FF3" s="42"/>
      <c r="FG3" s="42"/>
      <c r="FH3" s="42"/>
      <c r="FI3" s="42"/>
      <c r="FJ3" s="42"/>
      <c r="FK3" s="42"/>
      <c r="FL3" s="42"/>
      <c r="FM3" s="42"/>
      <c r="FN3" s="42"/>
      <c r="FO3" s="42"/>
      <c r="FP3" s="42"/>
      <c r="FQ3" s="42"/>
      <c r="FR3" s="42"/>
      <c r="FS3" s="42"/>
      <c r="FT3" s="42"/>
      <c r="FU3" s="42"/>
      <c r="FV3" s="42"/>
      <c r="FW3" s="42"/>
      <c r="FX3" s="42"/>
      <c r="FY3" s="42"/>
      <c r="FZ3" s="42"/>
      <c r="GA3" s="42"/>
      <c r="GB3" s="42"/>
      <c r="GC3" s="42"/>
      <c r="GD3" s="42"/>
      <c r="GE3" s="42"/>
      <c r="GF3" s="42"/>
      <c r="GG3" s="42"/>
      <c r="GH3" s="42"/>
      <c r="GI3" s="42"/>
      <c r="GJ3" s="42"/>
      <c r="GK3" s="42"/>
      <c r="GL3" s="42"/>
      <c r="GM3" s="42"/>
      <c r="GN3" s="42"/>
      <c r="GO3" s="42"/>
      <c r="GP3" s="42"/>
      <c r="GQ3" s="42"/>
      <c r="GR3" s="42"/>
      <c r="GS3" s="42"/>
      <c r="GT3" s="42"/>
      <c r="GU3" s="42"/>
      <c r="GV3" s="42"/>
      <c r="GW3" s="42"/>
      <c r="GX3" s="42"/>
      <c r="GY3" s="42"/>
      <c r="GZ3" s="42"/>
      <c r="HA3" s="42"/>
      <c r="HB3" s="42"/>
      <c r="HC3" s="42"/>
      <c r="HD3" s="42"/>
      <c r="HE3" s="42"/>
      <c r="HF3" s="42"/>
      <c r="HG3" s="42"/>
      <c r="HH3" s="42"/>
      <c r="HI3" s="42"/>
      <c r="HJ3" s="42"/>
      <c r="HK3" s="42"/>
      <c r="HL3" s="42"/>
      <c r="HM3" s="42"/>
      <c r="HN3" s="42"/>
      <c r="HO3" s="42"/>
      <c r="HP3" s="42"/>
      <c r="HQ3" s="42"/>
      <c r="HR3" s="42"/>
      <c r="HS3" s="42"/>
      <c r="HT3" s="42"/>
      <c r="HU3" s="42"/>
      <c r="HV3" s="42"/>
      <c r="HW3" s="42"/>
      <c r="HX3" s="42"/>
      <c r="HY3" s="42"/>
      <c r="HZ3" s="42"/>
      <c r="IA3" s="42"/>
      <c r="IB3" s="42"/>
      <c r="IC3" s="42"/>
      <c r="ID3" s="42"/>
      <c r="IE3" s="42"/>
      <c r="IF3" s="42"/>
      <c r="IG3" s="42"/>
      <c r="IH3" s="42"/>
      <c r="II3" s="42"/>
      <c r="IJ3" s="42"/>
      <c r="IK3" s="42"/>
      <c r="IL3" s="42"/>
      <c r="IM3" s="42"/>
      <c r="IN3" s="42"/>
      <c r="IO3" s="42"/>
      <c r="IP3" s="42"/>
      <c r="IQ3" s="42"/>
      <c r="IR3" s="42"/>
      <c r="IS3" s="42"/>
      <c r="IT3" s="42"/>
      <c r="IU3" s="42"/>
      <c r="IV3" s="42"/>
      <c r="IW3" s="42"/>
    </row>
    <row r="4" customFormat="false" ht="42" hidden="false" customHeight="false" outlineLevel="0" collapsed="false">
      <c r="A4" s="43" t="s">
        <v>118</v>
      </c>
      <c r="B4" s="36" t="s">
        <v>119</v>
      </c>
      <c r="C4" s="37" t="s">
        <v>110</v>
      </c>
      <c r="D4" s="44" t="s">
        <v>120</v>
      </c>
      <c r="E4" s="37" t="n">
        <v>93779</v>
      </c>
      <c r="F4" s="38" t="s">
        <v>112</v>
      </c>
      <c r="G4" s="36" t="s">
        <v>121</v>
      </c>
      <c r="H4" s="39" t="s">
        <v>114</v>
      </c>
      <c r="I4" s="39" t="s">
        <v>115</v>
      </c>
      <c r="J4" s="45"/>
      <c r="K4" s="45" t="s">
        <v>122</v>
      </c>
      <c r="L4" s="44" t="s">
        <v>112</v>
      </c>
      <c r="M4" s="45" t="s">
        <v>123</v>
      </c>
      <c r="N4" s="40" t="n">
        <v>4832.1</v>
      </c>
      <c r="O4" s="40" t="n">
        <v>5375.2</v>
      </c>
      <c r="P4" s="40" t="n">
        <v>6097.7</v>
      </c>
      <c r="Q4" s="40" t="n">
        <v>4853.8</v>
      </c>
      <c r="R4" s="40" t="n">
        <v>4924.8</v>
      </c>
      <c r="S4" s="40" t="n">
        <v>5255.6</v>
      </c>
      <c r="T4" s="40" t="n">
        <v>4985.7</v>
      </c>
      <c r="U4" s="40" t="n">
        <v>5385.4</v>
      </c>
      <c r="V4" s="40" t="n">
        <v>4990.2</v>
      </c>
      <c r="W4" s="40" t="n">
        <v>5572</v>
      </c>
      <c r="X4" s="40" t="n">
        <v>5221</v>
      </c>
      <c r="Y4" s="40" t="n">
        <v>5671.2</v>
      </c>
      <c r="Z4" s="41" t="n">
        <f aca="false">SUM(N4:Y4)</f>
        <v>63164.7</v>
      </c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  <c r="GS4" s="42"/>
      <c r="GT4" s="42"/>
      <c r="GU4" s="42"/>
      <c r="GV4" s="42"/>
      <c r="GW4" s="42"/>
      <c r="GX4" s="42"/>
      <c r="GY4" s="42"/>
      <c r="GZ4" s="42"/>
      <c r="HA4" s="42"/>
      <c r="HB4" s="42"/>
      <c r="HC4" s="42"/>
      <c r="HD4" s="42"/>
      <c r="HE4" s="42"/>
      <c r="HF4" s="42"/>
      <c r="HG4" s="42"/>
      <c r="HH4" s="42"/>
      <c r="HI4" s="42"/>
      <c r="HJ4" s="42"/>
      <c r="HK4" s="42"/>
      <c r="HL4" s="42"/>
      <c r="HM4" s="42"/>
      <c r="HN4" s="42"/>
      <c r="HO4" s="42"/>
      <c r="HP4" s="42"/>
      <c r="HQ4" s="42"/>
      <c r="HR4" s="42"/>
      <c r="HS4" s="42"/>
      <c r="HT4" s="42"/>
      <c r="HU4" s="42"/>
      <c r="HV4" s="42"/>
      <c r="HW4" s="42"/>
      <c r="HX4" s="42"/>
      <c r="HY4" s="42"/>
      <c r="HZ4" s="42"/>
      <c r="IA4" s="42"/>
      <c r="IB4" s="42"/>
      <c r="IC4" s="42"/>
      <c r="ID4" s="42"/>
      <c r="IE4" s="42"/>
      <c r="IF4" s="42"/>
      <c r="IG4" s="42"/>
      <c r="IH4" s="42"/>
      <c r="II4" s="42"/>
      <c r="IJ4" s="42"/>
      <c r="IK4" s="42"/>
      <c r="IL4" s="42"/>
      <c r="IM4" s="42"/>
      <c r="IN4" s="42"/>
      <c r="IO4" s="42"/>
      <c r="IP4" s="42"/>
      <c r="IQ4" s="42"/>
      <c r="IR4" s="42"/>
      <c r="IS4" s="42"/>
      <c r="IT4" s="42"/>
      <c r="IU4" s="42"/>
      <c r="IV4" s="42"/>
      <c r="IW4" s="42"/>
    </row>
    <row r="5" customFormat="false" ht="42" hidden="false" customHeight="false" outlineLevel="0" collapsed="false">
      <c r="A5" s="43" t="s">
        <v>118</v>
      </c>
      <c r="B5" s="36" t="s">
        <v>124</v>
      </c>
      <c r="C5" s="37" t="s">
        <v>110</v>
      </c>
      <c r="D5" s="44" t="s">
        <v>125</v>
      </c>
      <c r="E5" s="37" t="n">
        <v>95035</v>
      </c>
      <c r="F5" s="38" t="s">
        <v>112</v>
      </c>
      <c r="G5" s="36" t="s">
        <v>121</v>
      </c>
      <c r="H5" s="39" t="s">
        <v>114</v>
      </c>
      <c r="I5" s="39" t="s">
        <v>115</v>
      </c>
      <c r="J5" s="45"/>
      <c r="K5" s="45" t="s">
        <v>126</v>
      </c>
      <c r="L5" s="44" t="s">
        <v>112</v>
      </c>
      <c r="M5" s="45" t="s">
        <v>123</v>
      </c>
      <c r="N5" s="40" t="n">
        <v>3507</v>
      </c>
      <c r="O5" s="40" t="n">
        <v>3561.2</v>
      </c>
      <c r="P5" s="40" t="n">
        <v>4237</v>
      </c>
      <c r="Q5" s="40" t="n">
        <v>3203.6</v>
      </c>
      <c r="R5" s="40" t="n">
        <v>4064.2</v>
      </c>
      <c r="S5" s="40" t="n">
        <v>3811.9</v>
      </c>
      <c r="T5" s="40" t="n">
        <v>3426.9</v>
      </c>
      <c r="U5" s="40" t="n">
        <v>3745</v>
      </c>
      <c r="V5" s="40" t="n">
        <v>3280.5</v>
      </c>
      <c r="W5" s="40" t="n">
        <v>3294.8</v>
      </c>
      <c r="X5" s="40" t="n">
        <v>3123.1</v>
      </c>
      <c r="Y5" s="40" t="n">
        <v>3671</v>
      </c>
      <c r="Z5" s="41" t="n">
        <f aca="false">SUM(N5:Y5)</f>
        <v>42926.2</v>
      </c>
      <c r="AA5" s="42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  <c r="HE5" s="42"/>
      <c r="HF5" s="42"/>
      <c r="HG5" s="42"/>
      <c r="HH5" s="42"/>
      <c r="HI5" s="42"/>
      <c r="HJ5" s="42"/>
      <c r="HK5" s="42"/>
      <c r="HL5" s="42"/>
      <c r="HM5" s="42"/>
      <c r="HN5" s="42"/>
      <c r="HO5" s="42"/>
      <c r="HP5" s="42"/>
      <c r="HQ5" s="42"/>
      <c r="HR5" s="42"/>
      <c r="HS5" s="42"/>
      <c r="HT5" s="42"/>
      <c r="HU5" s="42"/>
      <c r="HV5" s="42"/>
      <c r="HW5" s="42"/>
      <c r="HX5" s="42"/>
      <c r="HY5" s="42"/>
      <c r="HZ5" s="42"/>
      <c r="IA5" s="42"/>
      <c r="IB5" s="42"/>
      <c r="IC5" s="42"/>
      <c r="ID5" s="42"/>
      <c r="IE5" s="42"/>
      <c r="IF5" s="42"/>
      <c r="IG5" s="42"/>
      <c r="IH5" s="42"/>
      <c r="II5" s="42"/>
      <c r="IJ5" s="42"/>
      <c r="IK5" s="42"/>
      <c r="IL5" s="42"/>
      <c r="IM5" s="42"/>
      <c r="IN5" s="42"/>
      <c r="IO5" s="42"/>
      <c r="IP5" s="42"/>
      <c r="IQ5" s="42"/>
      <c r="IR5" s="42"/>
      <c r="IS5" s="42"/>
      <c r="IT5" s="42"/>
      <c r="IU5" s="42"/>
      <c r="IV5" s="42"/>
      <c r="IW5" s="42"/>
    </row>
    <row r="6" customFormat="false" ht="42" hidden="false" customHeight="false" outlineLevel="0" collapsed="false">
      <c r="A6" s="43" t="s">
        <v>118</v>
      </c>
      <c r="B6" s="36" t="s">
        <v>127</v>
      </c>
      <c r="C6" s="37" t="s">
        <v>110</v>
      </c>
      <c r="D6" s="44" t="s">
        <v>128</v>
      </c>
      <c r="E6" s="37" t="n">
        <v>93901</v>
      </c>
      <c r="F6" s="38" t="s">
        <v>112</v>
      </c>
      <c r="G6" s="36" t="s">
        <v>129</v>
      </c>
      <c r="H6" s="39" t="s">
        <v>114</v>
      </c>
      <c r="I6" s="39" t="s">
        <v>115</v>
      </c>
      <c r="J6" s="45"/>
      <c r="K6" s="45" t="s">
        <v>130</v>
      </c>
      <c r="L6" s="44" t="s">
        <v>131</v>
      </c>
      <c r="M6" s="45" t="s">
        <v>123</v>
      </c>
      <c r="N6" s="40" t="n">
        <v>6347.6</v>
      </c>
      <c r="O6" s="40" t="n">
        <v>6310.7</v>
      </c>
      <c r="P6" s="40" t="n">
        <v>8504.8</v>
      </c>
      <c r="Q6" s="40" t="n">
        <v>6572.2</v>
      </c>
      <c r="R6" s="40" t="n">
        <v>6884.7</v>
      </c>
      <c r="S6" s="40" t="n">
        <v>6579.3</v>
      </c>
      <c r="T6" s="40" t="n">
        <v>5321.6</v>
      </c>
      <c r="U6" s="40" t="n">
        <v>6415.8</v>
      </c>
      <c r="V6" s="40" t="n">
        <v>5972.4</v>
      </c>
      <c r="W6" s="40" t="n">
        <v>6890.8</v>
      </c>
      <c r="X6" s="40" t="n">
        <v>6550.5</v>
      </c>
      <c r="Y6" s="40" t="n">
        <v>6923.1</v>
      </c>
      <c r="Z6" s="41" t="n">
        <f aca="false">SUM(N6:Y6)</f>
        <v>79273.5</v>
      </c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42"/>
      <c r="DZ6" s="42"/>
      <c r="EA6" s="42"/>
      <c r="EB6" s="42"/>
      <c r="EC6" s="42"/>
      <c r="ED6" s="42"/>
      <c r="EE6" s="42"/>
      <c r="EF6" s="42"/>
      <c r="EG6" s="42"/>
      <c r="EH6" s="42"/>
      <c r="EI6" s="42"/>
      <c r="EJ6" s="42"/>
      <c r="EK6" s="42"/>
      <c r="EL6" s="42"/>
      <c r="EM6" s="42"/>
      <c r="EN6" s="42"/>
      <c r="EO6" s="42"/>
      <c r="EP6" s="42"/>
      <c r="EQ6" s="42"/>
      <c r="ER6" s="42"/>
      <c r="ES6" s="42"/>
      <c r="ET6" s="42"/>
      <c r="EU6" s="42"/>
      <c r="EV6" s="42"/>
      <c r="EW6" s="42"/>
      <c r="EX6" s="42"/>
      <c r="EY6" s="42"/>
      <c r="EZ6" s="42"/>
      <c r="FA6" s="42"/>
      <c r="FB6" s="42"/>
      <c r="FC6" s="42"/>
      <c r="FD6" s="42"/>
      <c r="FE6" s="42"/>
      <c r="FF6" s="42"/>
      <c r="FG6" s="42"/>
      <c r="FH6" s="42"/>
      <c r="FI6" s="42"/>
      <c r="FJ6" s="42"/>
      <c r="FK6" s="42"/>
      <c r="FL6" s="42"/>
      <c r="FM6" s="42"/>
      <c r="FN6" s="42"/>
      <c r="FO6" s="42"/>
      <c r="FP6" s="42"/>
      <c r="FQ6" s="42"/>
      <c r="FR6" s="42"/>
      <c r="FS6" s="42"/>
      <c r="FT6" s="42"/>
      <c r="FU6" s="42"/>
      <c r="FV6" s="42"/>
      <c r="FW6" s="42"/>
      <c r="FX6" s="42"/>
      <c r="FY6" s="42"/>
      <c r="FZ6" s="42"/>
      <c r="GA6" s="42"/>
      <c r="GB6" s="42"/>
      <c r="GC6" s="42"/>
      <c r="GD6" s="42"/>
      <c r="GE6" s="42"/>
      <c r="GF6" s="42"/>
      <c r="GG6" s="42"/>
      <c r="GH6" s="42"/>
      <c r="GI6" s="42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42"/>
      <c r="IA6" s="42"/>
      <c r="IB6" s="42"/>
      <c r="IC6" s="42"/>
      <c r="ID6" s="42"/>
      <c r="IE6" s="42"/>
      <c r="IF6" s="42"/>
      <c r="IG6" s="42"/>
      <c r="IH6" s="42"/>
      <c r="II6" s="42"/>
      <c r="IJ6" s="42"/>
      <c r="IK6" s="42"/>
      <c r="IL6" s="42"/>
      <c r="IM6" s="42"/>
      <c r="IN6" s="42"/>
      <c r="IO6" s="42"/>
      <c r="IP6" s="42"/>
      <c r="IQ6" s="42"/>
      <c r="IR6" s="42"/>
      <c r="IS6" s="42"/>
      <c r="IT6" s="42"/>
      <c r="IU6" s="42"/>
      <c r="IV6" s="42"/>
      <c r="IW6" s="42"/>
    </row>
    <row r="7" customFormat="false" ht="28.2" hidden="false" customHeight="false" outlineLevel="0" collapsed="false">
      <c r="A7" s="43" t="s">
        <v>118</v>
      </c>
      <c r="B7" s="36" t="s">
        <v>132</v>
      </c>
      <c r="C7" s="37" t="s">
        <v>110</v>
      </c>
      <c r="D7" s="44" t="s">
        <v>133</v>
      </c>
      <c r="E7" s="37" t="n">
        <v>95131</v>
      </c>
      <c r="F7" s="38" t="s">
        <v>112</v>
      </c>
      <c r="G7" s="36" t="s">
        <v>134</v>
      </c>
      <c r="H7" s="39" t="s">
        <v>114</v>
      </c>
      <c r="I7" s="39" t="s">
        <v>115</v>
      </c>
      <c r="J7" s="45"/>
      <c r="K7" s="45" t="s">
        <v>135</v>
      </c>
      <c r="L7" s="37" t="s">
        <v>136</v>
      </c>
      <c r="M7" s="45" t="s">
        <v>123</v>
      </c>
      <c r="N7" s="40" t="n">
        <v>3122.2</v>
      </c>
      <c r="O7" s="40" t="n">
        <v>2745.9</v>
      </c>
      <c r="P7" s="40" t="n">
        <v>3424.3</v>
      </c>
      <c r="Q7" s="40" t="n">
        <v>2763.7</v>
      </c>
      <c r="R7" s="40" t="n">
        <v>3179.6</v>
      </c>
      <c r="S7" s="40" t="n">
        <v>3245.7</v>
      </c>
      <c r="T7" s="40" t="n">
        <v>2727.9</v>
      </c>
      <c r="U7" s="40" t="n">
        <v>3354.8</v>
      </c>
      <c r="V7" s="40" t="n">
        <v>3002.5</v>
      </c>
      <c r="W7" s="40" t="n">
        <v>3257.6</v>
      </c>
      <c r="X7" s="40" t="n">
        <v>3033.8</v>
      </c>
      <c r="Y7" s="40" t="n">
        <v>2901.5</v>
      </c>
      <c r="Z7" s="41" t="n">
        <f aca="false">SUM(N7:Y7)</f>
        <v>36759.5</v>
      </c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42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2"/>
      <c r="FF7" s="42"/>
      <c r="FG7" s="42"/>
      <c r="FH7" s="42"/>
      <c r="FI7" s="42"/>
      <c r="FJ7" s="42"/>
      <c r="FK7" s="42"/>
      <c r="FL7" s="42"/>
      <c r="FM7" s="42"/>
      <c r="FN7" s="42"/>
      <c r="FO7" s="42"/>
      <c r="FP7" s="42"/>
      <c r="FQ7" s="42"/>
      <c r="FR7" s="42"/>
      <c r="FS7" s="42"/>
      <c r="FT7" s="42"/>
      <c r="FU7" s="42"/>
      <c r="FV7" s="42"/>
      <c r="FW7" s="42"/>
      <c r="FX7" s="42"/>
      <c r="FY7" s="42"/>
      <c r="FZ7" s="42"/>
      <c r="GA7" s="42"/>
      <c r="GB7" s="42"/>
      <c r="GC7" s="42"/>
      <c r="GD7" s="42"/>
      <c r="GE7" s="42"/>
      <c r="GF7" s="42"/>
      <c r="GG7" s="42"/>
      <c r="GH7" s="42"/>
      <c r="GI7" s="42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42"/>
      <c r="IA7" s="42"/>
      <c r="IB7" s="42"/>
      <c r="IC7" s="42"/>
      <c r="ID7" s="42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  <c r="IP7" s="42"/>
      <c r="IQ7" s="42"/>
      <c r="IR7" s="42"/>
      <c r="IS7" s="42"/>
      <c r="IT7" s="42"/>
      <c r="IU7" s="42"/>
      <c r="IV7" s="42"/>
      <c r="IW7" s="42"/>
    </row>
    <row r="8" customFormat="false" ht="42" hidden="false" customHeight="false" outlineLevel="0" collapsed="false">
      <c r="A8" s="43" t="s">
        <v>118</v>
      </c>
      <c r="B8" s="36" t="s">
        <v>137</v>
      </c>
      <c r="C8" s="37" t="s">
        <v>110</v>
      </c>
      <c r="D8" s="44" t="s">
        <v>138</v>
      </c>
      <c r="E8" s="37" t="n">
        <v>95050</v>
      </c>
      <c r="F8" s="38" t="s">
        <v>112</v>
      </c>
      <c r="G8" s="36" t="s">
        <v>139</v>
      </c>
      <c r="H8" s="39" t="s">
        <v>114</v>
      </c>
      <c r="I8" s="39" t="s">
        <v>115</v>
      </c>
      <c r="J8" s="45"/>
      <c r="K8" s="45" t="s">
        <v>140</v>
      </c>
      <c r="L8" s="44" t="s">
        <v>141</v>
      </c>
      <c r="M8" s="45" t="s">
        <v>123</v>
      </c>
      <c r="N8" s="40" t="n">
        <v>3002.3</v>
      </c>
      <c r="O8" s="40" t="n">
        <v>2757.1</v>
      </c>
      <c r="P8" s="40" t="n">
        <v>2927.4</v>
      </c>
      <c r="Q8" s="40" t="n">
        <v>2422.6</v>
      </c>
      <c r="R8" s="40" t="n">
        <v>2347.5</v>
      </c>
      <c r="S8" s="40" t="n">
        <v>2665.2</v>
      </c>
      <c r="T8" s="40" t="n">
        <v>2188.8</v>
      </c>
      <c r="U8" s="40" t="n">
        <v>2454.7</v>
      </c>
      <c r="V8" s="40" t="n">
        <v>1879.1</v>
      </c>
      <c r="W8" s="40" t="n">
        <v>1959.2</v>
      </c>
      <c r="X8" s="40" t="n">
        <v>2108.2</v>
      </c>
      <c r="Y8" s="40" t="n">
        <v>2442.8</v>
      </c>
      <c r="Z8" s="41" t="n">
        <f aca="false">SUM(N8:Y8)</f>
        <v>29154.9</v>
      </c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2"/>
      <c r="FO8" s="42"/>
      <c r="FP8" s="42"/>
      <c r="FQ8" s="42"/>
      <c r="FR8" s="42"/>
      <c r="FS8" s="42"/>
      <c r="FT8" s="42"/>
      <c r="FU8" s="42"/>
      <c r="FV8" s="42"/>
      <c r="FW8" s="42"/>
      <c r="FX8" s="42"/>
      <c r="FY8" s="42"/>
      <c r="FZ8" s="42"/>
      <c r="GA8" s="42"/>
      <c r="GB8" s="42"/>
      <c r="GC8" s="42"/>
      <c r="GD8" s="42"/>
      <c r="GE8" s="42"/>
      <c r="GF8" s="42"/>
      <c r="GG8" s="42"/>
      <c r="GH8" s="42"/>
      <c r="GI8" s="42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42"/>
      <c r="IA8" s="42"/>
      <c r="IB8" s="42"/>
      <c r="IC8" s="42"/>
      <c r="ID8" s="42"/>
      <c r="IE8" s="42"/>
      <c r="IF8" s="42"/>
      <c r="IG8" s="42"/>
      <c r="IH8" s="42"/>
      <c r="II8" s="42"/>
      <c r="IJ8" s="42"/>
      <c r="IK8" s="42"/>
      <c r="IL8" s="42"/>
      <c r="IM8" s="42"/>
      <c r="IN8" s="42"/>
      <c r="IO8" s="42"/>
      <c r="IP8" s="42"/>
      <c r="IQ8" s="42"/>
      <c r="IR8" s="42"/>
      <c r="IS8" s="42"/>
      <c r="IT8" s="42"/>
      <c r="IU8" s="42"/>
      <c r="IV8" s="42"/>
      <c r="IW8" s="42"/>
    </row>
    <row r="9" customFormat="false" ht="55.8" hidden="false" customHeight="false" outlineLevel="0" collapsed="false">
      <c r="A9" s="43" t="s">
        <v>142</v>
      </c>
      <c r="B9" s="36" t="s">
        <v>137</v>
      </c>
      <c r="C9" s="37" t="s">
        <v>110</v>
      </c>
      <c r="D9" s="44" t="s">
        <v>143</v>
      </c>
      <c r="E9" s="37" t="n">
        <v>95050</v>
      </c>
      <c r="F9" s="38" t="s">
        <v>112</v>
      </c>
      <c r="G9" s="36" t="s">
        <v>144</v>
      </c>
      <c r="H9" s="39" t="s">
        <v>114</v>
      </c>
      <c r="I9" s="39" t="s">
        <v>145</v>
      </c>
      <c r="J9" s="45"/>
      <c r="K9" s="39" t="s">
        <v>146</v>
      </c>
      <c r="L9" s="44" t="s">
        <v>147</v>
      </c>
      <c r="M9" s="45" t="s">
        <v>123</v>
      </c>
      <c r="N9" s="40" t="n">
        <v>230932.7</v>
      </c>
      <c r="O9" s="40" t="n">
        <v>215584.5</v>
      </c>
      <c r="P9" s="40" t="n">
        <v>230989.2</v>
      </c>
      <c r="Q9" s="40" t="n">
        <v>193445.5</v>
      </c>
      <c r="R9" s="40" t="n">
        <v>228658.9</v>
      </c>
      <c r="S9" s="40" t="n">
        <v>213957.8</v>
      </c>
      <c r="T9" s="40" t="n">
        <v>227370.5</v>
      </c>
      <c r="U9" s="40" t="n">
        <v>202488.8</v>
      </c>
      <c r="V9" s="40" t="n">
        <v>217548.8</v>
      </c>
      <c r="W9" s="40" t="n">
        <v>225232.7</v>
      </c>
      <c r="X9" s="40" t="n">
        <v>221984.8</v>
      </c>
      <c r="Y9" s="40" t="n">
        <v>195977</v>
      </c>
      <c r="Z9" s="41" t="n">
        <f aca="false">SUM(N9:Y9)</f>
        <v>2604171.2</v>
      </c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42"/>
      <c r="IA9" s="42"/>
      <c r="IB9" s="42"/>
      <c r="IC9" s="42"/>
      <c r="ID9" s="42"/>
      <c r="IE9" s="42"/>
      <c r="IF9" s="42"/>
      <c r="IG9" s="42"/>
      <c r="IH9" s="42"/>
      <c r="II9" s="42"/>
      <c r="IJ9" s="42"/>
      <c r="IK9" s="42"/>
      <c r="IL9" s="42"/>
      <c r="IM9" s="42"/>
      <c r="IN9" s="42"/>
      <c r="IO9" s="42"/>
      <c r="IP9" s="42"/>
      <c r="IQ9" s="42"/>
      <c r="IR9" s="42"/>
      <c r="IS9" s="42"/>
      <c r="IT9" s="42"/>
      <c r="IU9" s="42"/>
      <c r="IV9" s="42"/>
      <c r="IW9" s="42"/>
    </row>
    <row r="10" customFormat="false" ht="27.6" hidden="false" customHeight="false" outlineLevel="0" collapsed="false">
      <c r="A10" s="47" t="s">
        <v>148</v>
      </c>
      <c r="B10" s="48" t="s">
        <v>149</v>
      </c>
      <c r="C10" s="49" t="s">
        <v>110</v>
      </c>
      <c r="D10" s="50" t="s">
        <v>150</v>
      </c>
      <c r="E10" s="49" t="n">
        <v>91789</v>
      </c>
      <c r="F10" s="51" t="s">
        <v>112</v>
      </c>
      <c r="G10" s="48" t="s">
        <v>151</v>
      </c>
      <c r="H10" s="52" t="s">
        <v>152</v>
      </c>
      <c r="I10" s="52" t="s">
        <v>153</v>
      </c>
      <c r="J10" s="53"/>
      <c r="K10" s="53" t="s">
        <v>154</v>
      </c>
      <c r="L10" s="50" t="s">
        <v>155</v>
      </c>
      <c r="M10" s="53" t="s">
        <v>156</v>
      </c>
      <c r="N10" s="54" t="n">
        <v>27000</v>
      </c>
      <c r="O10" s="54" t="n">
        <v>29000</v>
      </c>
      <c r="P10" s="54" t="n">
        <v>29000</v>
      </c>
      <c r="Q10" s="54" t="n">
        <v>30000</v>
      </c>
      <c r="R10" s="54" t="n">
        <v>33000</v>
      </c>
      <c r="S10" s="54" t="n">
        <v>31000</v>
      </c>
      <c r="T10" s="54" t="n">
        <v>33000</v>
      </c>
      <c r="U10" s="54" t="n">
        <v>33000</v>
      </c>
      <c r="V10" s="54" t="n">
        <v>30000</v>
      </c>
      <c r="W10" s="54" t="n">
        <v>32000</v>
      </c>
      <c r="X10" s="54" t="n">
        <v>33000</v>
      </c>
      <c r="Y10" s="54" t="n">
        <v>23000</v>
      </c>
      <c r="Z10" s="55" t="n">
        <f aca="false">SUM(N10:Y10)</f>
        <v>363000</v>
      </c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42"/>
      <c r="FL10" s="42"/>
      <c r="FM10" s="42"/>
      <c r="FN10" s="42"/>
      <c r="FO10" s="42"/>
      <c r="FP10" s="42"/>
      <c r="FQ10" s="42"/>
      <c r="FR10" s="42"/>
      <c r="FS10" s="42"/>
      <c r="FT10" s="42"/>
      <c r="FU10" s="42"/>
      <c r="FV10" s="42"/>
      <c r="FW10" s="42"/>
      <c r="FX10" s="42"/>
      <c r="FY10" s="42"/>
      <c r="FZ10" s="42"/>
      <c r="GA10" s="42"/>
      <c r="GB10" s="42"/>
      <c r="GC10" s="42"/>
      <c r="GD10" s="42"/>
      <c r="GE10" s="42"/>
      <c r="GF10" s="42"/>
      <c r="GG10" s="42"/>
      <c r="GH10" s="42"/>
      <c r="GI10" s="42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42"/>
      <c r="IA10" s="42"/>
      <c r="IB10" s="42"/>
      <c r="IC10" s="42"/>
      <c r="ID10" s="42"/>
      <c r="IE10" s="42"/>
      <c r="IF10" s="42"/>
      <c r="IG10" s="42"/>
      <c r="IH10" s="42"/>
      <c r="II10" s="42"/>
      <c r="IJ10" s="42"/>
      <c r="IK10" s="42"/>
      <c r="IL10" s="42"/>
      <c r="IM10" s="42"/>
      <c r="IN10" s="42"/>
      <c r="IO10" s="42"/>
      <c r="IP10" s="42"/>
      <c r="IQ10" s="42"/>
      <c r="IR10" s="42"/>
      <c r="IS10" s="42"/>
      <c r="IT10" s="42"/>
      <c r="IU10" s="42"/>
      <c r="IV10" s="42"/>
      <c r="IW10" s="42"/>
    </row>
    <row r="11" customFormat="false" ht="28.2" hidden="false" customHeight="false" outlineLevel="0" collapsed="false">
      <c r="A11" s="56"/>
      <c r="B11" s="57"/>
      <c r="C11" s="58"/>
      <c r="D11" s="59"/>
      <c r="E11" s="58"/>
      <c r="F11" s="60"/>
      <c r="G11" s="57"/>
      <c r="H11" s="61"/>
      <c r="I11" s="61"/>
      <c r="J11" s="62"/>
      <c r="K11" s="62"/>
      <c r="L11" s="59" t="s">
        <v>157</v>
      </c>
      <c r="M11" s="62" t="s">
        <v>158</v>
      </c>
      <c r="N11" s="63" t="n">
        <f aca="false">N10*0.13</f>
        <v>3510</v>
      </c>
      <c r="O11" s="63" t="n">
        <f aca="false">O10*0.13</f>
        <v>3770</v>
      </c>
      <c r="P11" s="63" t="n">
        <f aca="false">P10*0.13</f>
        <v>3770</v>
      </c>
      <c r="Q11" s="63" t="n">
        <f aca="false">Q10*0.13</f>
        <v>3900</v>
      </c>
      <c r="R11" s="63" t="n">
        <f aca="false">R10*0.13</f>
        <v>4290</v>
      </c>
      <c r="S11" s="63" t="n">
        <f aca="false">S10*0.13</f>
        <v>4030</v>
      </c>
      <c r="T11" s="63" t="n">
        <f aca="false">T10*0.13</f>
        <v>4290</v>
      </c>
      <c r="U11" s="63" t="n">
        <f aca="false">U10*0.13</f>
        <v>4290</v>
      </c>
      <c r="V11" s="63" t="n">
        <f aca="false">V10*0.13</f>
        <v>3900</v>
      </c>
      <c r="W11" s="63" t="n">
        <f aca="false">W10*0.13</f>
        <v>4160</v>
      </c>
      <c r="X11" s="63" t="n">
        <f aca="false">X10*0.13</f>
        <v>4290</v>
      </c>
      <c r="Y11" s="63" t="n">
        <f aca="false">Y10*0.13</f>
        <v>2990</v>
      </c>
      <c r="Z11" s="64" t="n">
        <f aca="false">SUM(N11:Y11)</f>
        <v>47190</v>
      </c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X11" s="42"/>
      <c r="EY11" s="42"/>
      <c r="EZ11" s="42"/>
      <c r="FA11" s="42"/>
      <c r="FB11" s="42"/>
      <c r="FC11" s="42"/>
      <c r="FD11" s="42"/>
      <c r="FE11" s="42"/>
      <c r="FF11" s="42"/>
      <c r="FG11" s="42"/>
      <c r="FH11" s="42"/>
      <c r="FI11" s="42"/>
      <c r="FJ11" s="42"/>
      <c r="FK11" s="42"/>
      <c r="FL11" s="42"/>
      <c r="FM11" s="42"/>
      <c r="FN11" s="42"/>
      <c r="FO11" s="42"/>
      <c r="FP11" s="42"/>
      <c r="FQ11" s="42"/>
      <c r="FR11" s="42"/>
      <c r="FS11" s="42"/>
      <c r="FT11" s="42"/>
      <c r="FU11" s="42"/>
      <c r="FV11" s="42"/>
      <c r="FW11" s="42"/>
      <c r="FX11" s="42"/>
      <c r="FY11" s="42"/>
      <c r="FZ11" s="42"/>
      <c r="GA11" s="42"/>
      <c r="GB11" s="42"/>
      <c r="GC11" s="42"/>
      <c r="GD11" s="42"/>
      <c r="GE11" s="42"/>
      <c r="GF11" s="42"/>
      <c r="GG11" s="42"/>
      <c r="GH11" s="42"/>
      <c r="GI11" s="42"/>
      <c r="GJ11" s="42"/>
      <c r="GK11" s="42"/>
      <c r="GL11" s="42"/>
      <c r="GM11" s="42"/>
      <c r="GN11" s="42"/>
      <c r="GO11" s="42"/>
      <c r="GP11" s="42"/>
      <c r="GQ11" s="42"/>
      <c r="GR11" s="42"/>
      <c r="GS11" s="42"/>
      <c r="GT11" s="42"/>
      <c r="GU11" s="42"/>
      <c r="GV11" s="42"/>
      <c r="GW11" s="42"/>
      <c r="GX11" s="42"/>
      <c r="GY11" s="42"/>
      <c r="GZ11" s="42"/>
      <c r="HA11" s="42"/>
      <c r="HB11" s="42"/>
      <c r="HC11" s="42"/>
      <c r="HD11" s="42"/>
      <c r="HE11" s="42"/>
      <c r="HF11" s="42"/>
      <c r="HG11" s="42"/>
      <c r="HH11" s="42"/>
      <c r="HI11" s="42"/>
      <c r="HJ11" s="42"/>
      <c r="HK11" s="42"/>
      <c r="HL11" s="42"/>
      <c r="HM11" s="42"/>
      <c r="HN11" s="42"/>
      <c r="HO11" s="42"/>
      <c r="HP11" s="42"/>
      <c r="HQ11" s="42"/>
      <c r="HR11" s="42"/>
      <c r="HS11" s="42"/>
      <c r="HT11" s="42"/>
      <c r="HU11" s="42"/>
      <c r="HV11" s="42"/>
      <c r="HW11" s="42"/>
      <c r="HX11" s="42"/>
      <c r="HY11" s="42"/>
      <c r="HZ11" s="42"/>
      <c r="IA11" s="42"/>
      <c r="IB11" s="42"/>
      <c r="IC11" s="42"/>
      <c r="ID11" s="42"/>
      <c r="IE11" s="42"/>
      <c r="IF11" s="42"/>
      <c r="IG11" s="42"/>
      <c r="IH11" s="42"/>
      <c r="II11" s="42"/>
      <c r="IJ11" s="42"/>
      <c r="IK11" s="42"/>
      <c r="IL11" s="42"/>
      <c r="IM11" s="42"/>
      <c r="IN11" s="42"/>
      <c r="IO11" s="42"/>
      <c r="IP11" s="42"/>
      <c r="IQ11" s="42"/>
      <c r="IR11" s="42"/>
      <c r="IS11" s="42"/>
      <c r="IT11" s="42"/>
      <c r="IU11" s="42"/>
      <c r="IV11" s="42"/>
      <c r="IW11" s="42"/>
    </row>
    <row r="12" customFormat="false" ht="28.2" hidden="false" customHeight="false" outlineLevel="0" collapsed="false">
      <c r="A12" s="35" t="s">
        <v>81</v>
      </c>
      <c r="B12" s="45" t="s">
        <v>149</v>
      </c>
      <c r="C12" s="44" t="s">
        <v>110</v>
      </c>
      <c r="D12" s="44" t="s">
        <v>159</v>
      </c>
      <c r="E12" s="44" t="s">
        <v>160</v>
      </c>
      <c r="F12" s="38" t="s">
        <v>112</v>
      </c>
      <c r="G12" s="45" t="s">
        <v>161</v>
      </c>
      <c r="H12" s="45" t="s">
        <v>152</v>
      </c>
      <c r="I12" s="39" t="s">
        <v>153</v>
      </c>
      <c r="J12" s="45"/>
      <c r="K12" s="45" t="s">
        <v>162</v>
      </c>
      <c r="L12" s="44" t="s">
        <v>163</v>
      </c>
      <c r="M12" s="45"/>
      <c r="N12" s="65" t="n">
        <v>8461.9</v>
      </c>
      <c r="O12" s="65" t="n">
        <v>8791.7</v>
      </c>
      <c r="P12" s="65" t="n">
        <v>9443.4</v>
      </c>
      <c r="Q12" s="65" t="n">
        <v>9650.1</v>
      </c>
      <c r="R12" s="65" t="n">
        <v>9514.8</v>
      </c>
      <c r="S12" s="65" t="n">
        <v>9526.5</v>
      </c>
      <c r="T12" s="65" t="n">
        <v>8276.8</v>
      </c>
      <c r="U12" s="65" t="n">
        <v>10061.4</v>
      </c>
      <c r="V12" s="65" t="n">
        <v>9759.5</v>
      </c>
      <c r="W12" s="65" t="n">
        <v>10616</v>
      </c>
      <c r="X12" s="65" t="n">
        <v>9000</v>
      </c>
      <c r="Y12" s="65" t="n">
        <v>7602.1</v>
      </c>
      <c r="Z12" s="41" t="n">
        <f aca="false">SUM(N12:Y12)</f>
        <v>110704.2</v>
      </c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/>
      <c r="GG12" s="42"/>
      <c r="GH12" s="42"/>
      <c r="GI12" s="42"/>
      <c r="GJ12" s="42"/>
      <c r="GK12" s="42"/>
      <c r="GL12" s="42"/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  <c r="GX12" s="42"/>
      <c r="GY12" s="42"/>
      <c r="GZ12" s="42"/>
      <c r="HA12" s="42"/>
      <c r="HB12" s="42"/>
      <c r="HC12" s="42"/>
      <c r="HD12" s="42"/>
      <c r="HE12" s="42"/>
      <c r="HF12" s="42"/>
      <c r="HG12" s="42"/>
      <c r="HH12" s="42"/>
      <c r="HI12" s="42"/>
      <c r="HJ12" s="42"/>
      <c r="HK12" s="42"/>
      <c r="HL12" s="42"/>
      <c r="HM12" s="42"/>
      <c r="HN12" s="42"/>
      <c r="HO12" s="42"/>
      <c r="HP12" s="42"/>
      <c r="HQ12" s="42"/>
      <c r="HR12" s="42"/>
      <c r="HS12" s="42"/>
      <c r="HT12" s="42"/>
      <c r="HU12" s="42"/>
      <c r="HV12" s="42"/>
      <c r="HW12" s="42"/>
      <c r="HX12" s="42"/>
      <c r="HY12" s="42"/>
      <c r="HZ12" s="42"/>
      <c r="IA12" s="42"/>
      <c r="IB12" s="42"/>
      <c r="IC12" s="42"/>
      <c r="ID12" s="42"/>
      <c r="IE12" s="42"/>
      <c r="IF12" s="42"/>
      <c r="IG12" s="42"/>
      <c r="IH12" s="42"/>
      <c r="II12" s="42"/>
      <c r="IJ12" s="42"/>
      <c r="IK12" s="42"/>
      <c r="IL12" s="42"/>
      <c r="IM12" s="42"/>
      <c r="IN12" s="42"/>
      <c r="IO12" s="42"/>
      <c r="IP12" s="42"/>
      <c r="IQ12" s="42"/>
      <c r="IR12" s="42"/>
      <c r="IS12" s="42"/>
      <c r="IT12" s="42"/>
      <c r="IU12" s="42"/>
      <c r="IV12" s="42"/>
      <c r="IW12" s="42"/>
    </row>
    <row r="13" customFormat="false" ht="42" hidden="false" customHeight="false" outlineLevel="0" collapsed="false">
      <c r="A13" s="43" t="s">
        <v>164</v>
      </c>
      <c r="B13" s="36" t="s">
        <v>165</v>
      </c>
      <c r="C13" s="37" t="s">
        <v>110</v>
      </c>
      <c r="D13" s="37" t="s">
        <v>166</v>
      </c>
      <c r="E13" s="37" t="s">
        <v>167</v>
      </c>
      <c r="F13" s="38" t="s">
        <v>112</v>
      </c>
      <c r="G13" s="36" t="s">
        <v>168</v>
      </c>
      <c r="H13" s="39" t="s">
        <v>152</v>
      </c>
      <c r="I13" s="39" t="s">
        <v>153</v>
      </c>
      <c r="J13" s="45"/>
      <c r="K13" s="45" t="s">
        <v>169</v>
      </c>
      <c r="L13" s="44" t="s">
        <v>141</v>
      </c>
      <c r="M13" s="45" t="s">
        <v>170</v>
      </c>
      <c r="N13" s="40" t="n">
        <v>10594.4</v>
      </c>
      <c r="O13" s="40" t="n">
        <v>11529.7</v>
      </c>
      <c r="P13" s="40" t="n">
        <v>12119.7</v>
      </c>
      <c r="Q13" s="40" t="n">
        <v>10871.3</v>
      </c>
      <c r="R13" s="40" t="n">
        <v>10036</v>
      </c>
      <c r="S13" s="40" t="n">
        <v>8905.9</v>
      </c>
      <c r="T13" s="40" t="n">
        <v>10801.2</v>
      </c>
      <c r="U13" s="40" t="n">
        <v>11905.2</v>
      </c>
      <c r="V13" s="40" t="n">
        <v>9216.7</v>
      </c>
      <c r="W13" s="40" t="n">
        <v>12746.9</v>
      </c>
      <c r="X13" s="40" t="n">
        <v>11970.1</v>
      </c>
      <c r="Y13" s="40" t="n">
        <v>10415</v>
      </c>
      <c r="Z13" s="41" t="n">
        <f aca="false">SUM(N13:Y13)</f>
        <v>131112.1</v>
      </c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42"/>
      <c r="FT13" s="42"/>
      <c r="FU13" s="42"/>
      <c r="FV13" s="42"/>
      <c r="FW13" s="42"/>
      <c r="FX13" s="42"/>
      <c r="FY13" s="42"/>
      <c r="FZ13" s="42"/>
      <c r="GA13" s="42"/>
      <c r="GB13" s="42"/>
      <c r="GC13" s="42"/>
      <c r="GD13" s="42"/>
      <c r="GE13" s="42"/>
      <c r="GF13" s="42"/>
      <c r="GG13" s="42"/>
      <c r="GH13" s="42"/>
      <c r="GI13" s="42"/>
      <c r="GJ13" s="42"/>
      <c r="GK13" s="42"/>
      <c r="GL13" s="42"/>
      <c r="GM13" s="42"/>
      <c r="GN13" s="42"/>
      <c r="GO13" s="42"/>
      <c r="GP13" s="42"/>
      <c r="GQ13" s="42"/>
      <c r="GR13" s="42"/>
      <c r="GS13" s="42"/>
      <c r="GT13" s="42"/>
      <c r="GU13" s="42"/>
      <c r="GV13" s="42"/>
      <c r="GW13" s="42"/>
      <c r="GX13" s="42"/>
      <c r="GY13" s="42"/>
      <c r="GZ13" s="42"/>
      <c r="HA13" s="42"/>
      <c r="HB13" s="42"/>
      <c r="HC13" s="42"/>
      <c r="HD13" s="42"/>
      <c r="HE13" s="42"/>
      <c r="HF13" s="42"/>
      <c r="HG13" s="42"/>
      <c r="HH13" s="42"/>
      <c r="HI13" s="42"/>
      <c r="HJ13" s="42"/>
      <c r="HK13" s="42"/>
      <c r="HL13" s="42"/>
      <c r="HM13" s="42"/>
      <c r="HN13" s="42"/>
      <c r="HO13" s="42"/>
      <c r="HP13" s="42"/>
      <c r="HQ13" s="42"/>
      <c r="HR13" s="42"/>
      <c r="HS13" s="42"/>
      <c r="HT13" s="42"/>
      <c r="HU13" s="42"/>
      <c r="HV13" s="42"/>
      <c r="HW13" s="42"/>
      <c r="HX13" s="42"/>
      <c r="HY13" s="42"/>
      <c r="HZ13" s="42"/>
      <c r="IA13" s="42"/>
      <c r="IB13" s="42"/>
      <c r="IC13" s="42"/>
      <c r="ID13" s="42"/>
      <c r="IE13" s="42"/>
      <c r="IF13" s="42"/>
      <c r="IG13" s="42"/>
      <c r="IH13" s="42"/>
      <c r="II13" s="42"/>
      <c r="IJ13" s="42"/>
      <c r="IK13" s="42"/>
      <c r="IL13" s="42"/>
      <c r="IM13" s="42"/>
      <c r="IN13" s="42"/>
      <c r="IO13" s="42"/>
      <c r="IP13" s="42"/>
      <c r="IQ13" s="42"/>
      <c r="IR13" s="42"/>
      <c r="IS13" s="42"/>
      <c r="IT13" s="42"/>
      <c r="IU13" s="42"/>
      <c r="IV13" s="42"/>
      <c r="IW13" s="42"/>
    </row>
    <row r="14" customFormat="false" ht="28.2" hidden="false" customHeight="false" outlineLevel="0" collapsed="false">
      <c r="A14" s="66" t="s">
        <v>164</v>
      </c>
      <c r="B14" s="67" t="s">
        <v>171</v>
      </c>
      <c r="C14" s="68" t="s">
        <v>110</v>
      </c>
      <c r="D14" s="68" t="s">
        <v>172</v>
      </c>
      <c r="E14" s="68" t="n">
        <v>91355</v>
      </c>
      <c r="F14" s="69" t="s">
        <v>112</v>
      </c>
      <c r="G14" s="67" t="s">
        <v>173</v>
      </c>
      <c r="H14" s="70" t="s">
        <v>152</v>
      </c>
      <c r="I14" s="70" t="s">
        <v>153</v>
      </c>
      <c r="J14" s="71"/>
      <c r="K14" s="71" t="s">
        <v>174</v>
      </c>
      <c r="L14" s="72" t="s">
        <v>175</v>
      </c>
      <c r="M14" s="71" t="s">
        <v>176</v>
      </c>
      <c r="N14" s="73" t="n">
        <v>2202</v>
      </c>
      <c r="O14" s="73" t="n">
        <v>2457</v>
      </c>
      <c r="P14" s="73" t="n">
        <v>3055</v>
      </c>
      <c r="Q14" s="73" t="n">
        <v>3250</v>
      </c>
      <c r="R14" s="73" t="n">
        <v>2694</v>
      </c>
      <c r="S14" s="73" t="n">
        <v>2774</v>
      </c>
      <c r="T14" s="73" t="n">
        <v>2500</v>
      </c>
      <c r="U14" s="73" t="n">
        <v>2600</v>
      </c>
      <c r="V14" s="73" t="n">
        <v>2885</v>
      </c>
      <c r="W14" s="73" t="n">
        <v>3108</v>
      </c>
      <c r="X14" s="73" t="n">
        <v>3447</v>
      </c>
      <c r="Y14" s="73" t="n">
        <v>2040</v>
      </c>
      <c r="Z14" s="74" t="n">
        <f aca="false">SUM(N14:Y14)</f>
        <v>33012</v>
      </c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42"/>
      <c r="FX14" s="42"/>
      <c r="FY14" s="42"/>
      <c r="FZ14" s="42"/>
      <c r="GA14" s="42"/>
      <c r="GB14" s="42"/>
      <c r="GC14" s="42"/>
      <c r="GD14" s="42"/>
      <c r="GE14" s="42"/>
      <c r="GF14" s="42"/>
      <c r="GG14" s="42"/>
      <c r="GH14" s="42"/>
      <c r="GI14" s="42"/>
      <c r="GJ14" s="42"/>
      <c r="GK14" s="42"/>
      <c r="GL14" s="42"/>
      <c r="GM14" s="42"/>
      <c r="GN14" s="42"/>
      <c r="GO14" s="42"/>
      <c r="GP14" s="42"/>
      <c r="GQ14" s="42"/>
      <c r="GR14" s="42"/>
      <c r="GS14" s="42"/>
      <c r="GT14" s="42"/>
      <c r="GU14" s="42"/>
      <c r="GV14" s="42"/>
      <c r="GW14" s="42"/>
      <c r="GX14" s="42"/>
      <c r="GY14" s="42"/>
      <c r="GZ14" s="42"/>
      <c r="HA14" s="42"/>
      <c r="HB14" s="42"/>
      <c r="HC14" s="42"/>
      <c r="HD14" s="42"/>
      <c r="HE14" s="42"/>
      <c r="HF14" s="42"/>
      <c r="HG14" s="42"/>
      <c r="HH14" s="42"/>
      <c r="HI14" s="42"/>
      <c r="HJ14" s="42"/>
      <c r="HK14" s="42"/>
      <c r="HL14" s="42"/>
      <c r="HM14" s="42"/>
      <c r="HN14" s="42"/>
      <c r="HO14" s="42"/>
      <c r="HP14" s="42"/>
      <c r="HQ14" s="42"/>
      <c r="HR14" s="42"/>
      <c r="HS14" s="42"/>
      <c r="HT14" s="42"/>
      <c r="HU14" s="42"/>
      <c r="HV14" s="42"/>
      <c r="HW14" s="42"/>
      <c r="HX14" s="42"/>
      <c r="HY14" s="42"/>
      <c r="HZ14" s="42"/>
      <c r="IA14" s="42"/>
      <c r="IB14" s="42"/>
      <c r="IC14" s="42"/>
      <c r="ID14" s="42"/>
      <c r="IE14" s="42"/>
      <c r="IF14" s="42"/>
      <c r="IG14" s="42"/>
      <c r="IH14" s="42"/>
      <c r="II14" s="42"/>
      <c r="IJ14" s="42"/>
      <c r="IK14" s="42"/>
      <c r="IL14" s="42"/>
      <c r="IM14" s="42"/>
      <c r="IN14" s="42"/>
      <c r="IO14" s="42"/>
      <c r="IP14" s="42"/>
      <c r="IQ14" s="42"/>
      <c r="IR14" s="42"/>
      <c r="IS14" s="42"/>
      <c r="IT14" s="42"/>
      <c r="IU14" s="42"/>
      <c r="IV14" s="42"/>
      <c r="IW14" s="42"/>
    </row>
    <row r="15" customFormat="false" ht="16.2" hidden="false" customHeight="false" outlineLevel="0" collapsed="false">
      <c r="A15" s="75" t="s">
        <v>177</v>
      </c>
      <c r="H15" s="76"/>
      <c r="I15" s="77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</row>
    <row r="16" customFormat="false" ht="13.8" hidden="false" customHeight="false" outlineLevel="0" collapsed="false">
      <c r="A16" s="23" t="s">
        <v>178</v>
      </c>
      <c r="H16" s="76"/>
      <c r="I16" s="77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</row>
    <row r="17" customFormat="false" ht="13.8" hidden="false" customHeight="false" outlineLevel="0" collapsed="false">
      <c r="H17" s="76"/>
      <c r="I17" s="77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</row>
    <row r="18" customFormat="false" ht="13.8" hidden="false" customHeight="true" outlineLevel="0" collapsed="false">
      <c r="A18" s="79" t="s">
        <v>179</v>
      </c>
      <c r="B18" s="79"/>
      <c r="C18" s="79"/>
      <c r="D18" s="79"/>
      <c r="E18" s="79"/>
      <c r="F18" s="79"/>
      <c r="G18" s="79"/>
      <c r="H18" s="79"/>
      <c r="I18" s="79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</row>
    <row r="19" customFormat="false" ht="15.6" hidden="false" customHeight="true" outlineLevel="0" collapsed="false">
      <c r="A19" s="79"/>
      <c r="B19" s="79"/>
      <c r="C19" s="79"/>
      <c r="D19" s="79"/>
      <c r="E19" s="79"/>
      <c r="F19" s="79"/>
      <c r="G19" s="79"/>
      <c r="H19" s="79"/>
      <c r="I19" s="79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</row>
    <row r="20" customFormat="false" ht="13.8" hidden="false" customHeight="false" outlineLevel="0" collapsed="false">
      <c r="H20" s="76"/>
      <c r="I20" s="77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</row>
    <row r="21" customFormat="false" ht="13.8" hidden="false" customHeight="false" outlineLevel="0" collapsed="false">
      <c r="H21" s="76"/>
      <c r="I21" s="77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</row>
  </sheetData>
  <mergeCells count="2">
    <mergeCell ref="N1:Z1"/>
    <mergeCell ref="A18:I19"/>
  </mergeCells>
  <printOptions headings="false" gridLines="false" gridLinesSet="true" horizontalCentered="false" verticalCentered="false"/>
  <pageMargins left="0.5" right="0.5" top="1.25" bottom="0.5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&amp;C&amp;"Arial,Bold"&amp;18Summit Energy CA Customer
Load Profile</oddHeader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5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0546875" defaultRowHeight="13.2" customHeight="true" zeroHeight="false" outlineLevelRow="0" outlineLevelCol="0"/>
  <cols>
    <col collapsed="false" customWidth="true" hidden="false" outlineLevel="0" max="1" min="1" style="1" width="19.33"/>
  </cols>
  <sheetData>
    <row r="1" customFormat="false" ht="13.2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customFormat="false" ht="13.2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customFormat="false" ht="13.2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3.2" hidden="false" customHeight="false" outlineLevel="0" collapsed="false">
      <c r="A4" s="5"/>
    </row>
    <row r="6" customFormat="false" ht="13.2" hidden="false" customHeight="false" outlineLevel="0" collapsed="false">
      <c r="A6" s="1" t="s">
        <v>26</v>
      </c>
      <c r="B6" s="14" t="s">
        <v>27</v>
      </c>
      <c r="I6" s="15" t="s">
        <v>28</v>
      </c>
    </row>
    <row r="7" customFormat="false" ht="13.2" hidden="false" customHeight="false" outlineLevel="0" collapsed="false">
      <c r="B7" s="18" t="s">
        <v>29</v>
      </c>
      <c r="I7" s="15"/>
    </row>
    <row r="8" customFormat="false" ht="13.2" hidden="false" customHeight="false" outlineLevel="0" collapsed="false">
      <c r="B8" s="14" t="s">
        <v>30</v>
      </c>
      <c r="I8" s="15" t="s">
        <v>28</v>
      </c>
    </row>
    <row r="9" customFormat="false" ht="13.2" hidden="false" customHeight="false" outlineLevel="0" collapsed="false">
      <c r="B9" s="14" t="s">
        <v>31</v>
      </c>
      <c r="I9" s="15"/>
    </row>
    <row r="10" customFormat="false" ht="13.2" hidden="false" customHeight="false" outlineLevel="0" collapsed="false">
      <c r="B10" s="14"/>
      <c r="I10" s="15"/>
    </row>
    <row r="12" customFormat="false" ht="13.2" hidden="false" customHeight="false" outlineLevel="0" collapsed="false">
      <c r="A12" s="1" t="s">
        <v>32</v>
      </c>
      <c r="B12" s="14" t="s">
        <v>33</v>
      </c>
      <c r="I12" s="15" t="s">
        <v>25</v>
      </c>
    </row>
    <row r="13" customFormat="false" ht="13.2" hidden="false" customHeight="false" outlineLevel="0" collapsed="false">
      <c r="A13" s="1" t="s">
        <v>34</v>
      </c>
      <c r="B13" s="14" t="s">
        <v>35</v>
      </c>
      <c r="I13" s="15"/>
    </row>
    <row r="15" customFormat="false" ht="13.2" hidden="false" customHeight="false" outlineLevel="0" collapsed="false">
      <c r="A15" s="1" t="s">
        <v>36</v>
      </c>
      <c r="B15" s="12" t="s">
        <v>37</v>
      </c>
      <c r="I15" s="15" t="s">
        <v>25</v>
      </c>
    </row>
    <row r="17" customFormat="false" ht="13.2" hidden="false" customHeight="false" outlineLevel="0" collapsed="false">
      <c r="A17" s="1" t="s">
        <v>38</v>
      </c>
      <c r="B17" s="12" t="s">
        <v>39</v>
      </c>
    </row>
    <row r="18" customFormat="false" ht="13.2" hidden="false" customHeight="false" outlineLevel="0" collapsed="false">
      <c r="A18" s="1" t="s">
        <v>40</v>
      </c>
      <c r="B18" s="14" t="s">
        <v>41</v>
      </c>
    </row>
    <row r="19" customFormat="false" ht="13.2" hidden="false" customHeight="false" outlineLevel="0" collapsed="false">
      <c r="B19" s="12" t="s">
        <v>42</v>
      </c>
    </row>
    <row r="20" customFormat="false" ht="13.2" hidden="false" customHeight="false" outlineLevel="0" collapsed="false">
      <c r="B20" s="12" t="s">
        <v>43</v>
      </c>
    </row>
    <row r="21" customFormat="false" ht="13.2" hidden="false" customHeight="false" outlineLevel="0" collapsed="false">
      <c r="B21" s="12" t="s">
        <v>44</v>
      </c>
      <c r="I21" s="15" t="s">
        <v>25</v>
      </c>
    </row>
    <row r="23" customFormat="false" ht="13.2" hidden="false" customHeight="false" outlineLevel="0" collapsed="false">
      <c r="A23" s="1" t="s">
        <v>45</v>
      </c>
      <c r="B23" s="12" t="s">
        <v>46</v>
      </c>
    </row>
    <row r="24" customFormat="false" ht="13.2" hidden="false" customHeight="false" outlineLevel="0" collapsed="false">
      <c r="B24" s="12" t="s">
        <v>47</v>
      </c>
    </row>
    <row r="25" customFormat="false" ht="13.2" hidden="false" customHeight="false" outlineLevel="0" collapsed="false">
      <c r="B25" s="12" t="s">
        <v>48</v>
      </c>
    </row>
    <row r="26" customFormat="false" ht="13.2" hidden="false" customHeight="false" outlineLevel="0" collapsed="false">
      <c r="B26" s="12" t="s">
        <v>49</v>
      </c>
    </row>
    <row r="27" customFormat="false" ht="13.2" hidden="false" customHeight="false" outlineLevel="0" collapsed="false">
      <c r="B27" s="12" t="s">
        <v>50</v>
      </c>
    </row>
    <row r="28" customFormat="false" ht="13.2" hidden="false" customHeight="false" outlineLevel="0" collapsed="false">
      <c r="B28" s="12" t="s">
        <v>51</v>
      </c>
    </row>
    <row r="29" customFormat="false" ht="13.2" hidden="false" customHeight="false" outlineLevel="0" collapsed="false">
      <c r="B29" s="19"/>
      <c r="C29" s="19"/>
      <c r="D29" s="19"/>
      <c r="E29" s="19"/>
      <c r="F29" s="19"/>
      <c r="G29" s="19"/>
      <c r="H29" s="19"/>
    </row>
    <row r="30" customFormat="false" ht="13.2" hidden="false" customHeight="true" outlineLevel="0" collapsed="false">
      <c r="A30" s="6" t="s">
        <v>52</v>
      </c>
      <c r="B30" s="19"/>
      <c r="C30" s="19"/>
      <c r="D30" s="19"/>
      <c r="E30" s="19"/>
      <c r="F30" s="19"/>
      <c r="G30" s="19"/>
      <c r="H30" s="19"/>
    </row>
    <row r="31" customFormat="false" ht="13.2" hidden="false" customHeight="false" outlineLevel="0" collapsed="false">
      <c r="A31" s="6"/>
      <c r="B31" s="19"/>
      <c r="C31" s="19"/>
      <c r="D31" s="19"/>
      <c r="E31" s="19"/>
      <c r="F31" s="19"/>
      <c r="G31" s="19"/>
      <c r="H31" s="19"/>
    </row>
    <row r="32" customFormat="false" ht="13.2" hidden="false" customHeight="false" outlineLevel="0" collapsed="false">
      <c r="B32" s="19"/>
      <c r="C32" s="19"/>
      <c r="D32" s="19"/>
      <c r="E32" s="19"/>
      <c r="F32" s="19"/>
      <c r="G32" s="19"/>
      <c r="H32" s="19"/>
    </row>
    <row r="33" customFormat="false" ht="13.2" hidden="false" customHeight="false" outlineLevel="0" collapsed="false">
      <c r="B33" s="19"/>
      <c r="C33" s="19"/>
      <c r="D33" s="19"/>
      <c r="E33" s="19"/>
      <c r="F33" s="19"/>
      <c r="G33" s="19"/>
      <c r="H33" s="19"/>
    </row>
    <row r="34" customFormat="false" ht="13.2" hidden="false" customHeight="false" outlineLevel="0" collapsed="false">
      <c r="B34" s="19"/>
      <c r="C34" s="19"/>
      <c r="D34" s="19"/>
      <c r="E34" s="19"/>
      <c r="F34" s="19"/>
      <c r="G34" s="19"/>
      <c r="H34" s="19"/>
    </row>
    <row r="35" customFormat="false" ht="13.2" hidden="false" customHeight="false" outlineLevel="0" collapsed="false">
      <c r="B35" s="19"/>
      <c r="C35" s="19"/>
      <c r="D35" s="19"/>
      <c r="E35" s="19"/>
      <c r="F35" s="19"/>
      <c r="G35" s="19"/>
      <c r="H35" s="19"/>
    </row>
    <row r="36" customFormat="false" ht="13.2" hidden="false" customHeight="false" outlineLevel="0" collapsed="false">
      <c r="B36" s="19"/>
      <c r="C36" s="19"/>
      <c r="D36" s="19"/>
      <c r="E36" s="19"/>
      <c r="F36" s="19"/>
      <c r="G36" s="19"/>
      <c r="H36" s="19"/>
    </row>
    <row r="37" customFormat="false" ht="13.2" hidden="false" customHeight="false" outlineLevel="0" collapsed="false">
      <c r="B37" s="19"/>
      <c r="C37" s="19"/>
      <c r="D37" s="19"/>
      <c r="E37" s="19"/>
      <c r="F37" s="19"/>
      <c r="G37" s="19"/>
      <c r="H37" s="19"/>
    </row>
    <row r="38" customFormat="false" ht="13.2" hidden="false" customHeight="false" outlineLevel="0" collapsed="false">
      <c r="B38" s="19"/>
      <c r="C38" s="19"/>
      <c r="D38" s="19"/>
      <c r="E38" s="19"/>
      <c r="F38" s="19"/>
      <c r="G38" s="19"/>
      <c r="H38" s="19"/>
    </row>
    <row r="40" customFormat="false" ht="13.2" hidden="false" customHeight="false" outlineLevel="0" collapsed="false">
      <c r="A40" s="1" t="s">
        <v>53</v>
      </c>
      <c r="B40" s="12" t="s">
        <v>54</v>
      </c>
    </row>
    <row r="41" customFormat="false" ht="13.2" hidden="false" customHeight="false" outlineLevel="0" collapsed="false">
      <c r="B41" s="12" t="s">
        <v>55</v>
      </c>
      <c r="I41" s="15" t="s">
        <v>25</v>
      </c>
    </row>
    <row r="43" customFormat="false" ht="13.2" hidden="false" customHeight="false" outlineLevel="0" collapsed="false">
      <c r="A43" s="1" t="s">
        <v>56</v>
      </c>
      <c r="B43" s="12" t="s">
        <v>57</v>
      </c>
      <c r="I43" s="15" t="s">
        <v>25</v>
      </c>
    </row>
    <row r="44" customFormat="false" ht="13.2" hidden="false" customHeight="false" outlineLevel="0" collapsed="false">
      <c r="I44" s="15"/>
    </row>
    <row r="45" customFormat="false" ht="13.2" hidden="false" customHeight="false" outlineLevel="0" collapsed="false">
      <c r="I45" s="15"/>
    </row>
    <row r="46" customFormat="false" ht="13.2" hidden="false" customHeight="false" outlineLevel="0" collapsed="false">
      <c r="B46" s="18" t="s">
        <v>58</v>
      </c>
      <c r="I46" s="15"/>
    </row>
    <row r="47" customFormat="false" ht="13.2" hidden="false" customHeight="false" outlineLevel="0" collapsed="false">
      <c r="B47" s="18" t="s">
        <v>59</v>
      </c>
    </row>
    <row r="48" customFormat="false" ht="13.2" hidden="false" customHeight="false" outlineLevel="0" collapsed="false">
      <c r="B48" s="18" t="s">
        <v>60</v>
      </c>
      <c r="C48" s="10"/>
      <c r="D48" s="10"/>
      <c r="E48" s="10"/>
      <c r="F48" s="10"/>
      <c r="G48" s="10"/>
      <c r="H48" s="10"/>
    </row>
    <row r="49" customFormat="false" ht="13.2" hidden="false" customHeight="false" outlineLevel="0" collapsed="false">
      <c r="C49" s="10"/>
      <c r="D49" s="10"/>
      <c r="E49" s="10"/>
      <c r="F49" s="10"/>
      <c r="G49" s="10"/>
      <c r="H49" s="10"/>
    </row>
    <row r="50" customFormat="false" ht="13.2" hidden="false" customHeight="false" outlineLevel="0" collapsed="false">
      <c r="A50" s="1" t="s">
        <v>61</v>
      </c>
      <c r="B50" s="9"/>
      <c r="C50" s="9"/>
      <c r="D50" s="9"/>
      <c r="E50" s="9"/>
      <c r="F50" s="9"/>
      <c r="G50" s="9"/>
      <c r="H50" s="9"/>
    </row>
    <row r="51" customFormat="false" ht="13.2" hidden="false" customHeight="false" outlineLevel="0" collapsed="false">
      <c r="B51" s="9"/>
      <c r="C51" s="9"/>
      <c r="D51" s="9"/>
      <c r="E51" s="9"/>
      <c r="F51" s="9"/>
      <c r="G51" s="9"/>
      <c r="H51" s="9"/>
    </row>
    <row r="52" customFormat="false" ht="13.2" hidden="false" customHeight="false" outlineLevel="0" collapsed="false">
      <c r="B52" s="9"/>
      <c r="C52" s="9"/>
      <c r="D52" s="9"/>
      <c r="E52" s="9"/>
      <c r="F52" s="9"/>
      <c r="G52" s="9"/>
      <c r="H52" s="9"/>
    </row>
    <row r="53" customFormat="false" ht="13.2" hidden="false" customHeight="false" outlineLevel="0" collapsed="false">
      <c r="B53" s="9"/>
      <c r="C53" s="9"/>
      <c r="D53" s="9"/>
      <c r="E53" s="9"/>
      <c r="F53" s="9"/>
      <c r="G53" s="9"/>
      <c r="H53" s="9"/>
    </row>
    <row r="54" customFormat="false" ht="13.2" hidden="false" customHeight="false" outlineLevel="0" collapsed="false">
      <c r="B54" s="9"/>
      <c r="C54" s="9"/>
      <c r="D54" s="9"/>
      <c r="E54" s="9"/>
      <c r="F54" s="9"/>
      <c r="G54" s="9"/>
      <c r="H54" s="9"/>
    </row>
    <row r="55" customFormat="false" ht="13.2" hidden="false" customHeight="false" outlineLevel="0" collapsed="false">
      <c r="B55" s="9"/>
      <c r="C55" s="9"/>
      <c r="D55" s="9"/>
      <c r="E55" s="9"/>
      <c r="F55" s="9"/>
      <c r="G55" s="9"/>
      <c r="H55" s="9"/>
    </row>
    <row r="57" customFormat="false" ht="13.2" hidden="false" customHeight="false" outlineLevel="0" collapsed="false">
      <c r="B57" s="18" t="s">
        <v>62</v>
      </c>
    </row>
    <row r="58" customFormat="false" ht="13.2" hidden="false" customHeight="false" outlineLevel="0" collapsed="false">
      <c r="B58" s="18" t="s">
        <v>63</v>
      </c>
    </row>
  </sheetData>
  <mergeCells count="5">
    <mergeCell ref="A1:J1"/>
    <mergeCell ref="A2:J2"/>
    <mergeCell ref="A3:J3"/>
    <mergeCell ref="B29:H38"/>
    <mergeCell ref="A30:A31"/>
  </mergeCells>
  <printOptions headings="false" gridLines="false" gridLinesSet="true" horizontalCentered="true" verticalCentered="false"/>
  <pageMargins left="0.5" right="0.5" top="0.5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&amp;CPlease provide a response by completing this form by close of business May 21, 2001 and submitting via fax (502) 429-8333 or email to lbracken@summitenergy.com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8" activeCellId="0" sqref="E18"/>
    </sheetView>
  </sheetViews>
  <sheetFormatPr defaultColWidth="9.0546875" defaultRowHeight="13.2" customHeight="true" zeroHeight="false" outlineLevelRow="0" outlineLevelCol="0"/>
  <cols>
    <col collapsed="false" customWidth="true" hidden="false" outlineLevel="0" max="1" min="1" style="1" width="19.33"/>
  </cols>
  <sheetData>
    <row r="1" customFormat="false" ht="13.2" hidden="false" customHeight="false" outlineLevel="0" collapsed="false">
      <c r="A1" s="2" t="s">
        <v>64</v>
      </c>
      <c r="B1" s="2"/>
      <c r="C1" s="2"/>
      <c r="D1" s="2"/>
      <c r="E1" s="2"/>
      <c r="F1" s="2"/>
      <c r="G1" s="2"/>
      <c r="H1" s="2"/>
      <c r="I1" s="2"/>
      <c r="J1" s="2"/>
    </row>
    <row r="2" customFormat="false" ht="13.2" hidden="false" customHeight="false" outlineLevel="0" collapsed="false">
      <c r="A2" s="3" t="s">
        <v>65</v>
      </c>
      <c r="B2" s="3"/>
      <c r="C2" s="3"/>
      <c r="D2" s="3"/>
      <c r="E2" s="3"/>
      <c r="F2" s="3"/>
      <c r="G2" s="3"/>
      <c r="H2" s="3"/>
      <c r="I2" s="3"/>
      <c r="J2" s="3"/>
    </row>
    <row r="3" customFormat="false" ht="13.2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3.2" hidden="false" customHeight="false" outlineLevel="0" collapsed="false">
      <c r="A4" s="5"/>
    </row>
    <row r="5" customFormat="false" ht="13.2" hidden="false" customHeight="true" outlineLevel="0" collapsed="false">
      <c r="A5" s="6" t="s">
        <v>66</v>
      </c>
      <c r="B5" s="6"/>
      <c r="C5" s="6"/>
      <c r="D5" s="6"/>
      <c r="E5" s="6"/>
      <c r="F5" s="6"/>
      <c r="G5" s="6"/>
      <c r="H5" s="6"/>
      <c r="I5" s="6"/>
      <c r="J5" s="6"/>
    </row>
    <row r="6" customFormat="false" ht="13.2" hidden="false" customHeight="false" outlineLevel="0" collapsed="false">
      <c r="A6" s="6"/>
      <c r="B6" s="6"/>
      <c r="C6" s="6"/>
      <c r="D6" s="6"/>
      <c r="E6" s="6"/>
      <c r="F6" s="6"/>
      <c r="G6" s="6"/>
      <c r="H6" s="6"/>
      <c r="I6" s="6"/>
      <c r="J6" s="6"/>
    </row>
    <row r="7" customFormat="false" ht="13.2" hidden="false" customHeight="false" outlineLevel="0" collapsed="false">
      <c r="A7" s="7"/>
      <c r="B7" s="7"/>
      <c r="C7" s="7"/>
      <c r="D7" s="7"/>
      <c r="E7" s="7"/>
      <c r="F7" s="7"/>
      <c r="G7" s="7"/>
      <c r="H7" s="7"/>
      <c r="I7" s="7"/>
      <c r="J7" s="7"/>
    </row>
    <row r="8" customFormat="false" ht="13.2" hidden="false" customHeight="true" outlineLevel="0" collapsed="false">
      <c r="A8" s="8" t="s">
        <v>67</v>
      </c>
      <c r="B8" s="8"/>
      <c r="C8" s="8"/>
      <c r="D8" s="8"/>
      <c r="E8" s="8"/>
      <c r="F8" s="8"/>
      <c r="G8" s="8"/>
      <c r="H8" s="8"/>
      <c r="I8" s="8"/>
      <c r="J8" s="8"/>
    </row>
    <row r="9" customFormat="false" ht="13.2" hidden="false" customHeight="false" outlineLevel="0" collapsed="false">
      <c r="A9" s="8"/>
      <c r="B9" s="8"/>
      <c r="C9" s="8"/>
      <c r="D9" s="8"/>
      <c r="E9" s="8"/>
      <c r="F9" s="8"/>
      <c r="G9" s="8"/>
      <c r="H9" s="8"/>
      <c r="I9" s="8"/>
      <c r="J9" s="8"/>
    </row>
    <row r="10" customFormat="false" ht="13.2" hidden="false" customHeight="false" outlineLevel="0" collapsed="false">
      <c r="A10" s="20"/>
      <c r="B10" s="20"/>
      <c r="C10" s="20"/>
      <c r="D10" s="20"/>
      <c r="E10" s="20"/>
      <c r="F10" s="20"/>
      <c r="G10" s="20"/>
      <c r="H10" s="20"/>
      <c r="I10" s="20"/>
      <c r="J10" s="20"/>
    </row>
    <row r="11" customFormat="false" ht="13.2" hidden="false" customHeight="false" outlineLevel="0" collapsed="false">
      <c r="A11" s="20"/>
      <c r="B11" s="20"/>
      <c r="C11" s="20"/>
      <c r="D11" s="20"/>
      <c r="E11" s="20"/>
      <c r="F11" s="20"/>
      <c r="G11" s="20"/>
      <c r="H11" s="20"/>
      <c r="I11" s="20"/>
      <c r="J11" s="20"/>
    </row>
    <row r="12" customFormat="false" ht="13.2" hidden="false" customHeight="false" outlineLevel="0" collapsed="false">
      <c r="A12" s="21"/>
      <c r="B12" s="21"/>
      <c r="C12" s="21"/>
      <c r="D12" s="21"/>
      <c r="E12" s="21"/>
      <c r="F12" s="21"/>
      <c r="G12" s="21"/>
      <c r="H12" s="21"/>
      <c r="I12" s="21"/>
      <c r="J12" s="21"/>
    </row>
    <row r="13" customFormat="false" ht="13.2" hidden="false" customHeight="false" outlineLevel="0" collapsed="false">
      <c r="A13" s="1" t="s">
        <v>6</v>
      </c>
      <c r="B13" s="9"/>
      <c r="C13" s="9"/>
      <c r="D13" s="9"/>
    </row>
    <row r="14" customFormat="false" ht="13.2" hidden="false" customHeight="false" outlineLevel="0" collapsed="false">
      <c r="B14" s="10"/>
      <c r="C14" s="10"/>
      <c r="D14" s="10"/>
    </row>
    <row r="15" customFormat="false" ht="13.2" hidden="false" customHeight="false" outlineLevel="0" collapsed="false">
      <c r="A15" s="1" t="s">
        <v>7</v>
      </c>
      <c r="B15" s="9"/>
      <c r="C15" s="9"/>
      <c r="D15" s="9"/>
    </row>
    <row r="16" customFormat="false" ht="13.2" hidden="false" customHeight="false" outlineLevel="0" collapsed="false">
      <c r="B16" s="10"/>
      <c r="C16" s="10"/>
      <c r="D16" s="10"/>
    </row>
    <row r="17" customFormat="false" ht="13.2" hidden="false" customHeight="false" outlineLevel="0" collapsed="false">
      <c r="A17" s="1" t="s">
        <v>8</v>
      </c>
      <c r="B17" s="9"/>
      <c r="C17" s="9"/>
      <c r="D17" s="9"/>
    </row>
    <row r="19" customFormat="false" ht="13.2" hidden="false" customHeight="false" outlineLevel="0" collapsed="false">
      <c r="A19" s="11" t="s">
        <v>10</v>
      </c>
      <c r="B19" s="12" t="s">
        <v>11</v>
      </c>
    </row>
    <row r="20" customFormat="false" ht="13.2" hidden="false" customHeight="false" outlineLevel="0" collapsed="false">
      <c r="A20" s="11"/>
    </row>
    <row r="21" customFormat="false" ht="13.2" hidden="false" customHeight="false" outlineLevel="0" collapsed="false">
      <c r="A21" s="11" t="s">
        <v>12</v>
      </c>
      <c r="B21" s="13"/>
      <c r="C21" s="9"/>
      <c r="D21" s="12" t="s">
        <v>13</v>
      </c>
      <c r="E21" s="12" t="s">
        <v>14</v>
      </c>
      <c r="F21" s="9"/>
      <c r="G21" s="12" t="s">
        <v>15</v>
      </c>
    </row>
    <row r="22" customFormat="false" ht="13.2" hidden="false" customHeight="false" outlineLevel="0" collapsed="false">
      <c r="A22" s="11"/>
      <c r="B22" s="14" t="s">
        <v>68</v>
      </c>
      <c r="F22" s="10"/>
    </row>
    <row r="23" customFormat="false" ht="13.2" hidden="false" customHeight="false" outlineLevel="0" collapsed="false">
      <c r="A23" s="11"/>
      <c r="B23" s="14"/>
      <c r="F23" s="10"/>
    </row>
    <row r="24" customFormat="false" ht="13.2" hidden="false" customHeight="false" outlineLevel="0" collapsed="false">
      <c r="A24" s="11"/>
      <c r="B24" s="14" t="s">
        <v>17</v>
      </c>
      <c r="D24" s="9"/>
      <c r="I24" s="15"/>
    </row>
    <row r="25" customFormat="false" ht="13.2" hidden="false" customHeight="false" outlineLevel="0" collapsed="false">
      <c r="A25" s="11"/>
      <c r="B25" s="14"/>
      <c r="D25" s="10"/>
      <c r="I25" s="15"/>
    </row>
    <row r="26" customFormat="false" ht="13.2" hidden="false" customHeight="false" outlineLevel="0" collapsed="false">
      <c r="A26" s="11" t="s">
        <v>18</v>
      </c>
      <c r="B26" s="16" t="s">
        <v>19</v>
      </c>
      <c r="C26" s="12" t="s">
        <v>14</v>
      </c>
      <c r="D26" s="9"/>
      <c r="E26" s="12" t="s">
        <v>15</v>
      </c>
      <c r="I26" s="15"/>
    </row>
    <row r="27" customFormat="false" ht="13.2" hidden="false" customHeight="false" outlineLevel="0" collapsed="false">
      <c r="A27" s="11"/>
      <c r="B27" s="14" t="s">
        <v>68</v>
      </c>
      <c r="F27" s="10"/>
    </row>
    <row r="28" customFormat="false" ht="13.2" hidden="false" customHeight="false" outlineLevel="0" collapsed="false">
      <c r="A28" s="11"/>
      <c r="B28" s="14"/>
      <c r="F28" s="10"/>
    </row>
    <row r="29" customFormat="false" ht="13.2" hidden="false" customHeight="false" outlineLevel="0" collapsed="false">
      <c r="A29" s="11"/>
      <c r="B29" s="14" t="s">
        <v>17</v>
      </c>
      <c r="D29" s="9"/>
      <c r="I29" s="15"/>
    </row>
    <row r="30" customFormat="false" ht="13.2" hidden="false" customHeight="false" outlineLevel="0" collapsed="false">
      <c r="A30" s="11"/>
      <c r="B30" s="14"/>
      <c r="D30" s="10"/>
      <c r="I30" s="15"/>
    </row>
    <row r="31" customFormat="false" ht="13.2" hidden="false" customHeight="false" outlineLevel="0" collapsed="false">
      <c r="A31" s="11" t="s">
        <v>20</v>
      </c>
      <c r="B31" s="12" t="s">
        <v>21</v>
      </c>
    </row>
    <row r="32" customFormat="false" ht="13.2" hidden="false" customHeight="false" outlineLevel="0" collapsed="false">
      <c r="A32" s="11"/>
    </row>
    <row r="33" customFormat="false" ht="13.2" hidden="false" customHeight="false" outlineLevel="0" collapsed="false">
      <c r="A33" s="11" t="s">
        <v>12</v>
      </c>
      <c r="B33" s="13"/>
      <c r="C33" s="9"/>
      <c r="D33" s="12" t="s">
        <v>13</v>
      </c>
      <c r="E33" s="12" t="s">
        <v>14</v>
      </c>
      <c r="F33" s="9"/>
      <c r="G33" s="12" t="s">
        <v>15</v>
      </c>
    </row>
    <row r="34" customFormat="false" ht="13.2" hidden="false" customHeight="false" outlineLevel="0" collapsed="false">
      <c r="A34" s="11"/>
      <c r="B34" s="14" t="s">
        <v>68</v>
      </c>
      <c r="F34" s="10"/>
    </row>
    <row r="35" customFormat="false" ht="13.2" hidden="false" customHeight="false" outlineLevel="0" collapsed="false">
      <c r="A35" s="11"/>
      <c r="B35" s="14"/>
      <c r="F35" s="10"/>
    </row>
    <row r="36" customFormat="false" ht="13.2" hidden="false" customHeight="false" outlineLevel="0" collapsed="false">
      <c r="A36" s="11"/>
      <c r="B36" s="14" t="s">
        <v>17</v>
      </c>
      <c r="D36" s="9"/>
      <c r="I36" s="15"/>
    </row>
    <row r="37" customFormat="false" ht="13.2" hidden="false" customHeight="false" outlineLevel="0" collapsed="false">
      <c r="A37" s="11"/>
      <c r="B37" s="14"/>
      <c r="D37" s="10"/>
      <c r="I37" s="15"/>
    </row>
    <row r="38" customFormat="false" ht="13.2" hidden="false" customHeight="false" outlineLevel="0" collapsed="false">
      <c r="A38" s="11" t="s">
        <v>18</v>
      </c>
      <c r="B38" s="16" t="s">
        <v>19</v>
      </c>
      <c r="C38" s="12" t="s">
        <v>14</v>
      </c>
      <c r="D38" s="9"/>
      <c r="E38" s="12" t="s">
        <v>15</v>
      </c>
      <c r="I38" s="15"/>
    </row>
    <row r="39" customFormat="false" ht="13.2" hidden="false" customHeight="false" outlineLevel="0" collapsed="false">
      <c r="A39" s="11"/>
      <c r="B39" s="14" t="s">
        <v>68</v>
      </c>
      <c r="F39" s="10"/>
    </row>
    <row r="40" customFormat="false" ht="13.2" hidden="false" customHeight="false" outlineLevel="0" collapsed="false">
      <c r="B40" s="14"/>
      <c r="F40" s="10"/>
    </row>
    <row r="41" customFormat="false" ht="13.2" hidden="false" customHeight="false" outlineLevel="0" collapsed="false">
      <c r="B41" s="14" t="s">
        <v>17</v>
      </c>
      <c r="D41" s="9"/>
      <c r="I41" s="15"/>
    </row>
    <row r="42" customFormat="false" ht="13.2" hidden="false" customHeight="false" outlineLevel="0" collapsed="false">
      <c r="B42" s="14"/>
      <c r="D42" s="10"/>
      <c r="I42" s="15"/>
    </row>
    <row r="43" customFormat="false" ht="13.2" hidden="false" customHeight="true" outlineLevel="0" collapsed="false">
      <c r="A43" s="1" t="s">
        <v>23</v>
      </c>
      <c r="B43" s="17" t="s">
        <v>24</v>
      </c>
      <c r="C43" s="17"/>
      <c r="D43" s="17"/>
      <c r="E43" s="17"/>
      <c r="F43" s="17"/>
      <c r="G43" s="17"/>
      <c r="H43" s="17"/>
    </row>
    <row r="44" customFormat="false" ht="13.2" hidden="false" customHeight="false" outlineLevel="0" collapsed="false">
      <c r="B44" s="17"/>
      <c r="C44" s="17"/>
      <c r="D44" s="17"/>
      <c r="E44" s="17"/>
      <c r="F44" s="17"/>
      <c r="G44" s="17"/>
      <c r="H44" s="17"/>
    </row>
    <row r="45" customFormat="false" ht="13.2" hidden="false" customHeight="false" outlineLevel="0" collapsed="false">
      <c r="B45" s="17"/>
      <c r="C45" s="17"/>
      <c r="D45" s="17"/>
      <c r="E45" s="17"/>
      <c r="F45" s="17"/>
      <c r="G45" s="17"/>
      <c r="H45" s="17"/>
      <c r="I45" s="15" t="s">
        <v>25</v>
      </c>
    </row>
  </sheetData>
  <mergeCells count="6">
    <mergeCell ref="A1:J1"/>
    <mergeCell ref="A2:J2"/>
    <mergeCell ref="A3:J3"/>
    <mergeCell ref="A5:J6"/>
    <mergeCell ref="A8:J9"/>
    <mergeCell ref="B43:H45"/>
  </mergeCells>
  <printOptions headings="false" gridLines="false" gridLinesSet="true" horizontalCentered="true" verticalCentered="false"/>
  <pageMargins left="0.5" right="0.5" top="0.5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&amp;CPlease provide a response by completing this form by close of business May 21, 2001 and submitting via fax (502) 429-8333 or email to lbracken@summitenergy.com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8" activeCellId="0" sqref="E18"/>
    </sheetView>
  </sheetViews>
  <sheetFormatPr defaultColWidth="9.0546875" defaultRowHeight="13.2" customHeight="true" zeroHeight="false" outlineLevelRow="0" outlineLevelCol="0"/>
  <cols>
    <col collapsed="false" customWidth="true" hidden="false" outlineLevel="0" max="1" min="1" style="1" width="19.33"/>
  </cols>
  <sheetData>
    <row r="1" customFormat="false" ht="13.2" hidden="false" customHeight="false" outlineLevel="0" collapsed="false">
      <c r="A1" s="2" t="s">
        <v>64</v>
      </c>
      <c r="B1" s="2"/>
      <c r="C1" s="2"/>
      <c r="D1" s="2"/>
      <c r="E1" s="2"/>
      <c r="F1" s="2"/>
      <c r="G1" s="2"/>
      <c r="H1" s="2"/>
      <c r="I1" s="2"/>
      <c r="J1" s="2"/>
    </row>
    <row r="2" customFormat="false" ht="13.2" hidden="false" customHeight="false" outlineLevel="0" collapsed="false">
      <c r="A2" s="3" t="s">
        <v>65</v>
      </c>
      <c r="B2" s="3"/>
      <c r="C2" s="3"/>
      <c r="D2" s="3"/>
      <c r="E2" s="3"/>
      <c r="F2" s="3"/>
      <c r="G2" s="3"/>
      <c r="H2" s="3"/>
      <c r="I2" s="3"/>
      <c r="J2" s="3"/>
    </row>
    <row r="3" customFormat="false" ht="13.2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3.2" hidden="false" customHeight="false" outlineLevel="0" collapsed="false">
      <c r="A4" s="5"/>
    </row>
    <row r="6" customFormat="false" ht="13.2" hidden="false" customHeight="false" outlineLevel="0" collapsed="false">
      <c r="A6" s="1" t="s">
        <v>26</v>
      </c>
      <c r="B6" s="14" t="s">
        <v>27</v>
      </c>
      <c r="I6" s="15" t="s">
        <v>28</v>
      </c>
    </row>
    <row r="7" customFormat="false" ht="13.2" hidden="false" customHeight="false" outlineLevel="0" collapsed="false">
      <c r="B7" s="18" t="s">
        <v>29</v>
      </c>
      <c r="I7" s="15"/>
    </row>
    <row r="8" customFormat="false" ht="13.2" hidden="false" customHeight="false" outlineLevel="0" collapsed="false">
      <c r="B8" s="14" t="s">
        <v>30</v>
      </c>
      <c r="I8" s="15" t="s">
        <v>28</v>
      </c>
    </row>
    <row r="9" customFormat="false" ht="13.2" hidden="false" customHeight="false" outlineLevel="0" collapsed="false">
      <c r="B9" s="14" t="s">
        <v>31</v>
      </c>
      <c r="I9" s="15"/>
    </row>
    <row r="10" customFormat="false" ht="13.2" hidden="false" customHeight="false" outlineLevel="0" collapsed="false">
      <c r="B10" s="14"/>
      <c r="I10" s="15"/>
    </row>
    <row r="12" customFormat="false" ht="13.2" hidden="false" customHeight="false" outlineLevel="0" collapsed="false">
      <c r="A12" s="1" t="s">
        <v>32</v>
      </c>
      <c r="B12" s="14" t="s">
        <v>69</v>
      </c>
      <c r="I12" s="15" t="s">
        <v>25</v>
      </c>
    </row>
    <row r="14" customFormat="false" ht="13.2" hidden="false" customHeight="false" outlineLevel="0" collapsed="false">
      <c r="A14" s="1" t="s">
        <v>36</v>
      </c>
      <c r="B14" s="12" t="s">
        <v>37</v>
      </c>
      <c r="I14" s="15" t="s">
        <v>25</v>
      </c>
    </row>
    <row r="16" customFormat="false" ht="13.2" hidden="false" customHeight="false" outlineLevel="0" collapsed="false">
      <c r="A16" s="1" t="s">
        <v>38</v>
      </c>
      <c r="B16" s="12" t="s">
        <v>39</v>
      </c>
    </row>
    <row r="17" customFormat="false" ht="13.2" hidden="false" customHeight="false" outlineLevel="0" collapsed="false">
      <c r="A17" s="1" t="s">
        <v>40</v>
      </c>
      <c r="B17" s="14" t="s">
        <v>41</v>
      </c>
    </row>
    <row r="18" customFormat="false" ht="13.2" hidden="false" customHeight="false" outlineLevel="0" collapsed="false">
      <c r="B18" s="12" t="s">
        <v>42</v>
      </c>
    </row>
    <row r="19" customFormat="false" ht="13.2" hidden="false" customHeight="false" outlineLevel="0" collapsed="false">
      <c r="B19" s="12" t="s">
        <v>43</v>
      </c>
    </row>
    <row r="20" customFormat="false" ht="13.2" hidden="false" customHeight="false" outlineLevel="0" collapsed="false">
      <c r="B20" s="12" t="s">
        <v>44</v>
      </c>
      <c r="I20" s="15" t="s">
        <v>25</v>
      </c>
    </row>
    <row r="23" customFormat="false" ht="13.2" hidden="false" customHeight="false" outlineLevel="0" collapsed="false">
      <c r="A23" s="1" t="s">
        <v>53</v>
      </c>
      <c r="B23" s="12" t="s">
        <v>54</v>
      </c>
    </row>
    <row r="24" customFormat="false" ht="13.2" hidden="false" customHeight="false" outlineLevel="0" collapsed="false">
      <c r="B24" s="12" t="s">
        <v>55</v>
      </c>
      <c r="I24" s="15" t="s">
        <v>25</v>
      </c>
    </row>
    <row r="26" customFormat="false" ht="13.2" hidden="false" customHeight="false" outlineLevel="0" collapsed="false">
      <c r="A26" s="1" t="s">
        <v>56</v>
      </c>
      <c r="B26" s="12" t="s">
        <v>57</v>
      </c>
      <c r="I26" s="15" t="s">
        <v>25</v>
      </c>
    </row>
    <row r="27" customFormat="false" ht="13.2" hidden="false" customHeight="false" outlineLevel="0" collapsed="false">
      <c r="I27" s="15"/>
    </row>
    <row r="28" customFormat="false" ht="13.2" hidden="false" customHeight="false" outlineLevel="0" collapsed="false">
      <c r="I28" s="15"/>
    </row>
    <row r="29" customFormat="false" ht="13.2" hidden="false" customHeight="false" outlineLevel="0" collapsed="false">
      <c r="B29" s="18" t="s">
        <v>58</v>
      </c>
      <c r="I29" s="15"/>
    </row>
    <row r="30" customFormat="false" ht="13.2" hidden="false" customHeight="false" outlineLevel="0" collapsed="false">
      <c r="B30" s="18" t="s">
        <v>59</v>
      </c>
    </row>
    <row r="31" customFormat="false" ht="13.2" hidden="false" customHeight="false" outlineLevel="0" collapsed="false">
      <c r="B31" s="18" t="s">
        <v>60</v>
      </c>
      <c r="C31" s="10"/>
      <c r="D31" s="10"/>
      <c r="E31" s="10"/>
      <c r="F31" s="10"/>
      <c r="G31" s="10"/>
      <c r="H31" s="10"/>
    </row>
    <row r="32" customFormat="false" ht="13.2" hidden="false" customHeight="false" outlineLevel="0" collapsed="false">
      <c r="C32" s="10"/>
      <c r="D32" s="10"/>
      <c r="E32" s="10"/>
      <c r="F32" s="10"/>
      <c r="G32" s="10"/>
      <c r="H32" s="10"/>
    </row>
    <row r="33" customFormat="false" ht="13.2" hidden="false" customHeight="false" outlineLevel="0" collapsed="false">
      <c r="A33" s="1" t="s">
        <v>61</v>
      </c>
      <c r="B33" s="9"/>
      <c r="C33" s="9"/>
      <c r="D33" s="9"/>
      <c r="E33" s="9"/>
      <c r="F33" s="9"/>
      <c r="G33" s="9"/>
      <c r="H33" s="9"/>
    </row>
    <row r="34" customFormat="false" ht="13.2" hidden="false" customHeight="false" outlineLevel="0" collapsed="false">
      <c r="B34" s="9"/>
      <c r="C34" s="9"/>
      <c r="D34" s="9"/>
      <c r="E34" s="9"/>
      <c r="F34" s="9"/>
      <c r="G34" s="9"/>
      <c r="H34" s="9"/>
    </row>
    <row r="35" customFormat="false" ht="13.2" hidden="false" customHeight="false" outlineLevel="0" collapsed="false">
      <c r="B35" s="9"/>
      <c r="C35" s="9"/>
      <c r="D35" s="9"/>
      <c r="E35" s="9"/>
      <c r="F35" s="9"/>
      <c r="G35" s="9"/>
      <c r="H35" s="9"/>
    </row>
    <row r="36" customFormat="false" ht="13.2" hidden="false" customHeight="false" outlineLevel="0" collapsed="false">
      <c r="B36" s="9"/>
      <c r="C36" s="9"/>
      <c r="D36" s="9"/>
      <c r="E36" s="9"/>
      <c r="F36" s="9"/>
      <c r="G36" s="9"/>
      <c r="H36" s="9"/>
    </row>
    <row r="37" customFormat="false" ht="13.2" hidden="false" customHeight="false" outlineLevel="0" collapsed="false">
      <c r="B37" s="9"/>
      <c r="C37" s="9"/>
      <c r="D37" s="9"/>
      <c r="E37" s="9"/>
      <c r="F37" s="9"/>
      <c r="G37" s="9"/>
      <c r="H37" s="9"/>
    </row>
    <row r="38" customFormat="false" ht="13.2" hidden="false" customHeight="false" outlineLevel="0" collapsed="false">
      <c r="B38" s="9"/>
      <c r="C38" s="9"/>
      <c r="D38" s="9"/>
      <c r="E38" s="9"/>
      <c r="F38" s="9"/>
      <c r="G38" s="9"/>
      <c r="H38" s="9"/>
    </row>
    <row r="40" customFormat="false" ht="13.2" hidden="false" customHeight="false" outlineLevel="0" collapsed="false">
      <c r="B40" s="18" t="s">
        <v>62</v>
      </c>
    </row>
    <row r="41" customFormat="false" ht="13.2" hidden="false" customHeight="false" outlineLevel="0" collapsed="false">
      <c r="B41" s="18" t="s">
        <v>63</v>
      </c>
    </row>
  </sheetData>
  <mergeCells count="3">
    <mergeCell ref="A1:J1"/>
    <mergeCell ref="A2:J2"/>
    <mergeCell ref="A3:J3"/>
  </mergeCells>
  <printOptions headings="false" gridLines="false" gridLinesSet="true" horizontalCentered="true" verticalCentered="false"/>
  <pageMargins left="0.5" right="0.5" top="0.5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&amp;CPlease provide a response by completing this form by close of business May 21, 2001 and submitting via fax (502) 429-8333 or email to lbracken@summitenergy.com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6" activeCellId="0" sqref="A46"/>
    </sheetView>
  </sheetViews>
  <sheetFormatPr defaultColWidth="9.0546875" defaultRowHeight="13.2" customHeight="true" zeroHeight="false" outlineLevelRow="0" outlineLevelCol="0"/>
  <cols>
    <col collapsed="false" customWidth="true" hidden="false" outlineLevel="0" max="1" min="1" style="1" width="19.33"/>
  </cols>
  <sheetData>
    <row r="1" customFormat="false" ht="13.2" hidden="false" customHeight="false" outlineLevel="0" collapsed="false">
      <c r="A1" s="2" t="s">
        <v>70</v>
      </c>
      <c r="B1" s="2"/>
      <c r="C1" s="2"/>
      <c r="D1" s="2"/>
      <c r="E1" s="2"/>
      <c r="F1" s="2"/>
      <c r="G1" s="2"/>
      <c r="H1" s="2"/>
      <c r="I1" s="2"/>
      <c r="J1" s="2"/>
    </row>
    <row r="2" customFormat="false" ht="13.2" hidden="false" customHeight="false" outlineLevel="0" collapsed="false">
      <c r="A2" s="3" t="s">
        <v>71</v>
      </c>
      <c r="B2" s="3"/>
      <c r="C2" s="3"/>
      <c r="D2" s="3"/>
      <c r="E2" s="3"/>
      <c r="F2" s="3"/>
      <c r="G2" s="3"/>
      <c r="H2" s="3"/>
      <c r="I2" s="3"/>
      <c r="J2" s="3"/>
    </row>
    <row r="3" customFormat="false" ht="13.2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3.2" hidden="false" customHeight="false" outlineLevel="0" collapsed="false">
      <c r="A4" s="5"/>
    </row>
    <row r="5" customFormat="false" ht="13.2" hidden="false" customHeight="true" outlineLevel="0" collapsed="false">
      <c r="A5" s="6" t="s">
        <v>72</v>
      </c>
      <c r="B5" s="6"/>
      <c r="C5" s="6"/>
      <c r="D5" s="6"/>
      <c r="E5" s="6"/>
      <c r="F5" s="6"/>
      <c r="G5" s="6"/>
      <c r="H5" s="6"/>
      <c r="I5" s="6"/>
      <c r="J5" s="6"/>
    </row>
    <row r="6" customFormat="false" ht="13.2" hidden="false" customHeight="false" outlineLevel="0" collapsed="false">
      <c r="A6" s="6"/>
      <c r="B6" s="6"/>
      <c r="C6" s="6"/>
      <c r="D6" s="6"/>
      <c r="E6" s="6"/>
      <c r="F6" s="6"/>
      <c r="G6" s="6"/>
      <c r="H6" s="6"/>
      <c r="I6" s="6"/>
      <c r="J6" s="6"/>
    </row>
    <row r="7" customFormat="false" ht="13.2" hidden="false" customHeight="false" outlineLevel="0" collapsed="false">
      <c r="A7" s="7"/>
      <c r="B7" s="7"/>
      <c r="C7" s="7"/>
      <c r="D7" s="7"/>
      <c r="E7" s="7"/>
      <c r="F7" s="7"/>
      <c r="G7" s="7"/>
      <c r="H7" s="7"/>
      <c r="I7" s="7"/>
      <c r="J7" s="7"/>
    </row>
    <row r="8" customFormat="false" ht="13.2" hidden="false" customHeight="true" outlineLevel="0" collapsed="false">
      <c r="A8" s="8" t="s">
        <v>67</v>
      </c>
      <c r="B8" s="8"/>
      <c r="C8" s="8"/>
      <c r="D8" s="8"/>
      <c r="E8" s="8"/>
      <c r="F8" s="8"/>
      <c r="G8" s="8"/>
      <c r="H8" s="8"/>
      <c r="I8" s="8"/>
      <c r="J8" s="8"/>
    </row>
    <row r="9" customFormat="false" ht="13.2" hidden="false" customHeight="false" outlineLevel="0" collapsed="false">
      <c r="A9" s="8"/>
      <c r="B9" s="8"/>
      <c r="C9" s="8"/>
      <c r="D9" s="8"/>
      <c r="E9" s="8"/>
      <c r="F9" s="8"/>
      <c r="G9" s="8"/>
      <c r="H9" s="8"/>
      <c r="I9" s="8"/>
      <c r="J9" s="8"/>
    </row>
    <row r="10" customFormat="false" ht="13.2" hidden="false" customHeight="false" outlineLevel="0" collapsed="false">
      <c r="A10" s="20"/>
      <c r="B10" s="20"/>
      <c r="C10" s="20"/>
      <c r="D10" s="20"/>
      <c r="E10" s="20"/>
      <c r="F10" s="20"/>
      <c r="G10" s="20"/>
      <c r="H10" s="20"/>
      <c r="I10" s="20"/>
      <c r="J10" s="20"/>
    </row>
    <row r="11" customFormat="false" ht="13.2" hidden="false" customHeight="false" outlineLevel="0" collapsed="false">
      <c r="A11" s="20"/>
      <c r="B11" s="20"/>
      <c r="C11" s="20"/>
      <c r="D11" s="20"/>
      <c r="E11" s="20"/>
      <c r="F11" s="20"/>
      <c r="G11" s="20"/>
      <c r="H11" s="20"/>
      <c r="I11" s="20"/>
      <c r="J11" s="20"/>
    </row>
    <row r="12" customFormat="false" ht="13.2" hidden="false" customHeight="false" outlineLevel="0" collapsed="false">
      <c r="A12" s="21"/>
      <c r="B12" s="21"/>
      <c r="C12" s="21"/>
      <c r="D12" s="21"/>
      <c r="E12" s="21"/>
      <c r="F12" s="21"/>
      <c r="G12" s="21"/>
      <c r="H12" s="21"/>
      <c r="I12" s="21"/>
      <c r="J12" s="21"/>
    </row>
    <row r="13" customFormat="false" ht="13.2" hidden="false" customHeight="false" outlineLevel="0" collapsed="false">
      <c r="A13" s="1" t="s">
        <v>6</v>
      </c>
      <c r="B13" s="9"/>
      <c r="C13" s="9"/>
      <c r="D13" s="9"/>
    </row>
    <row r="14" customFormat="false" ht="13.2" hidden="false" customHeight="false" outlineLevel="0" collapsed="false">
      <c r="B14" s="10"/>
      <c r="C14" s="10"/>
      <c r="D14" s="10"/>
    </row>
    <row r="15" customFormat="false" ht="13.2" hidden="false" customHeight="false" outlineLevel="0" collapsed="false">
      <c r="A15" s="1" t="s">
        <v>7</v>
      </c>
      <c r="B15" s="9"/>
      <c r="C15" s="9"/>
      <c r="D15" s="9"/>
    </row>
    <row r="16" customFormat="false" ht="13.2" hidden="false" customHeight="false" outlineLevel="0" collapsed="false">
      <c r="B16" s="10"/>
      <c r="C16" s="10"/>
      <c r="D16" s="10"/>
    </row>
    <row r="17" customFormat="false" ht="13.2" hidden="false" customHeight="false" outlineLevel="0" collapsed="false">
      <c r="A17" s="1" t="s">
        <v>8</v>
      </c>
      <c r="B17" s="9"/>
      <c r="C17" s="9"/>
      <c r="D17" s="9"/>
    </row>
    <row r="19" customFormat="false" ht="13.2" hidden="false" customHeight="false" outlineLevel="0" collapsed="false">
      <c r="A19" s="11" t="s">
        <v>73</v>
      </c>
    </row>
    <row r="20" customFormat="false" ht="13.2" hidden="false" customHeight="false" outlineLevel="0" collapsed="false">
      <c r="A20" s="1" t="s">
        <v>10</v>
      </c>
      <c r="B20" s="12" t="s">
        <v>11</v>
      </c>
    </row>
    <row r="21" customFormat="false" ht="13.2" hidden="false" customHeight="false" outlineLevel="0" collapsed="false">
      <c r="A21" s="11"/>
    </row>
    <row r="22" customFormat="false" ht="13.2" hidden="false" customHeight="false" outlineLevel="0" collapsed="false">
      <c r="A22" s="11" t="s">
        <v>12</v>
      </c>
      <c r="B22" s="13"/>
      <c r="C22" s="9"/>
      <c r="D22" s="12" t="s">
        <v>13</v>
      </c>
      <c r="E22" s="12" t="s">
        <v>14</v>
      </c>
      <c r="F22" s="9"/>
      <c r="G22" s="12" t="s">
        <v>15</v>
      </c>
    </row>
    <row r="23" customFormat="false" ht="13.2" hidden="false" customHeight="false" outlineLevel="0" collapsed="false">
      <c r="A23" s="11"/>
      <c r="B23" s="14" t="s">
        <v>74</v>
      </c>
      <c r="F23" s="10"/>
    </row>
    <row r="24" customFormat="false" ht="13.2" hidden="false" customHeight="false" outlineLevel="0" collapsed="false">
      <c r="A24" s="11"/>
      <c r="B24" s="14"/>
      <c r="F24" s="10"/>
    </row>
    <row r="25" customFormat="false" ht="13.2" hidden="false" customHeight="false" outlineLevel="0" collapsed="false">
      <c r="A25" s="11"/>
      <c r="B25" s="14" t="s">
        <v>17</v>
      </c>
      <c r="D25" s="9"/>
      <c r="I25" s="15"/>
    </row>
    <row r="26" customFormat="false" ht="13.2" hidden="false" customHeight="false" outlineLevel="0" collapsed="false">
      <c r="A26" s="11"/>
      <c r="B26" s="14"/>
      <c r="D26" s="10"/>
      <c r="I26" s="15"/>
    </row>
    <row r="27" customFormat="false" ht="13.2" hidden="false" customHeight="false" outlineLevel="0" collapsed="false">
      <c r="A27" s="11" t="s">
        <v>18</v>
      </c>
      <c r="B27" s="16" t="s">
        <v>19</v>
      </c>
      <c r="C27" s="12" t="s">
        <v>14</v>
      </c>
      <c r="D27" s="9"/>
      <c r="E27" s="12" t="s">
        <v>15</v>
      </c>
      <c r="I27" s="15"/>
    </row>
    <row r="28" customFormat="false" ht="13.2" hidden="false" customHeight="false" outlineLevel="0" collapsed="false">
      <c r="A28" s="11"/>
      <c r="B28" s="14" t="s">
        <v>74</v>
      </c>
      <c r="F28" s="10"/>
    </row>
    <row r="29" customFormat="false" ht="13.2" hidden="false" customHeight="false" outlineLevel="0" collapsed="false">
      <c r="A29" s="11"/>
      <c r="B29" s="14"/>
      <c r="F29" s="10"/>
    </row>
    <row r="30" customFormat="false" ht="13.2" hidden="false" customHeight="false" outlineLevel="0" collapsed="false">
      <c r="A30" s="11"/>
      <c r="B30" s="14" t="s">
        <v>17</v>
      </c>
      <c r="D30" s="9"/>
      <c r="I30" s="15"/>
    </row>
    <row r="31" customFormat="false" ht="13.2" hidden="false" customHeight="false" outlineLevel="0" collapsed="false">
      <c r="A31" s="11"/>
      <c r="B31" s="14"/>
      <c r="D31" s="10"/>
      <c r="I31" s="15"/>
    </row>
    <row r="32" customFormat="false" ht="13.2" hidden="false" customHeight="false" outlineLevel="0" collapsed="false">
      <c r="A32" s="11" t="s">
        <v>20</v>
      </c>
      <c r="B32" s="12" t="s">
        <v>21</v>
      </c>
    </row>
    <row r="33" customFormat="false" ht="13.2" hidden="false" customHeight="false" outlineLevel="0" collapsed="false">
      <c r="A33" s="11"/>
    </row>
    <row r="34" customFormat="false" ht="13.2" hidden="false" customHeight="false" outlineLevel="0" collapsed="false">
      <c r="A34" s="11" t="s">
        <v>12</v>
      </c>
      <c r="B34" s="13"/>
      <c r="C34" s="9"/>
      <c r="D34" s="12" t="s">
        <v>13</v>
      </c>
      <c r="E34" s="12" t="s">
        <v>14</v>
      </c>
      <c r="F34" s="9"/>
      <c r="G34" s="12" t="s">
        <v>15</v>
      </c>
    </row>
    <row r="35" customFormat="false" ht="13.2" hidden="false" customHeight="false" outlineLevel="0" collapsed="false">
      <c r="A35" s="11"/>
      <c r="B35" s="14" t="s">
        <v>74</v>
      </c>
      <c r="F35" s="10"/>
    </row>
    <row r="36" customFormat="false" ht="13.2" hidden="false" customHeight="false" outlineLevel="0" collapsed="false">
      <c r="A36" s="11"/>
      <c r="B36" s="14"/>
      <c r="F36" s="10"/>
    </row>
    <row r="37" customFormat="false" ht="13.2" hidden="false" customHeight="false" outlineLevel="0" collapsed="false">
      <c r="A37" s="11"/>
      <c r="B37" s="14" t="s">
        <v>17</v>
      </c>
      <c r="D37" s="9"/>
      <c r="I37" s="15"/>
    </row>
    <row r="38" customFormat="false" ht="13.2" hidden="false" customHeight="false" outlineLevel="0" collapsed="false">
      <c r="A38" s="11"/>
      <c r="B38" s="14"/>
      <c r="D38" s="10"/>
      <c r="I38" s="15"/>
    </row>
    <row r="39" customFormat="false" ht="13.2" hidden="false" customHeight="false" outlineLevel="0" collapsed="false">
      <c r="A39" s="11" t="s">
        <v>18</v>
      </c>
      <c r="B39" s="16" t="s">
        <v>19</v>
      </c>
      <c r="C39" s="12" t="s">
        <v>14</v>
      </c>
      <c r="D39" s="9"/>
      <c r="E39" s="12" t="s">
        <v>15</v>
      </c>
      <c r="I39" s="15"/>
    </row>
    <row r="40" customFormat="false" ht="13.2" hidden="false" customHeight="false" outlineLevel="0" collapsed="false">
      <c r="A40" s="11"/>
      <c r="B40" s="14" t="s">
        <v>74</v>
      </c>
      <c r="F40" s="10"/>
    </row>
    <row r="41" customFormat="false" ht="13.2" hidden="false" customHeight="false" outlineLevel="0" collapsed="false">
      <c r="B41" s="14"/>
      <c r="F41" s="10"/>
    </row>
    <row r="42" customFormat="false" ht="13.2" hidden="false" customHeight="false" outlineLevel="0" collapsed="false">
      <c r="B42" s="14" t="s">
        <v>17</v>
      </c>
      <c r="D42" s="9"/>
      <c r="I42" s="15"/>
    </row>
    <row r="43" customFormat="false" ht="13.2" hidden="false" customHeight="false" outlineLevel="0" collapsed="false">
      <c r="B43" s="14"/>
      <c r="D43" s="10"/>
      <c r="I43" s="15"/>
    </row>
    <row r="44" customFormat="false" ht="13.2" hidden="false" customHeight="false" outlineLevel="0" collapsed="false">
      <c r="A44" s="11" t="s">
        <v>75</v>
      </c>
      <c r="B44" s="14"/>
      <c r="D44" s="10"/>
      <c r="I44" s="15"/>
    </row>
    <row r="45" customFormat="false" ht="13.2" hidden="false" customHeight="false" outlineLevel="0" collapsed="false">
      <c r="A45" s="1" t="s">
        <v>10</v>
      </c>
      <c r="B45" s="12" t="s">
        <v>11</v>
      </c>
    </row>
    <row r="46" customFormat="false" ht="13.2" hidden="false" customHeight="false" outlineLevel="0" collapsed="false">
      <c r="A46" s="11"/>
    </row>
    <row r="47" customFormat="false" ht="13.2" hidden="false" customHeight="false" outlineLevel="0" collapsed="false">
      <c r="A47" s="11" t="s">
        <v>12</v>
      </c>
      <c r="B47" s="13"/>
      <c r="C47" s="9"/>
      <c r="D47" s="12" t="s">
        <v>13</v>
      </c>
      <c r="E47" s="12" t="s">
        <v>14</v>
      </c>
      <c r="F47" s="9"/>
      <c r="G47" s="12" t="s">
        <v>15</v>
      </c>
    </row>
    <row r="48" customFormat="false" ht="13.2" hidden="false" customHeight="false" outlineLevel="0" collapsed="false">
      <c r="A48" s="11"/>
      <c r="B48" s="14" t="s">
        <v>74</v>
      </c>
      <c r="F48" s="10"/>
    </row>
    <row r="49" customFormat="false" ht="13.2" hidden="false" customHeight="false" outlineLevel="0" collapsed="false">
      <c r="A49" s="11"/>
      <c r="B49" s="14"/>
      <c r="F49" s="10"/>
    </row>
    <row r="50" customFormat="false" ht="13.2" hidden="false" customHeight="false" outlineLevel="0" collapsed="false">
      <c r="A50" s="11"/>
      <c r="B50" s="14" t="s">
        <v>17</v>
      </c>
      <c r="D50" s="9"/>
      <c r="I50" s="15"/>
    </row>
    <row r="51" customFormat="false" ht="13.2" hidden="false" customHeight="false" outlineLevel="0" collapsed="false">
      <c r="A51" s="11"/>
      <c r="B51" s="14"/>
      <c r="D51" s="10"/>
      <c r="I51" s="15"/>
    </row>
    <row r="52" customFormat="false" ht="13.2" hidden="false" customHeight="false" outlineLevel="0" collapsed="false">
      <c r="A52" s="11" t="s">
        <v>18</v>
      </c>
      <c r="B52" s="16" t="s">
        <v>19</v>
      </c>
      <c r="C52" s="12" t="s">
        <v>14</v>
      </c>
      <c r="D52" s="9"/>
      <c r="E52" s="12" t="s">
        <v>15</v>
      </c>
      <c r="I52" s="15"/>
    </row>
    <row r="53" customFormat="false" ht="13.2" hidden="false" customHeight="false" outlineLevel="0" collapsed="false">
      <c r="A53" s="11"/>
      <c r="B53" s="14" t="s">
        <v>74</v>
      </c>
      <c r="F53" s="10"/>
    </row>
    <row r="54" customFormat="false" ht="13.2" hidden="false" customHeight="false" outlineLevel="0" collapsed="false">
      <c r="A54" s="11"/>
      <c r="B54" s="14"/>
      <c r="F54" s="10"/>
    </row>
    <row r="55" customFormat="false" ht="13.2" hidden="false" customHeight="false" outlineLevel="0" collapsed="false">
      <c r="A55" s="11"/>
      <c r="B55" s="14" t="s">
        <v>17</v>
      </c>
      <c r="D55" s="9"/>
      <c r="I55" s="15"/>
    </row>
    <row r="56" customFormat="false" ht="13.2" hidden="false" customHeight="false" outlineLevel="0" collapsed="false">
      <c r="A56" s="11"/>
      <c r="B56" s="14"/>
      <c r="D56" s="10"/>
      <c r="I56" s="15"/>
    </row>
    <row r="57" customFormat="false" ht="13.2" hidden="false" customHeight="false" outlineLevel="0" collapsed="false">
      <c r="A57" s="11" t="s">
        <v>20</v>
      </c>
      <c r="B57" s="12" t="s">
        <v>21</v>
      </c>
    </row>
    <row r="58" customFormat="false" ht="13.2" hidden="false" customHeight="false" outlineLevel="0" collapsed="false">
      <c r="A58" s="11"/>
    </row>
    <row r="59" customFormat="false" ht="13.2" hidden="false" customHeight="false" outlineLevel="0" collapsed="false">
      <c r="A59" s="11" t="s">
        <v>12</v>
      </c>
      <c r="B59" s="13"/>
      <c r="C59" s="9"/>
      <c r="D59" s="12" t="s">
        <v>13</v>
      </c>
      <c r="E59" s="12" t="s">
        <v>14</v>
      </c>
      <c r="F59" s="9"/>
      <c r="G59" s="12" t="s">
        <v>15</v>
      </c>
    </row>
    <row r="60" customFormat="false" ht="13.2" hidden="false" customHeight="false" outlineLevel="0" collapsed="false">
      <c r="A60" s="11"/>
      <c r="B60" s="14" t="s">
        <v>74</v>
      </c>
      <c r="F60" s="10"/>
    </row>
    <row r="61" customFormat="false" ht="13.2" hidden="false" customHeight="false" outlineLevel="0" collapsed="false">
      <c r="A61" s="11"/>
      <c r="B61" s="14"/>
      <c r="F61" s="10"/>
    </row>
    <row r="62" customFormat="false" ht="13.2" hidden="false" customHeight="false" outlineLevel="0" collapsed="false">
      <c r="A62" s="11"/>
      <c r="B62" s="14" t="s">
        <v>17</v>
      </c>
      <c r="D62" s="9"/>
      <c r="I62" s="15"/>
    </row>
    <row r="63" customFormat="false" ht="13.2" hidden="false" customHeight="false" outlineLevel="0" collapsed="false">
      <c r="A63" s="11"/>
      <c r="B63" s="14"/>
      <c r="D63" s="10"/>
      <c r="I63" s="15"/>
    </row>
    <row r="64" customFormat="false" ht="13.2" hidden="false" customHeight="false" outlineLevel="0" collapsed="false">
      <c r="A64" s="11" t="s">
        <v>18</v>
      </c>
      <c r="B64" s="16" t="s">
        <v>19</v>
      </c>
      <c r="C64" s="12" t="s">
        <v>14</v>
      </c>
      <c r="D64" s="9"/>
      <c r="E64" s="12" t="s">
        <v>15</v>
      </c>
      <c r="I64" s="15"/>
    </row>
    <row r="65" customFormat="false" ht="13.2" hidden="false" customHeight="false" outlineLevel="0" collapsed="false">
      <c r="A65" s="11"/>
      <c r="B65" s="14" t="s">
        <v>74</v>
      </c>
      <c r="F65" s="10"/>
    </row>
    <row r="66" customFormat="false" ht="13.2" hidden="false" customHeight="false" outlineLevel="0" collapsed="false">
      <c r="B66" s="14"/>
      <c r="F66" s="10"/>
    </row>
    <row r="67" customFormat="false" ht="13.2" hidden="false" customHeight="false" outlineLevel="0" collapsed="false">
      <c r="B67" s="14" t="s">
        <v>17</v>
      </c>
      <c r="D67" s="9"/>
      <c r="I67" s="15"/>
    </row>
    <row r="68" customFormat="false" ht="13.2" hidden="false" customHeight="true" outlineLevel="0" collapsed="false">
      <c r="A68" s="1" t="s">
        <v>23</v>
      </c>
      <c r="B68" s="17" t="s">
        <v>24</v>
      </c>
      <c r="C68" s="17"/>
      <c r="D68" s="17"/>
      <c r="E68" s="17"/>
      <c r="F68" s="17"/>
      <c r="G68" s="17"/>
      <c r="H68" s="17"/>
    </row>
    <row r="69" customFormat="false" ht="13.2" hidden="false" customHeight="false" outlineLevel="0" collapsed="false">
      <c r="B69" s="17"/>
      <c r="C69" s="17"/>
      <c r="D69" s="17"/>
      <c r="E69" s="17"/>
      <c r="F69" s="17"/>
      <c r="G69" s="17"/>
      <c r="H69" s="17"/>
    </row>
    <row r="70" customFormat="false" ht="13.2" hidden="false" customHeight="false" outlineLevel="0" collapsed="false">
      <c r="B70" s="17"/>
      <c r="C70" s="17"/>
      <c r="D70" s="17"/>
      <c r="E70" s="17"/>
      <c r="F70" s="17"/>
      <c r="G70" s="17"/>
      <c r="H70" s="17"/>
      <c r="I70" s="15" t="s">
        <v>25</v>
      </c>
    </row>
  </sheetData>
  <mergeCells count="6">
    <mergeCell ref="A1:J1"/>
    <mergeCell ref="A2:J2"/>
    <mergeCell ref="A3:J3"/>
    <mergeCell ref="A5:J6"/>
    <mergeCell ref="A8:J9"/>
    <mergeCell ref="B68:H70"/>
  </mergeCells>
  <printOptions headings="false" gridLines="false" gridLinesSet="true" horizontalCentered="true" verticalCentered="false"/>
  <pageMargins left="0.5" right="0.5" top="0.5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&amp;CPlease provide a response by completing this form by close of business May 21, 2001 and submitting via fax (502) 429-8333 or email to lbracken@summitenergy.com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41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E18" activeCellId="0" sqref="E18"/>
    </sheetView>
  </sheetViews>
  <sheetFormatPr defaultColWidth="9.0546875" defaultRowHeight="13.2" customHeight="true" zeroHeight="false" outlineLevelRow="0" outlineLevelCol="0"/>
  <cols>
    <col collapsed="false" customWidth="true" hidden="false" outlineLevel="0" max="1" min="1" style="1" width="19.33"/>
  </cols>
  <sheetData>
    <row r="1" customFormat="false" ht="13.2" hidden="false" customHeight="false" outlineLevel="0" collapsed="false">
      <c r="A1" s="2" t="s">
        <v>70</v>
      </c>
      <c r="B1" s="2"/>
      <c r="C1" s="2"/>
      <c r="D1" s="2"/>
      <c r="E1" s="2"/>
      <c r="F1" s="2"/>
      <c r="G1" s="2"/>
      <c r="H1" s="2"/>
      <c r="I1" s="2"/>
      <c r="J1" s="2"/>
    </row>
    <row r="2" customFormat="false" ht="13.2" hidden="false" customHeight="false" outlineLevel="0" collapsed="false">
      <c r="A2" s="3" t="s">
        <v>71</v>
      </c>
      <c r="B2" s="3"/>
      <c r="C2" s="3"/>
      <c r="D2" s="3"/>
      <c r="E2" s="3"/>
      <c r="F2" s="3"/>
      <c r="G2" s="3"/>
      <c r="H2" s="3"/>
      <c r="I2" s="3"/>
      <c r="J2" s="3"/>
    </row>
    <row r="3" customFormat="false" ht="13.2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3.2" hidden="false" customHeight="false" outlineLevel="0" collapsed="false">
      <c r="A4" s="5"/>
    </row>
    <row r="6" customFormat="false" ht="13.2" hidden="false" customHeight="false" outlineLevel="0" collapsed="false">
      <c r="A6" s="1" t="s">
        <v>26</v>
      </c>
      <c r="B6" s="14" t="s">
        <v>27</v>
      </c>
      <c r="I6" s="15" t="s">
        <v>28</v>
      </c>
    </row>
    <row r="7" customFormat="false" ht="13.2" hidden="false" customHeight="false" outlineLevel="0" collapsed="false">
      <c r="B7" s="18" t="s">
        <v>29</v>
      </c>
      <c r="I7" s="15"/>
    </row>
    <row r="8" customFormat="false" ht="13.2" hidden="false" customHeight="false" outlineLevel="0" collapsed="false">
      <c r="B8" s="14" t="s">
        <v>30</v>
      </c>
      <c r="I8" s="15" t="s">
        <v>28</v>
      </c>
    </row>
    <row r="9" customFormat="false" ht="13.2" hidden="false" customHeight="false" outlineLevel="0" collapsed="false">
      <c r="B9" s="14" t="s">
        <v>31</v>
      </c>
      <c r="I9" s="15"/>
    </row>
    <row r="10" customFormat="false" ht="13.2" hidden="false" customHeight="false" outlineLevel="0" collapsed="false">
      <c r="B10" s="14"/>
      <c r="I10" s="15"/>
    </row>
    <row r="12" customFormat="false" ht="13.2" hidden="false" customHeight="false" outlineLevel="0" collapsed="false">
      <c r="A12" s="1" t="s">
        <v>32</v>
      </c>
      <c r="B12" s="14" t="s">
        <v>76</v>
      </c>
      <c r="I12" s="15" t="s">
        <v>25</v>
      </c>
    </row>
    <row r="14" customFormat="false" ht="13.2" hidden="false" customHeight="false" outlineLevel="0" collapsed="false">
      <c r="A14" s="1" t="s">
        <v>36</v>
      </c>
      <c r="B14" s="12" t="s">
        <v>37</v>
      </c>
      <c r="I14" s="15" t="s">
        <v>25</v>
      </c>
    </row>
    <row r="16" customFormat="false" ht="13.2" hidden="false" customHeight="false" outlineLevel="0" collapsed="false">
      <c r="A16" s="1" t="s">
        <v>38</v>
      </c>
      <c r="B16" s="12" t="s">
        <v>39</v>
      </c>
    </row>
    <row r="17" customFormat="false" ht="13.2" hidden="false" customHeight="false" outlineLevel="0" collapsed="false">
      <c r="A17" s="1" t="s">
        <v>40</v>
      </c>
      <c r="B17" s="14" t="s">
        <v>41</v>
      </c>
    </row>
    <row r="18" customFormat="false" ht="13.2" hidden="false" customHeight="false" outlineLevel="0" collapsed="false">
      <c r="B18" s="12" t="s">
        <v>42</v>
      </c>
    </row>
    <row r="19" customFormat="false" ht="13.2" hidden="false" customHeight="false" outlineLevel="0" collapsed="false">
      <c r="B19" s="12" t="s">
        <v>43</v>
      </c>
    </row>
    <row r="20" customFormat="false" ht="13.2" hidden="false" customHeight="false" outlineLevel="0" collapsed="false">
      <c r="B20" s="12" t="s">
        <v>44</v>
      </c>
      <c r="I20" s="15" t="s">
        <v>25</v>
      </c>
    </row>
    <row r="23" customFormat="false" ht="13.2" hidden="false" customHeight="false" outlineLevel="0" collapsed="false">
      <c r="A23" s="1" t="s">
        <v>53</v>
      </c>
      <c r="B23" s="12" t="s">
        <v>54</v>
      </c>
    </row>
    <row r="24" customFormat="false" ht="13.2" hidden="false" customHeight="false" outlineLevel="0" collapsed="false">
      <c r="B24" s="12" t="s">
        <v>55</v>
      </c>
      <c r="I24" s="15" t="s">
        <v>25</v>
      </c>
    </row>
    <row r="26" customFormat="false" ht="13.2" hidden="false" customHeight="false" outlineLevel="0" collapsed="false">
      <c r="A26" s="1" t="s">
        <v>56</v>
      </c>
      <c r="B26" s="12" t="s">
        <v>57</v>
      </c>
      <c r="I26" s="15" t="s">
        <v>25</v>
      </c>
    </row>
    <row r="27" customFormat="false" ht="13.2" hidden="false" customHeight="false" outlineLevel="0" collapsed="false">
      <c r="I27" s="15"/>
    </row>
    <row r="28" customFormat="false" ht="13.2" hidden="false" customHeight="false" outlineLevel="0" collapsed="false">
      <c r="I28" s="15"/>
    </row>
    <row r="29" customFormat="false" ht="13.2" hidden="false" customHeight="false" outlineLevel="0" collapsed="false">
      <c r="B29" s="18" t="s">
        <v>58</v>
      </c>
      <c r="I29" s="15"/>
    </row>
    <row r="30" customFormat="false" ht="13.2" hidden="false" customHeight="false" outlineLevel="0" collapsed="false">
      <c r="B30" s="18" t="s">
        <v>59</v>
      </c>
    </row>
    <row r="31" customFormat="false" ht="13.2" hidden="false" customHeight="false" outlineLevel="0" collapsed="false">
      <c r="B31" s="18" t="s">
        <v>60</v>
      </c>
      <c r="C31" s="10"/>
      <c r="D31" s="10"/>
      <c r="E31" s="10"/>
      <c r="F31" s="10"/>
      <c r="G31" s="10"/>
      <c r="H31" s="10"/>
    </row>
    <row r="32" customFormat="false" ht="13.2" hidden="false" customHeight="false" outlineLevel="0" collapsed="false">
      <c r="C32" s="10"/>
      <c r="D32" s="10"/>
      <c r="E32" s="10"/>
      <c r="F32" s="10"/>
      <c r="G32" s="10"/>
      <c r="H32" s="10"/>
    </row>
    <row r="33" customFormat="false" ht="13.2" hidden="false" customHeight="false" outlineLevel="0" collapsed="false">
      <c r="A33" s="1" t="s">
        <v>61</v>
      </c>
      <c r="B33" s="9"/>
      <c r="C33" s="9"/>
      <c r="D33" s="9"/>
      <c r="E33" s="9"/>
      <c r="F33" s="9"/>
      <c r="G33" s="9"/>
      <c r="H33" s="9"/>
    </row>
    <row r="34" customFormat="false" ht="13.2" hidden="false" customHeight="false" outlineLevel="0" collapsed="false">
      <c r="B34" s="9"/>
      <c r="C34" s="9"/>
      <c r="D34" s="9"/>
      <c r="E34" s="9"/>
      <c r="F34" s="9"/>
      <c r="G34" s="9"/>
      <c r="H34" s="9"/>
    </row>
    <row r="35" customFormat="false" ht="13.2" hidden="false" customHeight="false" outlineLevel="0" collapsed="false">
      <c r="B35" s="9"/>
      <c r="C35" s="9"/>
      <c r="D35" s="9"/>
      <c r="E35" s="9"/>
      <c r="F35" s="9"/>
      <c r="G35" s="9"/>
      <c r="H35" s="9"/>
    </row>
    <row r="36" customFormat="false" ht="13.2" hidden="false" customHeight="false" outlineLevel="0" collapsed="false">
      <c r="B36" s="9"/>
      <c r="C36" s="9"/>
      <c r="D36" s="9"/>
      <c r="E36" s="9"/>
      <c r="F36" s="9"/>
      <c r="G36" s="9"/>
      <c r="H36" s="9"/>
    </row>
    <row r="37" customFormat="false" ht="13.2" hidden="false" customHeight="false" outlineLevel="0" collapsed="false">
      <c r="B37" s="9"/>
      <c r="C37" s="9"/>
      <c r="D37" s="9"/>
      <c r="E37" s="9"/>
      <c r="F37" s="9"/>
      <c r="G37" s="9"/>
      <c r="H37" s="9"/>
    </row>
    <row r="38" customFormat="false" ht="13.2" hidden="false" customHeight="false" outlineLevel="0" collapsed="false">
      <c r="B38" s="9"/>
      <c r="C38" s="9"/>
      <c r="D38" s="9"/>
      <c r="E38" s="9"/>
      <c r="F38" s="9"/>
      <c r="G38" s="9"/>
      <c r="H38" s="9"/>
    </row>
    <row r="40" customFormat="false" ht="13.2" hidden="false" customHeight="false" outlineLevel="0" collapsed="false">
      <c r="B40" s="18" t="s">
        <v>62</v>
      </c>
    </row>
    <row r="41" customFormat="false" ht="13.2" hidden="false" customHeight="false" outlineLevel="0" collapsed="false">
      <c r="B41" s="18" t="s">
        <v>63</v>
      </c>
    </row>
  </sheetData>
  <mergeCells count="3">
    <mergeCell ref="A1:J1"/>
    <mergeCell ref="A2:J2"/>
    <mergeCell ref="A3:J3"/>
  </mergeCells>
  <printOptions headings="false" gridLines="false" gridLinesSet="true" horizontalCentered="true" verticalCentered="false"/>
  <pageMargins left="0.5" right="0.5" top="0.5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&amp;CPlease provide a response by completing this form by close of business May 21, 2001 and submitting via fax (502) 429-8333 or email to lbracken@summitenergy.com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51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E18" activeCellId="0" sqref="E18"/>
    </sheetView>
  </sheetViews>
  <sheetFormatPr defaultColWidth="9.0546875" defaultRowHeight="13.2" customHeight="true" zeroHeight="false" outlineLevelRow="0" outlineLevelCol="0"/>
  <cols>
    <col collapsed="false" customWidth="true" hidden="false" outlineLevel="0" max="1" min="1" style="1" width="19.33"/>
  </cols>
  <sheetData>
    <row r="1" customFormat="false" ht="13.2" hidden="false" customHeight="false" outlineLevel="0" collapsed="false">
      <c r="A1" s="2" t="s">
        <v>77</v>
      </c>
      <c r="B1" s="2"/>
      <c r="C1" s="2"/>
      <c r="D1" s="2"/>
      <c r="E1" s="2"/>
      <c r="F1" s="2"/>
      <c r="G1" s="2"/>
      <c r="H1" s="2"/>
      <c r="I1" s="2"/>
      <c r="J1" s="2"/>
    </row>
    <row r="2" customFormat="false" ht="13.2" hidden="false" customHeight="false" outlineLevel="0" collapsed="false">
      <c r="A2" s="3" t="s">
        <v>78</v>
      </c>
      <c r="B2" s="3"/>
      <c r="C2" s="3"/>
      <c r="D2" s="3"/>
      <c r="E2" s="3"/>
      <c r="F2" s="3"/>
      <c r="G2" s="3"/>
      <c r="H2" s="3"/>
      <c r="I2" s="3"/>
      <c r="J2" s="3"/>
    </row>
    <row r="3" customFormat="false" ht="13.2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3.2" hidden="false" customHeight="false" outlineLevel="0" collapsed="false">
      <c r="A4" s="5"/>
    </row>
    <row r="5" customFormat="false" ht="13.2" hidden="false" customHeight="true" outlineLevel="0" collapsed="false">
      <c r="A5" s="6" t="s">
        <v>79</v>
      </c>
      <c r="B5" s="6"/>
      <c r="C5" s="6"/>
      <c r="D5" s="6"/>
      <c r="E5" s="6"/>
      <c r="F5" s="6"/>
      <c r="G5" s="6"/>
      <c r="H5" s="6"/>
      <c r="I5" s="6"/>
      <c r="J5" s="6"/>
    </row>
    <row r="6" customFormat="false" ht="13.2" hidden="false" customHeight="false" outlineLevel="0" collapsed="false">
      <c r="A6" s="6"/>
      <c r="B6" s="6"/>
      <c r="C6" s="6"/>
      <c r="D6" s="6"/>
      <c r="E6" s="6"/>
      <c r="F6" s="6"/>
      <c r="G6" s="6"/>
      <c r="H6" s="6"/>
      <c r="I6" s="6"/>
      <c r="J6" s="6"/>
    </row>
    <row r="7" customFormat="false" ht="13.2" hidden="false" customHeight="false" outlineLevel="0" collapsed="false">
      <c r="A7" s="7"/>
      <c r="B7" s="7"/>
      <c r="C7" s="7"/>
      <c r="D7" s="7"/>
      <c r="E7" s="7"/>
      <c r="F7" s="7"/>
      <c r="G7" s="7"/>
      <c r="H7" s="7"/>
      <c r="I7" s="7"/>
      <c r="J7" s="7"/>
    </row>
    <row r="8" customFormat="false" ht="13.2" hidden="false" customHeight="true" outlineLevel="0" collapsed="false">
      <c r="A8" s="22" t="s">
        <v>80</v>
      </c>
      <c r="B8" s="22"/>
      <c r="C8" s="22"/>
      <c r="D8" s="22"/>
      <c r="E8" s="22"/>
      <c r="F8" s="22"/>
      <c r="G8" s="22"/>
      <c r="H8" s="22"/>
      <c r="I8" s="20"/>
      <c r="J8" s="20"/>
    </row>
    <row r="9" customFormat="false" ht="13.2" hidden="false" customHeight="false" outlineLevel="0" collapsed="false">
      <c r="A9" s="22"/>
      <c r="B9" s="22"/>
      <c r="C9" s="22"/>
      <c r="D9" s="22"/>
      <c r="E9" s="22"/>
      <c r="F9" s="22"/>
      <c r="G9" s="22"/>
      <c r="H9" s="22"/>
      <c r="I9" s="20"/>
      <c r="J9" s="20"/>
    </row>
    <row r="10" customFormat="false" ht="13.2" hidden="false" customHeight="false" outlineLevel="0" collapsed="false">
      <c r="A10" s="22"/>
      <c r="B10" s="22"/>
      <c r="C10" s="22"/>
      <c r="D10" s="22"/>
      <c r="E10" s="22"/>
      <c r="F10" s="22"/>
      <c r="G10" s="22"/>
      <c r="H10" s="22"/>
      <c r="I10" s="20"/>
      <c r="J10" s="20"/>
    </row>
    <row r="11" customFormat="false" ht="13.2" hidden="false" customHeight="false" outlineLevel="0" collapsed="false">
      <c r="A11" s="7"/>
      <c r="B11" s="7"/>
      <c r="C11" s="7"/>
      <c r="D11" s="7"/>
      <c r="E11" s="7"/>
      <c r="F11" s="7"/>
      <c r="G11" s="20"/>
      <c r="H11" s="20"/>
      <c r="I11" s="20"/>
      <c r="J11" s="20"/>
    </row>
    <row r="12" customFormat="false" ht="13.2" hidden="false" customHeight="false" outlineLevel="0" collapsed="false">
      <c r="A12" s="21"/>
      <c r="B12" s="21"/>
      <c r="C12" s="21"/>
      <c r="D12" s="21"/>
      <c r="E12" s="21"/>
      <c r="F12" s="21"/>
      <c r="G12" s="21"/>
      <c r="H12" s="21"/>
      <c r="I12" s="21"/>
      <c r="J12" s="21"/>
    </row>
    <row r="13" customFormat="false" ht="13.2" hidden="false" customHeight="false" outlineLevel="0" collapsed="false">
      <c r="A13" s="1" t="s">
        <v>6</v>
      </c>
      <c r="B13" s="9"/>
      <c r="C13" s="9"/>
      <c r="D13" s="9"/>
    </row>
    <row r="14" customFormat="false" ht="13.2" hidden="false" customHeight="false" outlineLevel="0" collapsed="false">
      <c r="B14" s="10"/>
      <c r="C14" s="10"/>
      <c r="D14" s="10"/>
    </row>
    <row r="15" customFormat="false" ht="13.2" hidden="false" customHeight="false" outlineLevel="0" collapsed="false">
      <c r="A15" s="1" t="s">
        <v>7</v>
      </c>
      <c r="B15" s="9"/>
      <c r="C15" s="9"/>
      <c r="D15" s="9"/>
    </row>
    <row r="16" customFormat="false" ht="13.2" hidden="false" customHeight="false" outlineLevel="0" collapsed="false">
      <c r="B16" s="10"/>
      <c r="C16" s="10"/>
      <c r="D16" s="10"/>
    </row>
    <row r="17" customFormat="false" ht="13.2" hidden="false" customHeight="false" outlineLevel="0" collapsed="false">
      <c r="A17" s="1" t="s">
        <v>8</v>
      </c>
      <c r="B17" s="9"/>
      <c r="C17" s="9"/>
      <c r="D17" s="9"/>
    </row>
    <row r="19" customFormat="false" ht="13.2" hidden="false" customHeight="false" outlineLevel="0" collapsed="false">
      <c r="A19" s="11" t="s">
        <v>10</v>
      </c>
      <c r="B19" s="12" t="s">
        <v>11</v>
      </c>
    </row>
    <row r="20" customFormat="false" ht="13.2" hidden="false" customHeight="false" outlineLevel="0" collapsed="false">
      <c r="A20" s="11"/>
    </row>
    <row r="21" customFormat="false" ht="13.2" hidden="false" customHeight="false" outlineLevel="0" collapsed="false">
      <c r="A21" s="11" t="s">
        <v>12</v>
      </c>
      <c r="B21" s="13"/>
      <c r="C21" s="9"/>
      <c r="D21" s="12" t="s">
        <v>13</v>
      </c>
      <c r="E21" s="12" t="s">
        <v>14</v>
      </c>
      <c r="F21" s="9"/>
      <c r="G21" s="12" t="s">
        <v>15</v>
      </c>
    </row>
    <row r="22" customFormat="false" ht="13.2" hidden="false" customHeight="false" outlineLevel="0" collapsed="false">
      <c r="A22" s="11"/>
      <c r="B22" s="14" t="s">
        <v>74</v>
      </c>
      <c r="F22" s="10"/>
    </row>
    <row r="23" customFormat="false" ht="13.2" hidden="false" customHeight="false" outlineLevel="0" collapsed="false">
      <c r="A23" s="11"/>
      <c r="B23" s="14"/>
      <c r="F23" s="10"/>
    </row>
    <row r="24" customFormat="false" ht="13.2" hidden="false" customHeight="false" outlineLevel="0" collapsed="false">
      <c r="A24" s="11"/>
      <c r="B24" s="14" t="s">
        <v>17</v>
      </c>
      <c r="D24" s="9"/>
      <c r="I24" s="15"/>
    </row>
    <row r="25" customFormat="false" ht="13.2" hidden="false" customHeight="false" outlineLevel="0" collapsed="false">
      <c r="A25" s="11"/>
      <c r="B25" s="14"/>
      <c r="D25" s="10"/>
      <c r="I25" s="15"/>
    </row>
    <row r="26" customFormat="false" ht="13.2" hidden="false" customHeight="false" outlineLevel="0" collapsed="false">
      <c r="A26" s="11" t="s">
        <v>18</v>
      </c>
      <c r="B26" s="16" t="s">
        <v>19</v>
      </c>
      <c r="C26" s="12" t="s">
        <v>14</v>
      </c>
      <c r="D26" s="9"/>
      <c r="E26" s="12" t="s">
        <v>15</v>
      </c>
      <c r="I26" s="15"/>
    </row>
    <row r="27" customFormat="false" ht="13.2" hidden="false" customHeight="false" outlineLevel="0" collapsed="false">
      <c r="A27" s="11"/>
      <c r="B27" s="14" t="s">
        <v>74</v>
      </c>
      <c r="F27" s="10"/>
    </row>
    <row r="28" customFormat="false" ht="13.2" hidden="false" customHeight="false" outlineLevel="0" collapsed="false">
      <c r="A28" s="11"/>
      <c r="B28" s="14"/>
      <c r="F28" s="10"/>
    </row>
    <row r="29" customFormat="false" ht="13.2" hidden="false" customHeight="false" outlineLevel="0" collapsed="false">
      <c r="A29" s="11"/>
      <c r="B29" s="14" t="s">
        <v>17</v>
      </c>
      <c r="D29" s="9"/>
      <c r="I29" s="15"/>
    </row>
    <row r="30" customFormat="false" ht="13.2" hidden="false" customHeight="false" outlineLevel="0" collapsed="false">
      <c r="A30" s="11"/>
      <c r="B30" s="14"/>
      <c r="D30" s="10"/>
      <c r="I30" s="15"/>
    </row>
    <row r="31" customFormat="false" ht="13.2" hidden="false" customHeight="false" outlineLevel="0" collapsed="false">
      <c r="A31" s="11" t="s">
        <v>20</v>
      </c>
      <c r="B31" s="12" t="s">
        <v>21</v>
      </c>
    </row>
    <row r="32" customFormat="false" ht="13.2" hidden="false" customHeight="false" outlineLevel="0" collapsed="false">
      <c r="A32" s="11"/>
    </row>
    <row r="33" customFormat="false" ht="13.2" hidden="false" customHeight="false" outlineLevel="0" collapsed="false">
      <c r="A33" s="11" t="s">
        <v>12</v>
      </c>
      <c r="B33" s="13"/>
      <c r="C33" s="9"/>
      <c r="D33" s="12" t="s">
        <v>13</v>
      </c>
      <c r="E33" s="12" t="s">
        <v>14</v>
      </c>
      <c r="F33" s="9"/>
      <c r="G33" s="12" t="s">
        <v>15</v>
      </c>
    </row>
    <row r="34" customFormat="false" ht="13.2" hidden="false" customHeight="false" outlineLevel="0" collapsed="false">
      <c r="A34" s="11"/>
      <c r="B34" s="14" t="s">
        <v>74</v>
      </c>
      <c r="F34" s="10"/>
    </row>
    <row r="35" customFormat="false" ht="13.2" hidden="false" customHeight="false" outlineLevel="0" collapsed="false">
      <c r="A35" s="11"/>
      <c r="B35" s="14"/>
      <c r="F35" s="10"/>
    </row>
    <row r="36" customFormat="false" ht="13.2" hidden="false" customHeight="false" outlineLevel="0" collapsed="false">
      <c r="A36" s="11"/>
      <c r="B36" s="14" t="s">
        <v>17</v>
      </c>
      <c r="D36" s="9"/>
      <c r="I36" s="15"/>
    </row>
    <row r="37" customFormat="false" ht="13.2" hidden="false" customHeight="false" outlineLevel="0" collapsed="false">
      <c r="A37" s="11"/>
      <c r="B37" s="14"/>
      <c r="D37" s="10"/>
      <c r="I37" s="15"/>
    </row>
    <row r="38" customFormat="false" ht="13.2" hidden="false" customHeight="false" outlineLevel="0" collapsed="false">
      <c r="A38" s="11" t="s">
        <v>18</v>
      </c>
      <c r="B38" s="16" t="s">
        <v>19</v>
      </c>
      <c r="C38" s="12" t="s">
        <v>14</v>
      </c>
      <c r="D38" s="9"/>
      <c r="E38" s="12" t="s">
        <v>15</v>
      </c>
      <c r="I38" s="15"/>
    </row>
    <row r="39" customFormat="false" ht="13.2" hidden="false" customHeight="false" outlineLevel="0" collapsed="false">
      <c r="A39" s="11"/>
      <c r="B39" s="14" t="s">
        <v>74</v>
      </c>
      <c r="F39" s="10"/>
    </row>
    <row r="40" customFormat="false" ht="13.2" hidden="false" customHeight="false" outlineLevel="0" collapsed="false">
      <c r="B40" s="14"/>
      <c r="F40" s="10"/>
    </row>
    <row r="41" customFormat="false" ht="13.2" hidden="false" customHeight="false" outlineLevel="0" collapsed="false">
      <c r="B41" s="14" t="s">
        <v>17</v>
      </c>
      <c r="D41" s="9"/>
      <c r="I41" s="15"/>
    </row>
    <row r="42" customFormat="false" ht="13.2" hidden="false" customHeight="false" outlineLevel="0" collapsed="false">
      <c r="B42" s="14"/>
      <c r="D42" s="10"/>
      <c r="I42" s="15"/>
    </row>
    <row r="43" customFormat="false" ht="13.2" hidden="false" customHeight="false" outlineLevel="0" collapsed="false">
      <c r="B43" s="14"/>
      <c r="D43" s="10"/>
      <c r="I43" s="15"/>
    </row>
    <row r="44" customFormat="false" ht="13.2" hidden="false" customHeight="false" outlineLevel="0" collapsed="false">
      <c r="B44" s="14"/>
      <c r="D44" s="10"/>
      <c r="I44" s="15"/>
    </row>
    <row r="45" customFormat="false" ht="13.2" hidden="false" customHeight="false" outlineLevel="0" collapsed="false">
      <c r="B45" s="14"/>
      <c r="D45" s="10"/>
      <c r="I45" s="15"/>
    </row>
    <row r="46" customFormat="false" ht="13.2" hidden="false" customHeight="false" outlineLevel="0" collapsed="false">
      <c r="B46" s="14"/>
      <c r="D46" s="10"/>
      <c r="I46" s="15"/>
    </row>
    <row r="47" customFormat="false" ht="13.2" hidden="false" customHeight="false" outlineLevel="0" collapsed="false">
      <c r="B47" s="14"/>
      <c r="D47" s="10"/>
      <c r="I47" s="15"/>
    </row>
    <row r="48" customFormat="false" ht="13.2" hidden="false" customHeight="false" outlineLevel="0" collapsed="false">
      <c r="B48" s="14"/>
      <c r="D48" s="10"/>
      <c r="I48" s="15"/>
    </row>
    <row r="49" customFormat="false" ht="13.2" hidden="false" customHeight="true" outlineLevel="0" collapsed="false">
      <c r="A49" s="1" t="s">
        <v>23</v>
      </c>
      <c r="B49" s="17" t="s">
        <v>24</v>
      </c>
      <c r="C49" s="17"/>
      <c r="D49" s="17"/>
      <c r="E49" s="17"/>
      <c r="F49" s="17"/>
      <c r="G49" s="17"/>
      <c r="H49" s="17"/>
    </row>
    <row r="50" customFormat="false" ht="13.2" hidden="false" customHeight="false" outlineLevel="0" collapsed="false">
      <c r="B50" s="17"/>
      <c r="C50" s="17"/>
      <c r="D50" s="17"/>
      <c r="E50" s="17"/>
      <c r="F50" s="17"/>
      <c r="G50" s="17"/>
      <c r="H50" s="17"/>
    </row>
    <row r="51" customFormat="false" ht="13.2" hidden="false" customHeight="false" outlineLevel="0" collapsed="false">
      <c r="B51" s="17"/>
      <c r="C51" s="17"/>
      <c r="D51" s="17"/>
      <c r="E51" s="17"/>
      <c r="F51" s="17"/>
      <c r="G51" s="17"/>
      <c r="H51" s="17"/>
      <c r="I51" s="15" t="s">
        <v>25</v>
      </c>
    </row>
  </sheetData>
  <mergeCells count="6">
    <mergeCell ref="A1:J1"/>
    <mergeCell ref="A2:J2"/>
    <mergeCell ref="A3:J3"/>
    <mergeCell ref="A5:J6"/>
    <mergeCell ref="A8:H10"/>
    <mergeCell ref="B49:H51"/>
  </mergeCells>
  <printOptions headings="false" gridLines="false" gridLinesSet="true" horizontalCentered="true" verticalCentered="false"/>
  <pageMargins left="0.5" right="0.5" top="0.5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&amp;CPlease provide a response by completing this form by close of business May 21, 2001 and submitting via fax (502) 429-8333 or email to lbracken@summitenergy.com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8" activeCellId="0" sqref="E18"/>
    </sheetView>
  </sheetViews>
  <sheetFormatPr defaultColWidth="9.0546875" defaultRowHeight="13.2" customHeight="true" zeroHeight="false" outlineLevelRow="0" outlineLevelCol="0"/>
  <cols>
    <col collapsed="false" customWidth="true" hidden="false" outlineLevel="0" max="1" min="1" style="1" width="19.33"/>
  </cols>
  <sheetData>
    <row r="1" customFormat="false" ht="13.2" hidden="false" customHeight="false" outlineLevel="0" collapsed="false">
      <c r="A1" s="2" t="s">
        <v>77</v>
      </c>
      <c r="B1" s="2"/>
      <c r="C1" s="2"/>
      <c r="D1" s="2"/>
      <c r="E1" s="2"/>
      <c r="F1" s="2"/>
      <c r="G1" s="2"/>
      <c r="H1" s="2"/>
      <c r="I1" s="2"/>
      <c r="J1" s="2"/>
    </row>
    <row r="2" customFormat="false" ht="13.2" hidden="false" customHeight="false" outlineLevel="0" collapsed="false">
      <c r="A2" s="3" t="s">
        <v>78</v>
      </c>
      <c r="B2" s="3"/>
      <c r="C2" s="3"/>
      <c r="D2" s="3"/>
      <c r="E2" s="3"/>
      <c r="F2" s="3"/>
      <c r="G2" s="3"/>
      <c r="H2" s="3"/>
      <c r="I2" s="3"/>
      <c r="J2" s="3"/>
    </row>
    <row r="3" customFormat="false" ht="13.2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3.2" hidden="false" customHeight="false" outlineLevel="0" collapsed="false">
      <c r="A4" s="5"/>
    </row>
    <row r="6" customFormat="false" ht="13.2" hidden="false" customHeight="false" outlineLevel="0" collapsed="false">
      <c r="A6" s="1" t="s">
        <v>26</v>
      </c>
      <c r="B6" s="14" t="s">
        <v>27</v>
      </c>
      <c r="I6" s="15" t="s">
        <v>28</v>
      </c>
    </row>
    <row r="7" customFormat="false" ht="13.2" hidden="false" customHeight="false" outlineLevel="0" collapsed="false">
      <c r="B7" s="18" t="s">
        <v>29</v>
      </c>
      <c r="I7" s="15"/>
    </row>
    <row r="8" customFormat="false" ht="13.2" hidden="false" customHeight="false" outlineLevel="0" collapsed="false">
      <c r="B8" s="1" t="s">
        <v>30</v>
      </c>
      <c r="I8" s="15" t="s">
        <v>28</v>
      </c>
    </row>
    <row r="9" customFormat="false" ht="13.2" hidden="false" customHeight="false" outlineLevel="0" collapsed="false">
      <c r="B9" s="1" t="s">
        <v>31</v>
      </c>
      <c r="I9" s="15"/>
    </row>
    <row r="10" customFormat="false" ht="13.2" hidden="false" customHeight="false" outlineLevel="0" collapsed="false">
      <c r="B10" s="14"/>
      <c r="I10" s="15"/>
    </row>
    <row r="12" customFormat="false" ht="13.2" hidden="false" customHeight="false" outlineLevel="0" collapsed="false">
      <c r="A12" s="1" t="s">
        <v>32</v>
      </c>
      <c r="B12" s="14" t="s">
        <v>76</v>
      </c>
      <c r="I12" s="15" t="s">
        <v>25</v>
      </c>
    </row>
    <row r="14" customFormat="false" ht="13.2" hidden="false" customHeight="false" outlineLevel="0" collapsed="false">
      <c r="A14" s="1" t="s">
        <v>36</v>
      </c>
      <c r="B14" s="12" t="s">
        <v>37</v>
      </c>
      <c r="I14" s="15" t="s">
        <v>25</v>
      </c>
    </row>
    <row r="16" customFormat="false" ht="13.2" hidden="false" customHeight="false" outlineLevel="0" collapsed="false">
      <c r="A16" s="1" t="s">
        <v>38</v>
      </c>
      <c r="B16" s="12" t="s">
        <v>39</v>
      </c>
    </row>
    <row r="17" customFormat="false" ht="13.2" hidden="false" customHeight="false" outlineLevel="0" collapsed="false">
      <c r="A17" s="1" t="s">
        <v>40</v>
      </c>
      <c r="B17" s="14" t="s">
        <v>41</v>
      </c>
    </row>
    <row r="18" customFormat="false" ht="13.2" hidden="false" customHeight="false" outlineLevel="0" collapsed="false">
      <c r="B18" s="12" t="s">
        <v>42</v>
      </c>
    </row>
    <row r="19" customFormat="false" ht="13.2" hidden="false" customHeight="false" outlineLevel="0" collapsed="false">
      <c r="B19" s="12" t="s">
        <v>43</v>
      </c>
    </row>
    <row r="20" customFormat="false" ht="13.2" hidden="false" customHeight="false" outlineLevel="0" collapsed="false">
      <c r="B20" s="12" t="s">
        <v>44</v>
      </c>
      <c r="I20" s="15" t="s">
        <v>25</v>
      </c>
    </row>
    <row r="23" customFormat="false" ht="13.2" hidden="false" customHeight="false" outlineLevel="0" collapsed="false">
      <c r="A23" s="1" t="s">
        <v>53</v>
      </c>
      <c r="B23" s="12" t="s">
        <v>54</v>
      </c>
    </row>
    <row r="24" customFormat="false" ht="13.2" hidden="false" customHeight="false" outlineLevel="0" collapsed="false">
      <c r="B24" s="12" t="s">
        <v>55</v>
      </c>
      <c r="I24" s="15" t="s">
        <v>25</v>
      </c>
    </row>
    <row r="26" customFormat="false" ht="13.2" hidden="false" customHeight="false" outlineLevel="0" collapsed="false">
      <c r="A26" s="1" t="s">
        <v>56</v>
      </c>
      <c r="B26" s="12" t="s">
        <v>57</v>
      </c>
      <c r="I26" s="15" t="s">
        <v>25</v>
      </c>
    </row>
    <row r="27" customFormat="false" ht="13.2" hidden="false" customHeight="false" outlineLevel="0" collapsed="false">
      <c r="I27" s="15"/>
    </row>
    <row r="28" customFormat="false" ht="13.2" hidden="false" customHeight="false" outlineLevel="0" collapsed="false">
      <c r="I28" s="15"/>
    </row>
    <row r="29" customFormat="false" ht="13.2" hidden="false" customHeight="false" outlineLevel="0" collapsed="false">
      <c r="B29" s="18" t="s">
        <v>58</v>
      </c>
      <c r="I29" s="15"/>
    </row>
    <row r="30" customFormat="false" ht="13.2" hidden="false" customHeight="false" outlineLevel="0" collapsed="false">
      <c r="B30" s="18" t="s">
        <v>59</v>
      </c>
    </row>
    <row r="31" customFormat="false" ht="13.2" hidden="false" customHeight="false" outlineLevel="0" collapsed="false">
      <c r="B31" s="18" t="s">
        <v>60</v>
      </c>
      <c r="C31" s="10"/>
      <c r="D31" s="10"/>
      <c r="E31" s="10"/>
      <c r="F31" s="10"/>
      <c r="G31" s="10"/>
      <c r="H31" s="10"/>
    </row>
    <row r="32" customFormat="false" ht="13.2" hidden="false" customHeight="false" outlineLevel="0" collapsed="false">
      <c r="C32" s="10"/>
      <c r="D32" s="10"/>
      <c r="E32" s="10"/>
      <c r="F32" s="10"/>
      <c r="G32" s="10"/>
      <c r="H32" s="10"/>
    </row>
    <row r="33" customFormat="false" ht="13.2" hidden="false" customHeight="false" outlineLevel="0" collapsed="false">
      <c r="A33" s="1" t="s">
        <v>61</v>
      </c>
      <c r="B33" s="9"/>
      <c r="C33" s="9"/>
      <c r="D33" s="9"/>
      <c r="E33" s="9"/>
      <c r="F33" s="9"/>
      <c r="G33" s="9"/>
      <c r="H33" s="9"/>
    </row>
    <row r="34" customFormat="false" ht="13.2" hidden="false" customHeight="false" outlineLevel="0" collapsed="false">
      <c r="B34" s="9"/>
      <c r="C34" s="9"/>
      <c r="D34" s="9"/>
      <c r="E34" s="9"/>
      <c r="F34" s="9"/>
      <c r="G34" s="9"/>
      <c r="H34" s="9"/>
    </row>
    <row r="35" customFormat="false" ht="13.2" hidden="false" customHeight="false" outlineLevel="0" collapsed="false">
      <c r="B35" s="9"/>
      <c r="C35" s="9"/>
      <c r="D35" s="9"/>
      <c r="E35" s="9"/>
      <c r="F35" s="9"/>
      <c r="G35" s="9"/>
      <c r="H35" s="9"/>
    </row>
    <row r="36" customFormat="false" ht="13.2" hidden="false" customHeight="false" outlineLevel="0" collapsed="false">
      <c r="B36" s="9"/>
      <c r="C36" s="9"/>
      <c r="D36" s="9"/>
      <c r="E36" s="9"/>
      <c r="F36" s="9"/>
      <c r="G36" s="9"/>
      <c r="H36" s="9"/>
    </row>
    <row r="37" customFormat="false" ht="13.2" hidden="false" customHeight="false" outlineLevel="0" collapsed="false">
      <c r="B37" s="9"/>
      <c r="C37" s="9"/>
      <c r="D37" s="9"/>
      <c r="E37" s="9"/>
      <c r="F37" s="9"/>
      <c r="G37" s="9"/>
      <c r="H37" s="9"/>
    </row>
    <row r="38" customFormat="false" ht="13.2" hidden="false" customHeight="false" outlineLevel="0" collapsed="false">
      <c r="B38" s="9"/>
      <c r="C38" s="9"/>
      <c r="D38" s="9"/>
      <c r="E38" s="9"/>
      <c r="F38" s="9"/>
      <c r="G38" s="9"/>
      <c r="H38" s="9"/>
    </row>
    <row r="40" customFormat="false" ht="13.2" hidden="false" customHeight="false" outlineLevel="0" collapsed="false">
      <c r="B40" s="18" t="s">
        <v>62</v>
      </c>
    </row>
    <row r="41" customFormat="false" ht="13.2" hidden="false" customHeight="false" outlineLevel="0" collapsed="false">
      <c r="B41" s="18" t="s">
        <v>63</v>
      </c>
    </row>
  </sheetData>
  <mergeCells count="3">
    <mergeCell ref="A1:J1"/>
    <mergeCell ref="A2:J2"/>
    <mergeCell ref="A3:J3"/>
  </mergeCells>
  <printOptions headings="false" gridLines="false" gridLinesSet="true" horizontalCentered="true" verticalCentered="false"/>
  <pageMargins left="0.5" right="0.5" top="0.5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&amp;CPlease provide a response by completing this form by close of business May 21, 2001 and submitting via fax (502) 429-8333 or email to lbracken@summitenergy.com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47"/>
  <sheetViews>
    <sheetView showFormulas="false" showGridLines="true" showRowColHeaders="true" showZeros="true" rightToLeft="false" tabSelected="false" showOutlineSymbols="true" defaultGridColor="true" view="normal" topLeftCell="A9" colorId="64" zoomScale="100" zoomScaleNormal="100" zoomScalePageLayoutView="100" workbookViewId="0">
      <selection pane="topLeft" activeCell="C34" activeCellId="0" sqref="C34"/>
    </sheetView>
  </sheetViews>
  <sheetFormatPr defaultColWidth="9.0546875" defaultRowHeight="13.2" customHeight="true" zeroHeight="false" outlineLevelRow="0" outlineLevelCol="0"/>
  <cols>
    <col collapsed="false" customWidth="true" hidden="false" outlineLevel="0" max="1" min="1" style="1" width="19.33"/>
  </cols>
  <sheetData>
    <row r="1" customFormat="false" ht="13.2" hidden="false" customHeight="false" outlineLevel="0" collapsed="false">
      <c r="A1" s="2" t="s">
        <v>81</v>
      </c>
      <c r="B1" s="2"/>
      <c r="C1" s="2"/>
      <c r="D1" s="2"/>
      <c r="E1" s="2"/>
      <c r="F1" s="2"/>
      <c r="G1" s="2"/>
      <c r="H1" s="2"/>
      <c r="I1" s="2"/>
      <c r="J1" s="2"/>
    </row>
    <row r="2" customFormat="false" ht="13.2" hidden="false" customHeight="false" outlineLevel="0" collapsed="false">
      <c r="A2" s="3" t="s">
        <v>78</v>
      </c>
      <c r="B2" s="3"/>
      <c r="C2" s="3"/>
      <c r="D2" s="3"/>
      <c r="E2" s="3"/>
      <c r="F2" s="3"/>
      <c r="G2" s="3"/>
      <c r="H2" s="3"/>
      <c r="I2" s="3"/>
      <c r="J2" s="3"/>
    </row>
    <row r="3" customFormat="false" ht="13.2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3.2" hidden="false" customHeight="false" outlineLevel="0" collapsed="false">
      <c r="A4" s="5"/>
    </row>
    <row r="5" customFormat="false" ht="13.2" hidden="false" customHeight="true" outlineLevel="0" collapsed="false">
      <c r="A5" s="6" t="s">
        <v>79</v>
      </c>
      <c r="B5" s="6"/>
      <c r="C5" s="6"/>
      <c r="D5" s="6"/>
      <c r="E5" s="6"/>
      <c r="F5" s="6"/>
      <c r="G5" s="6"/>
      <c r="H5" s="6"/>
      <c r="I5" s="6"/>
      <c r="J5" s="6"/>
    </row>
    <row r="6" customFormat="false" ht="13.2" hidden="false" customHeight="false" outlineLevel="0" collapsed="false">
      <c r="A6" s="6"/>
      <c r="B6" s="6"/>
      <c r="C6" s="6"/>
      <c r="D6" s="6"/>
      <c r="E6" s="6"/>
      <c r="F6" s="6"/>
      <c r="G6" s="6"/>
      <c r="H6" s="6"/>
      <c r="I6" s="6"/>
      <c r="J6" s="6"/>
    </row>
    <row r="7" customFormat="false" ht="13.2" hidden="false" customHeight="false" outlineLevel="0" collapsed="false">
      <c r="A7" s="7"/>
      <c r="B7" s="7"/>
      <c r="C7" s="7"/>
      <c r="D7" s="7"/>
      <c r="E7" s="7"/>
      <c r="F7" s="7"/>
      <c r="G7" s="7"/>
      <c r="H7" s="7"/>
      <c r="I7" s="7"/>
      <c r="J7" s="7"/>
    </row>
    <row r="8" customFormat="false" ht="13.2" hidden="false" customHeight="false" outlineLevel="0" collapsed="false">
      <c r="A8" s="21"/>
      <c r="B8" s="21"/>
      <c r="C8" s="21"/>
      <c r="D8" s="21"/>
      <c r="E8" s="21"/>
      <c r="F8" s="21"/>
      <c r="G8" s="21"/>
      <c r="H8" s="21"/>
      <c r="I8" s="21"/>
      <c r="J8" s="21"/>
    </row>
    <row r="9" customFormat="false" ht="13.2" hidden="false" customHeight="false" outlineLevel="0" collapsed="false">
      <c r="A9" s="1" t="s">
        <v>6</v>
      </c>
      <c r="B9" s="9"/>
      <c r="C9" s="9"/>
      <c r="D9" s="9"/>
    </row>
    <row r="10" customFormat="false" ht="13.2" hidden="false" customHeight="false" outlineLevel="0" collapsed="false">
      <c r="B10" s="10"/>
      <c r="C10" s="10"/>
      <c r="D10" s="10"/>
    </row>
    <row r="11" customFormat="false" ht="13.2" hidden="false" customHeight="false" outlineLevel="0" collapsed="false">
      <c r="A11" s="1" t="s">
        <v>7</v>
      </c>
      <c r="B11" s="9"/>
      <c r="C11" s="9"/>
      <c r="D11" s="9"/>
    </row>
    <row r="12" customFormat="false" ht="13.2" hidden="false" customHeight="false" outlineLevel="0" collapsed="false">
      <c r="B12" s="10"/>
      <c r="C12" s="10"/>
      <c r="D12" s="10"/>
    </row>
    <row r="13" customFormat="false" ht="13.2" hidden="false" customHeight="false" outlineLevel="0" collapsed="false">
      <c r="A13" s="1" t="s">
        <v>8</v>
      </c>
      <c r="B13" s="9"/>
      <c r="C13" s="9"/>
      <c r="D13" s="9"/>
    </row>
    <row r="15" customFormat="false" ht="13.2" hidden="false" customHeight="false" outlineLevel="0" collapsed="false">
      <c r="A15" s="11" t="s">
        <v>10</v>
      </c>
      <c r="B15" s="12" t="s">
        <v>11</v>
      </c>
    </row>
    <row r="16" customFormat="false" ht="13.2" hidden="false" customHeight="false" outlineLevel="0" collapsed="false">
      <c r="A16" s="11"/>
    </row>
    <row r="17" customFormat="false" ht="13.2" hidden="false" customHeight="false" outlineLevel="0" collapsed="false">
      <c r="A17" s="11" t="s">
        <v>12</v>
      </c>
      <c r="B17" s="13"/>
      <c r="C17" s="9"/>
      <c r="D17" s="12" t="s">
        <v>13</v>
      </c>
      <c r="E17" s="12" t="s">
        <v>14</v>
      </c>
      <c r="F17" s="9"/>
      <c r="G17" s="12" t="s">
        <v>15</v>
      </c>
    </row>
    <row r="18" customFormat="false" ht="13.2" hidden="false" customHeight="false" outlineLevel="0" collapsed="false">
      <c r="A18" s="11"/>
      <c r="B18" s="14" t="s">
        <v>74</v>
      </c>
      <c r="F18" s="10"/>
    </row>
    <row r="19" customFormat="false" ht="13.2" hidden="false" customHeight="false" outlineLevel="0" collapsed="false">
      <c r="A19" s="11"/>
      <c r="B19" s="14"/>
      <c r="F19" s="10"/>
    </row>
    <row r="20" customFormat="false" ht="13.2" hidden="false" customHeight="false" outlineLevel="0" collapsed="false">
      <c r="A20" s="11"/>
      <c r="B20" s="14" t="s">
        <v>17</v>
      </c>
      <c r="D20" s="9"/>
      <c r="I20" s="15"/>
    </row>
    <row r="21" customFormat="false" ht="13.2" hidden="false" customHeight="false" outlineLevel="0" collapsed="false">
      <c r="A21" s="11"/>
      <c r="B21" s="14"/>
      <c r="D21" s="10"/>
      <c r="I21" s="15"/>
    </row>
    <row r="22" customFormat="false" ht="13.2" hidden="false" customHeight="false" outlineLevel="0" collapsed="false">
      <c r="A22" s="11" t="s">
        <v>18</v>
      </c>
      <c r="B22" s="16" t="s">
        <v>19</v>
      </c>
      <c r="C22" s="12" t="s">
        <v>14</v>
      </c>
      <c r="D22" s="9"/>
      <c r="E22" s="12" t="s">
        <v>15</v>
      </c>
      <c r="I22" s="15"/>
    </row>
    <row r="23" customFormat="false" ht="13.2" hidden="false" customHeight="false" outlineLevel="0" collapsed="false">
      <c r="A23" s="11"/>
      <c r="B23" s="14" t="s">
        <v>74</v>
      </c>
      <c r="F23" s="10"/>
    </row>
    <row r="24" customFormat="false" ht="13.2" hidden="false" customHeight="false" outlineLevel="0" collapsed="false">
      <c r="A24" s="11"/>
      <c r="B24" s="14"/>
      <c r="F24" s="10"/>
    </row>
    <row r="25" customFormat="false" ht="13.2" hidden="false" customHeight="false" outlineLevel="0" collapsed="false">
      <c r="A25" s="11"/>
      <c r="B25" s="14" t="s">
        <v>17</v>
      </c>
      <c r="D25" s="9"/>
      <c r="I25" s="15"/>
    </row>
    <row r="26" customFormat="false" ht="13.2" hidden="false" customHeight="false" outlineLevel="0" collapsed="false">
      <c r="A26" s="11"/>
      <c r="B26" s="14"/>
      <c r="D26" s="10"/>
      <c r="I26" s="15"/>
    </row>
    <row r="27" customFormat="false" ht="13.2" hidden="false" customHeight="false" outlineLevel="0" collapsed="false">
      <c r="A27" s="11" t="s">
        <v>20</v>
      </c>
      <c r="B27" s="12" t="s">
        <v>21</v>
      </c>
    </row>
    <row r="28" customFormat="false" ht="13.2" hidden="false" customHeight="false" outlineLevel="0" collapsed="false">
      <c r="A28" s="11"/>
    </row>
    <row r="29" customFormat="false" ht="13.2" hidden="false" customHeight="false" outlineLevel="0" collapsed="false">
      <c r="A29" s="11" t="s">
        <v>12</v>
      </c>
      <c r="B29" s="13"/>
      <c r="C29" s="9"/>
      <c r="D29" s="12" t="s">
        <v>13</v>
      </c>
      <c r="E29" s="12" t="s">
        <v>14</v>
      </c>
      <c r="F29" s="9"/>
      <c r="G29" s="12" t="s">
        <v>15</v>
      </c>
    </row>
    <row r="30" customFormat="false" ht="13.2" hidden="false" customHeight="false" outlineLevel="0" collapsed="false">
      <c r="A30" s="11"/>
      <c r="B30" s="14" t="s">
        <v>74</v>
      </c>
      <c r="F30" s="10"/>
    </row>
    <row r="31" customFormat="false" ht="13.2" hidden="false" customHeight="false" outlineLevel="0" collapsed="false">
      <c r="A31" s="11"/>
      <c r="B31" s="14"/>
      <c r="F31" s="10"/>
    </row>
    <row r="32" customFormat="false" ht="13.2" hidden="false" customHeight="false" outlineLevel="0" collapsed="false">
      <c r="A32" s="11"/>
      <c r="B32" s="14" t="s">
        <v>17</v>
      </c>
      <c r="D32" s="9"/>
      <c r="I32" s="15"/>
    </row>
    <row r="33" customFormat="false" ht="13.2" hidden="false" customHeight="false" outlineLevel="0" collapsed="false">
      <c r="A33" s="11"/>
      <c r="B33" s="14"/>
      <c r="D33" s="10"/>
      <c r="I33" s="15"/>
    </row>
    <row r="34" customFormat="false" ht="13.2" hidden="false" customHeight="false" outlineLevel="0" collapsed="false">
      <c r="A34" s="11" t="s">
        <v>18</v>
      </c>
      <c r="B34" s="16" t="s">
        <v>19</v>
      </c>
      <c r="C34" s="12" t="s">
        <v>14</v>
      </c>
      <c r="D34" s="9"/>
      <c r="E34" s="12" t="s">
        <v>15</v>
      </c>
      <c r="I34" s="15"/>
    </row>
    <row r="35" customFormat="false" ht="13.2" hidden="false" customHeight="false" outlineLevel="0" collapsed="false">
      <c r="A35" s="11"/>
      <c r="B35" s="14" t="s">
        <v>74</v>
      </c>
      <c r="F35" s="10"/>
    </row>
    <row r="36" customFormat="false" ht="13.2" hidden="false" customHeight="false" outlineLevel="0" collapsed="false">
      <c r="B36" s="14"/>
      <c r="F36" s="10"/>
    </row>
    <row r="37" customFormat="false" ht="13.2" hidden="false" customHeight="false" outlineLevel="0" collapsed="false">
      <c r="B37" s="14" t="s">
        <v>17</v>
      </c>
      <c r="D37" s="9"/>
      <c r="I37" s="15"/>
    </row>
    <row r="38" customFormat="false" ht="13.2" hidden="false" customHeight="false" outlineLevel="0" collapsed="false">
      <c r="B38" s="14"/>
      <c r="D38" s="10"/>
      <c r="I38" s="15"/>
    </row>
    <row r="39" customFormat="false" ht="13.2" hidden="false" customHeight="false" outlineLevel="0" collapsed="false">
      <c r="B39" s="14"/>
      <c r="D39" s="10"/>
      <c r="I39" s="15"/>
    </row>
    <row r="40" customFormat="false" ht="13.2" hidden="false" customHeight="false" outlineLevel="0" collapsed="false">
      <c r="B40" s="14"/>
      <c r="D40" s="10"/>
      <c r="I40" s="15"/>
    </row>
    <row r="41" customFormat="false" ht="13.2" hidden="false" customHeight="false" outlineLevel="0" collapsed="false">
      <c r="B41" s="14"/>
      <c r="D41" s="10"/>
      <c r="I41" s="15"/>
    </row>
    <row r="42" customFormat="false" ht="13.2" hidden="false" customHeight="false" outlineLevel="0" collapsed="false">
      <c r="B42" s="14"/>
      <c r="D42" s="10"/>
      <c r="I42" s="15"/>
    </row>
    <row r="43" customFormat="false" ht="13.2" hidden="false" customHeight="false" outlineLevel="0" collapsed="false">
      <c r="B43" s="14"/>
      <c r="D43" s="10"/>
      <c r="I43" s="15"/>
    </row>
    <row r="44" customFormat="false" ht="13.2" hidden="false" customHeight="false" outlineLevel="0" collapsed="false">
      <c r="B44" s="14"/>
      <c r="D44" s="10"/>
      <c r="I44" s="15"/>
    </row>
    <row r="45" customFormat="false" ht="13.2" hidden="false" customHeight="true" outlineLevel="0" collapsed="false">
      <c r="A45" s="1" t="s">
        <v>23</v>
      </c>
      <c r="B45" s="17" t="s">
        <v>24</v>
      </c>
      <c r="C45" s="17"/>
      <c r="D45" s="17"/>
      <c r="E45" s="17"/>
      <c r="F45" s="17"/>
      <c r="G45" s="17"/>
      <c r="H45" s="17"/>
    </row>
    <row r="46" customFormat="false" ht="13.2" hidden="false" customHeight="false" outlineLevel="0" collapsed="false">
      <c r="B46" s="17"/>
      <c r="C46" s="17"/>
      <c r="D46" s="17"/>
      <c r="E46" s="17"/>
      <c r="F46" s="17"/>
      <c r="G46" s="17"/>
      <c r="H46" s="17"/>
    </row>
    <row r="47" customFormat="false" ht="13.2" hidden="false" customHeight="false" outlineLevel="0" collapsed="false">
      <c r="B47" s="17"/>
      <c r="C47" s="17"/>
      <c r="D47" s="17"/>
      <c r="E47" s="17"/>
      <c r="F47" s="17"/>
      <c r="G47" s="17"/>
      <c r="H47" s="17"/>
      <c r="I47" s="15" t="s">
        <v>25</v>
      </c>
    </row>
  </sheetData>
  <mergeCells count="5">
    <mergeCell ref="A1:J1"/>
    <mergeCell ref="A2:J2"/>
    <mergeCell ref="A3:J3"/>
    <mergeCell ref="A5:J6"/>
    <mergeCell ref="B45:H47"/>
  </mergeCells>
  <printOptions headings="false" gridLines="false" gridLinesSet="true" horizontalCentered="true" verticalCentered="false"/>
  <pageMargins left="0.5" right="0.5" top="0.5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&amp;CPlease provide a response by completing this form by close of business May 21, 2001 and submitting via fax (502) 429-8333 or email to lbracken@summitenergy.com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2001-05-10T10:21:28Z</dcterms:created>
  <dc:creator>lbracken</dc:creator>
  <dc:description/>
  <dc:language>en-US</dc:language>
  <cp:lastModifiedBy>lbracken</cp:lastModifiedBy>
  <cp:lastPrinted>2001-05-16T11:36:22Z</cp:lastPrinted>
  <dcterms:modified xsi:type="dcterms:W3CDTF">2001-05-16T11:59:58Z</dcterms:modified>
  <cp:revision>0</cp:revision>
  <dc:subject/>
  <dc:title/>
</cp:coreProperties>
</file>