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4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Quick Facts" sheetId="1" state="visible" r:id="rId3"/>
    <sheet name="Stack" sheetId="2" state="visible" r:id="rId4"/>
    <sheet name="Average Load" sheetId="3" state="visible" r:id="rId5"/>
    <sheet name="ActualFlows" sheetId="4" state="visible" r:id="rId6"/>
  </sheets>
  <externalReferences>
    <externalReference r:id="rId7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<sst xmlns="http://schemas.openxmlformats.org/spreadsheetml/2006/main" count="416" uniqueCount="131">
  <si>
    <t xml:space="preserve">Ontario Statistics</t>
  </si>
  <si>
    <t xml:space="preserve">Percentage by Fuel Type (by nameplate capacity)</t>
  </si>
  <si>
    <t xml:space="preserve">Hydro</t>
  </si>
  <si>
    <t xml:space="preserve">Nuclear</t>
  </si>
  <si>
    <t xml:space="preserve">Coal-fired</t>
  </si>
  <si>
    <t xml:space="preserve">Natural Gas &amp; Resid Oil</t>
  </si>
  <si>
    <t xml:space="preserve">NUG Units</t>
  </si>
  <si>
    <t xml:space="preserve">Percentage by Ownership</t>
  </si>
  <si>
    <t xml:space="preserve">Bruce Power</t>
  </si>
  <si>
    <t xml:space="preserve">Ontario Power Generation</t>
  </si>
  <si>
    <t xml:space="preserve">NUG Ownership</t>
  </si>
  <si>
    <t xml:space="preserve">Interconnection</t>
  </si>
  <si>
    <t xml:space="preserve">limits out of Ontario</t>
  </si>
  <si>
    <t xml:space="preserve">limits into of Ontario</t>
  </si>
  <si>
    <t xml:space="preserve">Manitoba</t>
  </si>
  <si>
    <t xml:space="preserve">Minnesota</t>
  </si>
  <si>
    <t xml:space="preserve">Quebec North</t>
  </si>
  <si>
    <t xml:space="preserve">Quebec South</t>
  </si>
  <si>
    <t xml:space="preserve">New York East</t>
  </si>
  <si>
    <t xml:space="preserve">New York Niagara - Winter</t>
  </si>
  <si>
    <t xml:space="preserve">New York Niagara - Summer</t>
  </si>
  <si>
    <t xml:space="preserve">Michigan - Winter</t>
  </si>
  <si>
    <t xml:space="preserve">MIchigan - Summer</t>
  </si>
  <si>
    <t xml:space="preserve">Totals</t>
  </si>
  <si>
    <t xml:space="preserve"> </t>
  </si>
  <si>
    <t xml:space="preserve">Summers</t>
  </si>
  <si>
    <t xml:space="preserve">Winters</t>
  </si>
  <si>
    <t xml:space="preserve">Year Round Average</t>
  </si>
  <si>
    <t xml:space="preserve">Source: IMO 18-month outlook, IMO 10yr Outlook</t>
  </si>
  <si>
    <t xml:space="preserve">PlantUnitID</t>
  </si>
  <si>
    <t xml:space="preserve">PlantUnitName</t>
  </si>
  <si>
    <t xml:space="preserve">OwnerName</t>
  </si>
  <si>
    <t xml:space="preserve">OwnerShare</t>
  </si>
  <si>
    <t xml:space="preserve">NPCC Region</t>
  </si>
  <si>
    <t xml:space="preserve">Fuel_Designation</t>
  </si>
  <si>
    <t xml:space="preserve">HeatRate</t>
  </si>
  <si>
    <t xml:space="preserve">Emis.Report</t>
  </si>
  <si>
    <t xml:space="preserve">Capacity_Winter</t>
  </si>
  <si>
    <t xml:space="preserve">Capacity_Summer</t>
  </si>
  <si>
    <t xml:space="preserve">Derating or Outage (MW)</t>
  </si>
  <si>
    <t xml:space="preserve">Expected Winter Capacity (MW)</t>
  </si>
  <si>
    <t xml:space="preserve">Expected Summer Capacity (MW)</t>
  </si>
  <si>
    <t xml:space="preserve">Status </t>
  </si>
  <si>
    <t xml:space="preserve">In-Service Date</t>
  </si>
  <si>
    <t xml:space="preserve">Date Out</t>
  </si>
  <si>
    <t xml:space="preserve">Date In</t>
  </si>
  <si>
    <t xml:space="preserve">Bruce A</t>
  </si>
  <si>
    <t xml:space="preserve">ONT - East</t>
  </si>
  <si>
    <t xml:space="preserve">Nuke</t>
  </si>
  <si>
    <t xml:space="preserve">Laid Up October 16th 1997</t>
  </si>
  <si>
    <t xml:space="preserve">Laid Up October 8th 1995</t>
  </si>
  <si>
    <t xml:space="preserve">Laid Up April 9th 1998</t>
  </si>
  <si>
    <t xml:space="preserve">Laid Up March 16th 1998</t>
  </si>
  <si>
    <t xml:space="preserve">Bruce B</t>
  </si>
  <si>
    <t xml:space="preserve">Pickering A</t>
  </si>
  <si>
    <t xml:space="preserve">Laid Up December 27th 1997</t>
  </si>
  <si>
    <t xml:space="preserve">Laid Up December 29th 1997</t>
  </si>
  <si>
    <t xml:space="preserve">Laid Up December 31th 1997</t>
  </si>
  <si>
    <t xml:space="preserve">Pickering B</t>
  </si>
  <si>
    <t xml:space="preserve">Darlington</t>
  </si>
  <si>
    <t xml:space="preserve">Lambton </t>
  </si>
  <si>
    <t xml:space="preserve">Low &amp; Mid-Sulpher Coal</t>
  </si>
  <si>
    <t xml:space="preserve">Equiped with SO2 scrubbers (Flue Gas)</t>
  </si>
  <si>
    <t xml:space="preserve">Nanticoke</t>
  </si>
  <si>
    <t xml:space="preserve">Low-Sulpher Coal</t>
  </si>
  <si>
    <t xml:space="preserve">Low Nox, Install SCR when?</t>
  </si>
  <si>
    <t xml:space="preserve">Low Nox</t>
  </si>
  <si>
    <t xml:space="preserve">Lakeview</t>
  </si>
  <si>
    <t xml:space="preserve">low Nox install 2001</t>
  </si>
  <si>
    <t xml:space="preserve">Low Nox commissioned 2001</t>
  </si>
  <si>
    <t xml:space="preserve">Lennox</t>
  </si>
  <si>
    <t xml:space="preserve">Gas &amp; Resid Oil</t>
  </si>
  <si>
    <t xml:space="preserve">ThunderBay</t>
  </si>
  <si>
    <t xml:space="preserve">ONT - West</t>
  </si>
  <si>
    <t xml:space="preserve">Low-Sulpher Coal - Can</t>
  </si>
  <si>
    <t xml:space="preserve">Atikokan</t>
  </si>
  <si>
    <t xml:space="preserve">Sir Adam Beck</t>
  </si>
  <si>
    <t xml:space="preserve">10 units</t>
  </si>
  <si>
    <t xml:space="preserve">16 units</t>
  </si>
  <si>
    <t xml:space="preserve">PGS</t>
  </si>
  <si>
    <t xml:space="preserve">6 units</t>
  </si>
  <si>
    <t xml:space="preserve">RH Saunders</t>
  </si>
  <si>
    <t xml:space="preserve">Abitibi Canyon</t>
  </si>
  <si>
    <t xml:space="preserve">ONT</t>
  </si>
  <si>
    <t xml:space="preserve">Aquasabon</t>
  </si>
  <si>
    <t xml:space="preserve">Alexander</t>
  </si>
  <si>
    <t xml:space="preserve">Arnprior</t>
  </si>
  <si>
    <t xml:space="preserve">Aubrey Falls</t>
  </si>
  <si>
    <t xml:space="preserve">Barrett Chute</t>
  </si>
  <si>
    <t xml:space="preserve">Cameron Falls</t>
  </si>
  <si>
    <t xml:space="preserve">Caribou Falls</t>
  </si>
  <si>
    <t xml:space="preserve">Chats Falls</t>
  </si>
  <si>
    <t xml:space="preserve">Chenaux</t>
  </si>
  <si>
    <t xml:space="preserve">Decew Falls 1</t>
  </si>
  <si>
    <t xml:space="preserve">Decew Falls 2</t>
  </si>
  <si>
    <t xml:space="preserve">Des Joachims</t>
  </si>
  <si>
    <t xml:space="preserve">Ear Falls</t>
  </si>
  <si>
    <t xml:space="preserve"> GW Raynor</t>
  </si>
  <si>
    <t xml:space="preserve">Harmon</t>
  </si>
  <si>
    <t xml:space="preserve">Kakabeka Falls</t>
  </si>
  <si>
    <t xml:space="preserve">Kipling</t>
  </si>
  <si>
    <t xml:space="preserve">Little Long</t>
  </si>
  <si>
    <t xml:space="preserve">Lower Notch</t>
  </si>
  <si>
    <t xml:space="preserve"> Manitopu Falls</t>
  </si>
  <si>
    <t xml:space="preserve"> Mountain Chute</t>
  </si>
  <si>
    <t xml:space="preserve"> Otter Rapids</t>
  </si>
  <si>
    <t xml:space="preserve">Otto Holden</t>
  </si>
  <si>
    <t xml:space="preserve">Pine Portage</t>
  </si>
  <si>
    <t xml:space="preserve">Red Rock Falls</t>
  </si>
  <si>
    <t xml:space="preserve">Silver Falls</t>
  </si>
  <si>
    <t xml:space="preserve">Smoky Falls</t>
  </si>
  <si>
    <t xml:space="preserve">Stewartville</t>
  </si>
  <si>
    <t xml:space="preserve">wells</t>
  </si>
  <si>
    <t xml:space="preserve">Whitedog Falls</t>
  </si>
  <si>
    <t xml:space="preserve">Small Hydro</t>
  </si>
  <si>
    <t xml:space="preserve">NUGS K</t>
  </si>
  <si>
    <t xml:space="preserve">Gas</t>
  </si>
  <si>
    <t xml:space="preserve">Monthly average load by area</t>
  </si>
  <si>
    <t xml:space="preserve">Year on Year Change</t>
  </si>
  <si>
    <t xml:space="preserve">Data</t>
  </si>
  <si>
    <t xml:space="preserve">Load Growth</t>
  </si>
  <si>
    <t xml:space="preserve">Month &amp; Year</t>
  </si>
  <si>
    <t xml:space="preserve"> Total Ontario (MW)</t>
  </si>
  <si>
    <t xml:space="preserve"> Northwest</t>
  </si>
  <si>
    <t xml:space="preserve"> Northeast</t>
  </si>
  <si>
    <t xml:space="preserve"> East-Central</t>
  </si>
  <si>
    <t xml:space="preserve"> Middleport</t>
  </si>
  <si>
    <t xml:space="preserve"> Niagara</t>
  </si>
  <si>
    <t xml:space="preserve"> Southwest</t>
  </si>
  <si>
    <t xml:space="preserve"> Unallocated *</t>
  </si>
  <si>
    <t xml:space="preserve">Grand Total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</si>
</sst>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_(* #,##0.00_);_(* \(#,##0.00\);_(* \-??_);_(@_)"/>
    <numFmt numFmtId="166" formatCode="_(* #,##0_);_(* \(#,##0\);_(* \-??_);_(@_)"/>
    <numFmt numFmtId="167" formatCode="0%"/>
    <numFmt numFmtId="168" formatCode="0.0%"/>
    <numFmt numFmtId="169" formatCode="0"/>
    <numFmt numFmtId="170" formatCode="[$-409]m/d/yyyy"/>
    <numFmt numFmtId="171" formatCode="[$-409]mmm\-yy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sz val="10"/>
      <name val="Arial"/>
      <family val="0"/>
    </font>
    <font>
      <sz val="10.25"/>
      <name val="Arial"/>
      <family val="0"/>
    </font>
    <font>
      <b val="true"/>
      <sz val="12"/>
      <color rgb="FF000000"/>
      <name val="Arial"/>
      <family val="2"/>
    </font>
    <font>
      <sz val="10"/>
      <color rgb="FF000000"/>
      <name val="Arial"/>
      <family val="2"/>
    </font>
    <font>
      <b val="true"/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  <fill>
      <patternFill patternType="solid">
        <fgColor rgb="FFFFFF00"/>
        <bgColor rgb="FFFFFF00"/>
      </patternFill>
    </fill>
    <fill>
      <patternFill patternType="solid">
        <fgColor rgb="FFFFCC99"/>
        <bgColor rgb="FFC0C0C0"/>
      </patternFill>
    </fill>
  </fills>
  <borders count="19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/>
      <bottom style="double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/>
      <bottom style="double"/>
      <diagonal/>
    </border>
    <border diagonalUp="false" diagonalDown="false">
      <left/>
      <right/>
      <top/>
      <bottom style="thin"/>
      <diagonal/>
    </border>
    <border diagonalUp="false" diagonalDown="false">
      <left style="thin">
        <color rgb="FFFFFFFF"/>
      </left>
      <right/>
      <top style="thin"/>
      <bottom/>
      <diagonal/>
    </border>
    <border diagonalUp="false" diagonalDown="false">
      <left style="thin">
        <color rgb="FFFFFFFF"/>
      </left>
      <right style="thin"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7" fontId="0" fillId="0" borderId="0" applyFont="true" applyBorder="false" applyAlignment="false" applyProtection="false"/>
  </cellStyleXfs>
  <cellXfs count="5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4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7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4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4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4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4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5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18" xfId="0" applyFont="fals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externalLink" Target="externalLinks/externalLink1.xml"/><Relationship Id="rId8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chartUserShapes" Target="../drawings/drawing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Imports &amp; Exports in Ontario
On Peak Hours</a:t>
            </a:r>
          </a:p>
        </c:rich>
      </c:tx>
      <c:layout>
        <c:manualLayout>
          <c:xMode val="edge"/>
          <c:yMode val="edge"/>
          <c:x val="0.416634248813507"/>
          <c:y val="0.0291637159595699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116704271376332"/>
          <c:y val="0.121612051760767"/>
          <c:w val="0.965144324282269"/>
          <c:h val="0.858559196549282"/>
        </c:manualLayout>
      </c:layout>
      <c:lineChart>
        <c:grouping val="standard"/>
        <c:varyColors val="0"/>
        <c:ser>
          <c:idx val="0"/>
          <c:order val="0"/>
          <c:tx>
            <c:strRef>
              <c:f>'[1]Graph Peak'!$L$4</c:f>
              <c:strCache>
                <c:ptCount val="1"/>
                <c:pt idx="0">
                  <c:v>Total Exports (Imports)</c:v>
                </c:pt>
              </c:strCache>
            </c:strRef>
          </c:tx>
          <c:spPr>
            <a:solidFill>
              <a:srgbClr val="ff00ff"/>
            </a:solidFill>
            <a:ln w="37800">
              <a:solidFill>
                <a:srgbClr val="ff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'[1]Graph Peak'!$A$21:$A$51</c:f>
              <c:strCache>
                <c:ptCount val="31"/>
                <c:pt idx="0">
                  <c:v>36281</c:v>
                </c:pt>
                <c:pt idx="1">
                  <c:v>36312</c:v>
                </c:pt>
                <c:pt idx="2">
                  <c:v>36342</c:v>
                </c:pt>
                <c:pt idx="3">
                  <c:v>36373</c:v>
                </c:pt>
                <c:pt idx="4">
                  <c:v>36404</c:v>
                </c:pt>
                <c:pt idx="5">
                  <c:v>36434</c:v>
                </c:pt>
                <c:pt idx="6">
                  <c:v>36465</c:v>
                </c:pt>
                <c:pt idx="7">
                  <c:v>36495</c:v>
                </c:pt>
                <c:pt idx="8">
                  <c:v>36526</c:v>
                </c:pt>
                <c:pt idx="9">
                  <c:v>36557</c:v>
                </c:pt>
                <c:pt idx="10">
                  <c:v>36586</c:v>
                </c:pt>
                <c:pt idx="11">
                  <c:v>36617</c:v>
                </c:pt>
                <c:pt idx="12">
                  <c:v>36647</c:v>
                </c:pt>
                <c:pt idx="13">
                  <c:v>36678</c:v>
                </c:pt>
                <c:pt idx="14">
                  <c:v>36708</c:v>
                </c:pt>
                <c:pt idx="15">
                  <c:v>36739</c:v>
                </c:pt>
                <c:pt idx="16">
                  <c:v>36770</c:v>
                </c:pt>
                <c:pt idx="17">
                  <c:v>36800</c:v>
                </c:pt>
                <c:pt idx="18">
                  <c:v>36831</c:v>
                </c:pt>
                <c:pt idx="19">
                  <c:v>36861</c:v>
                </c:pt>
                <c:pt idx="20">
                  <c:v>36892</c:v>
                </c:pt>
                <c:pt idx="21">
                  <c:v>36923</c:v>
                </c:pt>
                <c:pt idx="22">
                  <c:v>36951</c:v>
                </c:pt>
                <c:pt idx="23">
                  <c:v>36982</c:v>
                </c:pt>
                <c:pt idx="24">
                  <c:v>37012</c:v>
                </c:pt>
                <c:pt idx="25">
                  <c:v>37043</c:v>
                </c:pt>
                <c:pt idx="26">
                  <c:v>37073</c:v>
                </c:pt>
                <c:pt idx="27">
                  <c:v>37104</c:v>
                </c:pt>
                <c:pt idx="28">
                  <c:v>37135</c:v>
                </c:pt>
                <c:pt idx="29">
                  <c:v>37165</c:v>
                </c:pt>
                <c:pt idx="30">
                  <c:v>37196</c:v>
                </c:pt>
              </c:strCache>
            </c:strRef>
          </c:cat>
          <c:val>
            <c:numRef>
              <c:f>'[1]Graph Peak'!$L$21:$L$51</c:f>
              <c:numCache>
                <c:formatCode>General</c:formatCode>
                <c:ptCount val="31"/>
                <c:pt idx="0">
                  <c:v>75.5446428571428</c:v>
                </c:pt>
                <c:pt idx="1">
                  <c:v>656.065340909091</c:v>
                </c:pt>
                <c:pt idx="2">
                  <c:v>1214.32386363636</c:v>
                </c:pt>
                <c:pt idx="3">
                  <c:v>953.551136363637</c:v>
                </c:pt>
                <c:pt idx="4">
                  <c:v>391.017045454545</c:v>
                </c:pt>
                <c:pt idx="5">
                  <c:v>420.89880952381</c:v>
                </c:pt>
                <c:pt idx="6">
                  <c:v>205.607954545455</c:v>
                </c:pt>
                <c:pt idx="7">
                  <c:v>178.994565217391</c:v>
                </c:pt>
                <c:pt idx="8">
                  <c:v>411.005952380952</c:v>
                </c:pt>
                <c:pt idx="9">
                  <c:v>599.979166666667</c:v>
                </c:pt>
                <c:pt idx="10">
                  <c:v>372.690217391304</c:v>
                </c:pt>
                <c:pt idx="11">
                  <c:v>374.5375</c:v>
                </c:pt>
                <c:pt idx="12">
                  <c:v>333.665760869565</c:v>
                </c:pt>
                <c:pt idx="13">
                  <c:v>897.136363636364</c:v>
                </c:pt>
                <c:pt idx="14">
                  <c:v>950.136904761905</c:v>
                </c:pt>
                <c:pt idx="15">
                  <c:v>1167.71739130435</c:v>
                </c:pt>
                <c:pt idx="16">
                  <c:v>-17.9434523809523</c:v>
                </c:pt>
                <c:pt idx="17">
                  <c:v>75.5795454545454</c:v>
                </c:pt>
                <c:pt idx="18">
                  <c:v>-339.704545454545</c:v>
                </c:pt>
                <c:pt idx="19">
                  <c:v>166.282738095238</c:v>
                </c:pt>
                <c:pt idx="20">
                  <c:v>-679.964673913044</c:v>
                </c:pt>
                <c:pt idx="21">
                  <c:v>-247.03125</c:v>
                </c:pt>
                <c:pt idx="22">
                  <c:v>-137.099431818182</c:v>
                </c:pt>
                <c:pt idx="23">
                  <c:v>127.785714285714</c:v>
                </c:pt>
                <c:pt idx="24">
                  <c:v>220.527173913043</c:v>
                </c:pt>
                <c:pt idx="25">
                  <c:v>330.565476190476</c:v>
                </c:pt>
                <c:pt idx="26">
                  <c:v>201.488636363636</c:v>
                </c:pt>
                <c:pt idx="27">
                  <c:v>-551.051630434783</c:v>
                </c:pt>
                <c:pt idx="28">
                  <c:v>-773.6625</c:v>
                </c:pt>
                <c:pt idx="29">
                  <c:v>-103.432065217391</c:v>
                </c:pt>
                <c:pt idx="30">
                  <c:v>-79.4431818181818</c:v>
                </c:pt>
              </c:numCache>
            </c:numRef>
          </c:val>
          <c:smooth val="1"/>
        </c:ser>
        <c:hiLowLines>
          <c:spPr>
            <a:ln w="0">
              <a:noFill/>
            </a:ln>
          </c:spPr>
        </c:hiLowLines>
        <c:marker val="1"/>
        <c:axId val="16934835"/>
        <c:axId val="60828133"/>
      </c:lineChart>
      <c:lineChart>
        <c:grouping val="standard"/>
        <c:varyColors val="0"/>
        <c:ser>
          <c:idx val="1"/>
          <c:order val="1"/>
          <c:tx>
            <c:strRef>
              <c:f>"Departure From Normal  in Toronto (Degrees Fahreneit)"</c:f>
              <c:strCache>
                <c:ptCount val="1"/>
                <c:pt idx="0">
                  <c:v>Departure From Normal  in Toronto (Degrees Fahreneit)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'[1]Graph Peak'!$A$21:$A$51</c:f>
              <c:strCache>
                <c:ptCount val="31"/>
                <c:pt idx="0">
                  <c:v>36281</c:v>
                </c:pt>
                <c:pt idx="1">
                  <c:v>36312</c:v>
                </c:pt>
                <c:pt idx="2">
                  <c:v>36342</c:v>
                </c:pt>
                <c:pt idx="3">
                  <c:v>36373</c:v>
                </c:pt>
                <c:pt idx="4">
                  <c:v>36404</c:v>
                </c:pt>
                <c:pt idx="5">
                  <c:v>36434</c:v>
                </c:pt>
                <c:pt idx="6">
                  <c:v>36465</c:v>
                </c:pt>
                <c:pt idx="7">
                  <c:v>36495</c:v>
                </c:pt>
                <c:pt idx="8">
                  <c:v>36526</c:v>
                </c:pt>
                <c:pt idx="9">
                  <c:v>36557</c:v>
                </c:pt>
                <c:pt idx="10">
                  <c:v>36586</c:v>
                </c:pt>
                <c:pt idx="11">
                  <c:v>36617</c:v>
                </c:pt>
                <c:pt idx="12">
                  <c:v>36647</c:v>
                </c:pt>
                <c:pt idx="13">
                  <c:v>36678</c:v>
                </c:pt>
                <c:pt idx="14">
                  <c:v>36708</c:v>
                </c:pt>
                <c:pt idx="15">
                  <c:v>36739</c:v>
                </c:pt>
                <c:pt idx="16">
                  <c:v>36770</c:v>
                </c:pt>
                <c:pt idx="17">
                  <c:v>36800</c:v>
                </c:pt>
                <c:pt idx="18">
                  <c:v>36831</c:v>
                </c:pt>
                <c:pt idx="19">
                  <c:v>36861</c:v>
                </c:pt>
                <c:pt idx="20">
                  <c:v>36892</c:v>
                </c:pt>
                <c:pt idx="21">
                  <c:v>36923</c:v>
                </c:pt>
                <c:pt idx="22">
                  <c:v>36951</c:v>
                </c:pt>
                <c:pt idx="23">
                  <c:v>36982</c:v>
                </c:pt>
                <c:pt idx="24">
                  <c:v>37012</c:v>
                </c:pt>
                <c:pt idx="25">
                  <c:v>37043</c:v>
                </c:pt>
                <c:pt idx="26">
                  <c:v>37073</c:v>
                </c:pt>
                <c:pt idx="27">
                  <c:v>37104</c:v>
                </c:pt>
                <c:pt idx="28">
                  <c:v>37135</c:v>
                </c:pt>
                <c:pt idx="29">
                  <c:v>37165</c:v>
                </c:pt>
                <c:pt idx="30">
                  <c:v>37196</c:v>
                </c:pt>
              </c:strCache>
            </c:strRef>
          </c:cat>
          <c:val>
            <c:numRef>
              <c:f>'[1]Graph Peak'!$BA$8:$BA$37</c:f>
              <c:numCache>
                <c:formatCode>General</c:formatCode>
                <c:ptCount val="30"/>
                <c:pt idx="0">
                  <c:v>6.61290322580646</c:v>
                </c:pt>
                <c:pt idx="1">
                  <c:v>5.86666666666667</c:v>
                </c:pt>
                <c:pt idx="2">
                  <c:v>8.38709677419355</c:v>
                </c:pt>
                <c:pt idx="3">
                  <c:v>2.58064516129032</c:v>
                </c:pt>
                <c:pt idx="4">
                  <c:v>5.63333333333333</c:v>
                </c:pt>
                <c:pt idx="5">
                  <c:v>0.87096774193548</c:v>
                </c:pt>
                <c:pt idx="6">
                  <c:v>5.56666666666667</c:v>
                </c:pt>
                <c:pt idx="7">
                  <c:v>5.03225806451613</c:v>
                </c:pt>
                <c:pt idx="8">
                  <c:v>1.41935483870968</c:v>
                </c:pt>
                <c:pt idx="9">
                  <c:v>4.71034482758621</c:v>
                </c:pt>
                <c:pt idx="10">
                  <c:v>9.93870967741936</c:v>
                </c:pt>
                <c:pt idx="11">
                  <c:v>1.36666666666667</c:v>
                </c:pt>
                <c:pt idx="12">
                  <c:v>4.05161290322581</c:v>
                </c:pt>
                <c:pt idx="13">
                  <c:v>1.8</c:v>
                </c:pt>
                <c:pt idx="14">
                  <c:v>0.677419354838719</c:v>
                </c:pt>
                <c:pt idx="15">
                  <c:v>2.93870967741935</c:v>
                </c:pt>
                <c:pt idx="16">
                  <c:v>1.66666666666666</c:v>
                </c:pt>
                <c:pt idx="17">
                  <c:v>3.8741935483871</c:v>
                </c:pt>
                <c:pt idx="18">
                  <c:v>2.48279569892473</c:v>
                </c:pt>
                <c:pt idx="19">
                  <c:v>-6.48387096774194</c:v>
                </c:pt>
                <c:pt idx="20">
                  <c:v>4.41935483870968</c:v>
                </c:pt>
                <c:pt idx="21">
                  <c:v>5.01034482758621</c:v>
                </c:pt>
                <c:pt idx="22">
                  <c:v>1.33870967741936</c:v>
                </c:pt>
                <c:pt idx="23">
                  <c:v>4.16666666666666</c:v>
                </c:pt>
                <c:pt idx="24">
                  <c:v>5.05161290322581</c:v>
                </c:pt>
                <c:pt idx="25">
                  <c:v>4.4</c:v>
                </c:pt>
                <c:pt idx="26">
                  <c:v>2.0225806451613</c:v>
                </c:pt>
                <c:pt idx="27">
                  <c:v>7.43870967741935</c:v>
                </c:pt>
                <c:pt idx="28">
                  <c:v>3.16666666666666</c:v>
                </c:pt>
                <c:pt idx="29">
                  <c:v>2.8741935483871</c:v>
                </c:pt>
              </c:numCache>
            </c:numRef>
          </c:val>
          <c:smooth val="1"/>
        </c:ser>
        <c:hiLowLines>
          <c:spPr>
            <a:ln w="0">
              <a:noFill/>
            </a:ln>
          </c:spPr>
        </c:hiLowLines>
        <c:marker val="1"/>
        <c:axId val="19840695"/>
        <c:axId val="98497932"/>
      </c:lineChart>
      <c:catAx>
        <c:axId val="16934835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0828133"/>
        <c:crossesAt val="0"/>
        <c:auto val="1"/>
        <c:lblAlgn val="ctr"/>
        <c:lblOffset val="100"/>
        <c:noMultiLvlLbl val="0"/>
      </c:catAx>
      <c:valAx>
        <c:axId val="60828133"/>
        <c:scaling>
          <c:orientation val="minMax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MW</a:t>
                </a:r>
              </a:p>
            </c:rich>
          </c:tx>
          <c:layout>
            <c:manualLayout>
              <c:xMode val="edge"/>
              <c:yMode val="edge"/>
              <c:x val="0.227365854923624"/>
              <c:y val="0.358205111697676"/>
            </c:manualLayout>
          </c:layout>
          <c:overlay val="0"/>
          <c:spPr>
            <a:noFill/>
            <a:ln w="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6934835"/>
        <c:crossesAt val="1"/>
        <c:crossBetween val="midCat"/>
      </c:valAx>
      <c:catAx>
        <c:axId val="19840695"/>
        <c:scaling>
          <c:orientation val="minMax"/>
        </c:scaling>
        <c:delete val="1"/>
        <c:axPos val="t"/>
        <c:numFmt formatCode="General" sourceLinked="1"/>
        <c:majorTickMark val="cross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8497932"/>
        <c:auto val="1"/>
        <c:lblAlgn val="ctr"/>
        <c:lblOffset val="100"/>
        <c:noMultiLvlLbl val="0"/>
      </c:catAx>
      <c:valAx>
        <c:axId val="98497932"/>
        <c:scaling>
          <c:orientation val="minMax"/>
        </c:scaling>
        <c:delete val="0"/>
        <c:axPos val="r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Degrees Farheneit From Normal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9840695"/>
        <c:crosses val="max"/>
        <c:crossBetween val="midCat"/>
      </c:valAx>
      <c:spPr>
        <a:solidFill>
          <a:srgbClr val="ffffff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414377966233564"/>
          <c:y val="0.775123929698062"/>
          <c:w val="0.312897118701211"/>
          <c:h val="0.0613532479237752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  <c:userShapes r:id="rId1"/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99720</xdr:colOff>
      <xdr:row>0</xdr:row>
      <xdr:rowOff>28440</xdr:rowOff>
    </xdr:from>
    <xdr:to>
      <xdr:col>21</xdr:col>
      <xdr:colOff>578880</xdr:colOff>
      <xdr:row>34</xdr:row>
      <xdr:rowOff>114480</xdr:rowOff>
    </xdr:to>
    <xdr:graphicFrame>
      <xdr:nvGraphicFramePr>
        <xdr:cNvPr id="0" name="Chart 1"/>
        <xdr:cNvGraphicFramePr/>
      </xdr:nvGraphicFramePr>
      <xdr:xfrm>
        <a:off x="99720" y="28440"/>
        <a:ext cx="13880880" cy="55915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0.234990533986877</cdr:x>
      <cdr:y>0.663233116590485</cdr:y>
    </cdr:from>
    <cdr:to>
      <cdr:x>0.300500531652792</cdr:x>
      <cdr:y>0.709521663555012</cdr:y>
    </cdr:to>
    <cdr:sp>
      <cdr:nvSpPr>
        <cdr:cNvPr id="1" name="Text 1"/>
        <cdr:cNvSpPr/>
      </cdr:nvSpPr>
      <cdr:spPr>
        <a:xfrm>
          <a:off x="3261960" y="3708720"/>
          <a:ext cx="909360" cy="25884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noAutofit/>
        </a:bodyPr>
        <a:p>
          <a:r>
            <a:rPr b="0" sz="1030" strike="noStrike" u="none">
              <a:effectLst/>
              <a:uFillTx/>
              <a:latin typeface="Arial"/>
            </a:rPr>
            <a:t>Imports</a:t>
          </a:r>
          <a:endParaRPr b="0" sz="1030" strike="noStrike" u="none">
            <a:effectLst/>
            <a:uFillTx/>
            <a:latin typeface="Times New Roman"/>
          </a:endParaRPr>
        </a:p>
      </cdr:txBody>
    </cdr:sp>
  </cdr:relSizeAnchor>
  <cdr:relSizeAnchor>
    <cdr:from>
      <cdr:x>0.234990533986877</cdr:x>
      <cdr:y>0.181742097469903</cdr:y>
    </cdr:from>
    <cdr:to>
      <cdr:x>0.295987966492907</cdr:x>
      <cdr:y>0.22803064443443</cdr:y>
    </cdr:to>
    <cdr:sp>
      <cdr:nvSpPr>
        <cdr:cNvPr id="2" name="Text 2"/>
        <cdr:cNvSpPr/>
      </cdr:nvSpPr>
      <cdr:spPr>
        <a:xfrm>
          <a:off x="3261960" y="1016280"/>
          <a:ext cx="846720" cy="25884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noAutofit/>
        </a:bodyPr>
        <a:p>
          <a:r>
            <a:rPr b="0" sz="1030" strike="noStrike" u="none">
              <a:effectLst/>
              <a:uFillTx/>
              <a:latin typeface="Arial"/>
            </a:rPr>
            <a:t>Exports</a:t>
          </a:r>
          <a:endParaRPr b="0" sz="1030" strike="noStrike" u="none">
            <a:effectLst/>
            <a:uFillTx/>
            <a:latin typeface="Times New Roman"/>
          </a:endParaRPr>
        </a:p>
      </cdr:txBody>
    </cdr:sp>
  </cdr:relSizeAnchor>
</c:userShape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Transmission/Imports%20Exports%2098-01%20-IMO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Graph"/>
      <sheetName val="Graph Peak"/>
      <sheetName val="Pivot Table"/>
      <sheetName val="Pivot Table Peak"/>
      <sheetName val="Pivot Table Imports vs Exports"/>
      <sheetName val="Imports Exports 98-00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3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7.28"/>
    <col collapsed="false" customWidth="true" hidden="false" outlineLevel="0" max="2" min="2" style="0" width="19.14"/>
    <col collapsed="false" customWidth="true" hidden="false" outlineLevel="0" max="3" min="3" style="0" width="19.7"/>
  </cols>
  <sheetData>
    <row r="1" customFormat="false" ht="12.75" hidden="false" customHeight="false" outlineLevel="0" collapsed="false">
      <c r="A1" s="0" t="s">
        <v>0</v>
      </c>
    </row>
    <row r="3" customFormat="false" ht="12.75" hidden="false" customHeight="false" outlineLevel="0" collapsed="false">
      <c r="A3" s="1" t="s">
        <v>1</v>
      </c>
      <c r="B3" s="2"/>
    </row>
    <row r="4" customFormat="false" ht="12.75" hidden="false" customHeight="false" outlineLevel="0" collapsed="false">
      <c r="A4" s="3" t="s">
        <v>2</v>
      </c>
      <c r="B4" s="4" t="n">
        <v>0.263512774720268</v>
      </c>
    </row>
    <row r="5" customFormat="false" ht="12.75" hidden="false" customHeight="false" outlineLevel="0" collapsed="false">
      <c r="A5" s="3" t="s">
        <v>3</v>
      </c>
      <c r="B5" s="4" t="n">
        <v>0.318110580602836</v>
      </c>
    </row>
    <row r="6" customFormat="false" ht="12.75" hidden="false" customHeight="false" outlineLevel="0" collapsed="false">
      <c r="A6" s="5" t="s">
        <v>4</v>
      </c>
      <c r="B6" s="4" t="n">
        <v>0.275540328753144</v>
      </c>
    </row>
    <row r="7" customFormat="false" ht="12.75" hidden="false" customHeight="false" outlineLevel="0" collapsed="false">
      <c r="A7" s="5" t="s">
        <v>5</v>
      </c>
      <c r="B7" s="4" t="n">
        <v>0.0779968655465248</v>
      </c>
    </row>
    <row r="8" customFormat="false" ht="13.5" hidden="false" customHeight="false" outlineLevel="0" collapsed="false">
      <c r="A8" s="5" t="s">
        <v>6</v>
      </c>
      <c r="B8" s="6" t="n">
        <v>0.0648394503772278</v>
      </c>
    </row>
    <row r="9" customFormat="false" ht="13.5" hidden="false" customHeight="false" outlineLevel="0" collapsed="false">
      <c r="A9" s="7"/>
      <c r="B9" s="8" t="n">
        <v>1</v>
      </c>
    </row>
    <row r="11" customFormat="false" ht="12.75" hidden="false" customHeight="false" outlineLevel="0" collapsed="false">
      <c r="A11" s="1" t="s">
        <v>7</v>
      </c>
      <c r="B11" s="9"/>
    </row>
    <row r="12" customFormat="false" ht="12.75" hidden="false" customHeight="false" outlineLevel="0" collapsed="false">
      <c r="A12" s="3" t="s">
        <v>8</v>
      </c>
      <c r="B12" s="4" t="n">
        <v>0.11444399897948</v>
      </c>
    </row>
    <row r="13" customFormat="false" ht="12.75" hidden="false" customHeight="false" outlineLevel="0" collapsed="false">
      <c r="A13" s="3" t="s">
        <v>9</v>
      </c>
      <c r="B13" s="4" t="n">
        <v>0.820716550643292</v>
      </c>
    </row>
    <row r="14" customFormat="false" ht="13.5" hidden="false" customHeight="false" outlineLevel="0" collapsed="false">
      <c r="A14" s="3" t="s">
        <v>10</v>
      </c>
      <c r="B14" s="6" t="n">
        <v>0.0648394503772278</v>
      </c>
    </row>
    <row r="15" customFormat="false" ht="13.5" hidden="false" customHeight="false" outlineLevel="0" collapsed="false">
      <c r="A15" s="7"/>
      <c r="B15" s="10" t="n">
        <v>1</v>
      </c>
    </row>
    <row r="17" customFormat="false" ht="12.75" hidden="false" customHeight="false" outlineLevel="0" collapsed="false">
      <c r="A17" s="1" t="s">
        <v>11</v>
      </c>
      <c r="B17" s="11" t="s">
        <v>12</v>
      </c>
      <c r="C17" s="12" t="s">
        <v>13</v>
      </c>
    </row>
    <row r="18" customFormat="false" ht="12.75" hidden="false" customHeight="false" outlineLevel="0" collapsed="false">
      <c r="A18" s="3" t="s">
        <v>14</v>
      </c>
      <c r="B18" s="13" t="n">
        <v>240</v>
      </c>
      <c r="C18" s="14" t="n">
        <v>240</v>
      </c>
    </row>
    <row r="19" customFormat="false" ht="12.75" hidden="false" customHeight="false" outlineLevel="0" collapsed="false">
      <c r="A19" s="3" t="s">
        <v>15</v>
      </c>
      <c r="B19" s="13" t="n">
        <v>150</v>
      </c>
      <c r="C19" s="14" t="n">
        <v>100</v>
      </c>
    </row>
    <row r="20" customFormat="false" ht="12.75" hidden="false" customHeight="false" outlineLevel="0" collapsed="false">
      <c r="A20" s="3" t="s">
        <v>16</v>
      </c>
      <c r="B20" s="13" t="n">
        <v>120</v>
      </c>
      <c r="C20" s="14" t="n">
        <v>65</v>
      </c>
    </row>
    <row r="21" customFormat="false" ht="12.75" hidden="false" customHeight="false" outlineLevel="0" collapsed="false">
      <c r="A21" s="3" t="s">
        <v>17</v>
      </c>
      <c r="B21" s="13" t="n">
        <v>800</v>
      </c>
      <c r="C21" s="14" t="n">
        <v>1200</v>
      </c>
    </row>
    <row r="22" customFormat="false" ht="12.75" hidden="false" customHeight="false" outlineLevel="0" collapsed="false">
      <c r="A22" s="3" t="s">
        <v>18</v>
      </c>
      <c r="B22" s="13" t="n">
        <v>400</v>
      </c>
      <c r="C22" s="14" t="n">
        <v>400</v>
      </c>
    </row>
    <row r="23" customFormat="false" ht="12.75" hidden="false" customHeight="false" outlineLevel="0" collapsed="false">
      <c r="A23" s="3" t="s">
        <v>19</v>
      </c>
      <c r="B23" s="13" t="n">
        <v>2100</v>
      </c>
      <c r="C23" s="14" t="n">
        <v>1790</v>
      </c>
    </row>
    <row r="24" customFormat="false" ht="12.75" hidden="false" customHeight="false" outlineLevel="0" collapsed="false">
      <c r="A24" s="3" t="s">
        <v>20</v>
      </c>
      <c r="B24" s="13" t="n">
        <v>2070</v>
      </c>
      <c r="C24" s="14" t="n">
        <v>1480</v>
      </c>
    </row>
    <row r="25" customFormat="false" ht="12.75" hidden="false" customHeight="false" outlineLevel="0" collapsed="false">
      <c r="A25" s="3" t="s">
        <v>21</v>
      </c>
      <c r="B25" s="13" t="n">
        <v>2180</v>
      </c>
      <c r="C25" s="14" t="n">
        <v>1490</v>
      </c>
    </row>
    <row r="26" customFormat="false" ht="13.5" hidden="false" customHeight="false" outlineLevel="0" collapsed="false">
      <c r="A26" s="3" t="s">
        <v>22</v>
      </c>
      <c r="B26" s="15" t="n">
        <v>1970</v>
      </c>
      <c r="C26" s="16" t="n">
        <v>1390</v>
      </c>
    </row>
    <row r="27" customFormat="false" ht="13.5" hidden="false" customHeight="false" outlineLevel="0" collapsed="false">
      <c r="A27" s="17" t="s">
        <v>23</v>
      </c>
      <c r="B27" s="18" t="s">
        <v>24</v>
      </c>
      <c r="C27" s="19" t="s">
        <v>24</v>
      </c>
    </row>
    <row r="28" customFormat="false" ht="12.75" hidden="false" customHeight="false" outlineLevel="0" collapsed="false">
      <c r="A28" s="3" t="s">
        <v>25</v>
      </c>
      <c r="B28" s="13" t="n">
        <v>5750</v>
      </c>
      <c r="C28" s="14" t="n">
        <v>4875</v>
      </c>
    </row>
    <row r="29" customFormat="false" ht="12.75" hidden="false" customHeight="false" outlineLevel="0" collapsed="false">
      <c r="A29" s="3" t="s">
        <v>26</v>
      </c>
      <c r="B29" s="13" t="n">
        <v>5990</v>
      </c>
      <c r="C29" s="14" t="n">
        <v>5285</v>
      </c>
    </row>
    <row r="30" customFormat="false" ht="12.75" hidden="false" customHeight="false" outlineLevel="0" collapsed="false">
      <c r="A30" s="7" t="s">
        <v>27</v>
      </c>
      <c r="B30" s="20" t="n">
        <v>5870</v>
      </c>
      <c r="C30" s="21" t="n">
        <v>5080</v>
      </c>
    </row>
    <row r="32" customFormat="false" ht="12.75" hidden="false" customHeight="false" outlineLevel="0" collapsed="false">
      <c r="A32" s="0" t="s">
        <v>28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8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2" activeCellId="0" sqref="A3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13"/>
    <col collapsed="false" customWidth="true" hidden="false" outlineLevel="0" max="2" min="2" style="0" width="14.7"/>
    <col collapsed="false" customWidth="true" hidden="false" outlineLevel="0" max="3" min="3" style="0" width="22.7"/>
    <col collapsed="false" customWidth="true" hidden="false" outlineLevel="0" max="4" min="4" style="0" width="12.42"/>
    <col collapsed="false" customWidth="true" hidden="false" outlineLevel="0" max="5" min="5" style="0" width="13.28"/>
    <col collapsed="false" customWidth="true" hidden="false" outlineLevel="0" max="6" min="6" style="0" width="21.13"/>
    <col collapsed="false" customWidth="true" hidden="false" outlineLevel="0" max="7" min="7" style="0" width="9.28"/>
    <col collapsed="false" customWidth="true" hidden="false" outlineLevel="0" max="8" min="8" style="0" width="11.85"/>
    <col collapsed="false" customWidth="true" hidden="false" outlineLevel="0" max="9" min="9" style="0" width="15.99"/>
    <col collapsed="false" customWidth="true" hidden="false" outlineLevel="0" max="10" min="10" style="0" width="17.85"/>
    <col collapsed="false" customWidth="true" hidden="false" outlineLevel="0" max="11" min="11" style="0" width="23.85"/>
    <col collapsed="false" customWidth="true" hidden="false" outlineLevel="0" max="12" min="12" style="0" width="30.28"/>
    <col collapsed="false" customWidth="true" hidden="false" outlineLevel="0" max="13" min="13" style="0" width="31.99"/>
    <col collapsed="false" customWidth="true" hidden="false" outlineLevel="0" max="14" min="14" style="0" width="34.71"/>
    <col collapsed="false" customWidth="true" hidden="false" outlineLevel="0" max="15" min="15" style="0" width="17.28"/>
    <col collapsed="false" customWidth="true" hidden="false" outlineLevel="0" max="16" min="16" style="0" width="13.14"/>
  </cols>
  <sheetData>
    <row r="1" customFormat="false" ht="12.75" hidden="false" customHeight="false" outlineLevel="0" collapsed="false">
      <c r="A1" s="22" t="s">
        <v>29</v>
      </c>
      <c r="B1" s="22" t="s">
        <v>30</v>
      </c>
      <c r="C1" s="22" t="s">
        <v>31</v>
      </c>
      <c r="D1" s="22" t="s">
        <v>32</v>
      </c>
      <c r="E1" s="22" t="s">
        <v>33</v>
      </c>
      <c r="F1" s="22" t="s">
        <v>34</v>
      </c>
      <c r="G1" s="23" t="s">
        <v>35</v>
      </c>
      <c r="H1" s="23" t="s">
        <v>36</v>
      </c>
      <c r="I1" s="22" t="s">
        <v>37</v>
      </c>
      <c r="J1" s="22" t="s">
        <v>38</v>
      </c>
      <c r="K1" s="24" t="s">
        <v>39</v>
      </c>
      <c r="L1" s="24" t="s">
        <v>40</v>
      </c>
      <c r="M1" s="24" t="s">
        <v>41</v>
      </c>
      <c r="N1" s="24" t="s">
        <v>42</v>
      </c>
      <c r="O1" s="24" t="s">
        <v>43</v>
      </c>
      <c r="P1" s="24" t="s">
        <v>44</v>
      </c>
      <c r="Q1" s="24" t="s">
        <v>45</v>
      </c>
    </row>
    <row r="2" customFormat="false" ht="12.75" hidden="false" customHeight="false" outlineLevel="0" collapsed="false">
      <c r="A2" s="25" t="n">
        <v>1</v>
      </c>
      <c r="B2" s="25" t="s">
        <v>46</v>
      </c>
      <c r="C2" s="25" t="s">
        <v>9</v>
      </c>
      <c r="D2" s="25" t="n">
        <v>100</v>
      </c>
      <c r="E2" s="25" t="s">
        <v>47</v>
      </c>
      <c r="F2" s="25" t="s">
        <v>48</v>
      </c>
      <c r="G2" s="26" t="n">
        <v>0</v>
      </c>
      <c r="H2" s="26"/>
      <c r="I2" s="25" t="n">
        <v>769</v>
      </c>
      <c r="J2" s="25" t="n">
        <v>769</v>
      </c>
      <c r="K2" s="27" t="n">
        <v>769</v>
      </c>
      <c r="L2" s="28" t="n">
        <v>0</v>
      </c>
      <c r="M2" s="28" t="n">
        <v>0</v>
      </c>
      <c r="N2" s="27" t="s">
        <v>49</v>
      </c>
      <c r="O2" s="29" t="n">
        <v>28369</v>
      </c>
      <c r="P2" s="29" t="n">
        <v>35719</v>
      </c>
      <c r="Q2" s="29"/>
    </row>
    <row r="3" customFormat="false" ht="12.75" hidden="false" customHeight="false" outlineLevel="0" collapsed="false">
      <c r="A3" s="25" t="n">
        <v>2</v>
      </c>
      <c r="B3" s="25" t="s">
        <v>46</v>
      </c>
      <c r="C3" s="25" t="s">
        <v>9</v>
      </c>
      <c r="D3" s="25" t="n">
        <v>100</v>
      </c>
      <c r="E3" s="25" t="s">
        <v>47</v>
      </c>
      <c r="F3" s="25" t="s">
        <v>48</v>
      </c>
      <c r="G3" s="26" t="n">
        <v>0</v>
      </c>
      <c r="H3" s="26"/>
      <c r="I3" s="25" t="n">
        <v>769</v>
      </c>
      <c r="J3" s="25" t="n">
        <v>769</v>
      </c>
      <c r="K3" s="27" t="n">
        <v>769</v>
      </c>
      <c r="L3" s="28" t="n">
        <v>0</v>
      </c>
      <c r="M3" s="28" t="n">
        <v>0</v>
      </c>
      <c r="N3" s="27" t="s">
        <v>50</v>
      </c>
      <c r="O3" s="29" t="n">
        <v>28369</v>
      </c>
      <c r="P3" s="29" t="n">
        <v>34980</v>
      </c>
      <c r="Q3" s="29"/>
    </row>
    <row r="4" customFormat="false" ht="12.75" hidden="false" customHeight="false" outlineLevel="0" collapsed="false">
      <c r="A4" s="25" t="n">
        <v>3</v>
      </c>
      <c r="B4" s="25" t="s">
        <v>46</v>
      </c>
      <c r="C4" s="25" t="s">
        <v>9</v>
      </c>
      <c r="D4" s="25" t="n">
        <v>100</v>
      </c>
      <c r="E4" s="25" t="s">
        <v>47</v>
      </c>
      <c r="F4" s="25" t="s">
        <v>48</v>
      </c>
      <c r="G4" s="26" t="n">
        <v>0</v>
      </c>
      <c r="H4" s="26"/>
      <c r="I4" s="25" t="n">
        <v>769</v>
      </c>
      <c r="J4" s="25" t="n">
        <v>769</v>
      </c>
      <c r="K4" s="27" t="n">
        <v>769</v>
      </c>
      <c r="L4" s="28" t="n">
        <v>0</v>
      </c>
      <c r="M4" s="28" t="n">
        <v>0</v>
      </c>
      <c r="N4" s="27" t="s">
        <v>51</v>
      </c>
      <c r="O4" s="29" t="n">
        <v>28522</v>
      </c>
      <c r="P4" s="29" t="n">
        <v>35894</v>
      </c>
      <c r="Q4" s="29"/>
    </row>
    <row r="5" customFormat="false" ht="12.75" hidden="false" customHeight="false" outlineLevel="0" collapsed="false">
      <c r="A5" s="25" t="n">
        <v>4</v>
      </c>
      <c r="B5" s="25" t="s">
        <v>46</v>
      </c>
      <c r="C5" s="25" t="s">
        <v>9</v>
      </c>
      <c r="D5" s="25" t="n">
        <v>100</v>
      </c>
      <c r="E5" s="25" t="s">
        <v>47</v>
      </c>
      <c r="F5" s="25" t="s">
        <v>48</v>
      </c>
      <c r="G5" s="26" t="n">
        <v>0</v>
      </c>
      <c r="H5" s="26"/>
      <c r="I5" s="25" t="n">
        <v>769</v>
      </c>
      <c r="J5" s="25" t="n">
        <v>769</v>
      </c>
      <c r="K5" s="27" t="n">
        <v>769</v>
      </c>
      <c r="L5" s="28" t="n">
        <v>0</v>
      </c>
      <c r="M5" s="28" t="n">
        <v>0</v>
      </c>
      <c r="N5" s="27" t="s">
        <v>52</v>
      </c>
      <c r="O5" s="29" t="n">
        <v>28873</v>
      </c>
      <c r="P5" s="29" t="n">
        <v>35870</v>
      </c>
      <c r="Q5" s="29"/>
    </row>
    <row r="6" customFormat="false" ht="12.75" hidden="false" customHeight="false" outlineLevel="0" collapsed="false">
      <c r="A6" s="25" t="n">
        <v>1</v>
      </c>
      <c r="B6" s="25" t="s">
        <v>53</v>
      </c>
      <c r="C6" s="25" t="s">
        <v>9</v>
      </c>
      <c r="D6" s="25" t="n">
        <v>100</v>
      </c>
      <c r="E6" s="25" t="s">
        <v>47</v>
      </c>
      <c r="F6" s="25" t="s">
        <v>48</v>
      </c>
      <c r="G6" s="26" t="n">
        <v>0</v>
      </c>
      <c r="H6" s="26"/>
      <c r="I6" s="25" t="n">
        <v>785</v>
      </c>
      <c r="J6" s="25" t="n">
        <v>785</v>
      </c>
      <c r="K6" s="27" t="n">
        <v>0</v>
      </c>
      <c r="L6" s="28" t="n">
        <v>785</v>
      </c>
      <c r="M6" s="28" t="n">
        <v>785</v>
      </c>
      <c r="N6" s="27"/>
      <c r="O6" s="29" t="n">
        <v>31107</v>
      </c>
      <c r="P6" s="27"/>
      <c r="Q6" s="27"/>
    </row>
    <row r="7" customFormat="false" ht="12.75" hidden="false" customHeight="false" outlineLevel="0" collapsed="false">
      <c r="A7" s="25" t="n">
        <v>2</v>
      </c>
      <c r="B7" s="25" t="s">
        <v>53</v>
      </c>
      <c r="C7" s="25" t="s">
        <v>9</v>
      </c>
      <c r="D7" s="25" t="n">
        <v>100</v>
      </c>
      <c r="E7" s="25" t="s">
        <v>47</v>
      </c>
      <c r="F7" s="25" t="s">
        <v>48</v>
      </c>
      <c r="G7" s="26" t="n">
        <v>0</v>
      </c>
      <c r="H7" s="26"/>
      <c r="I7" s="25" t="n">
        <v>785</v>
      </c>
      <c r="J7" s="25" t="n">
        <v>785</v>
      </c>
      <c r="K7" s="27" t="n">
        <v>0</v>
      </c>
      <c r="L7" s="28" t="n">
        <v>785</v>
      </c>
      <c r="M7" s="28" t="n">
        <v>785</v>
      </c>
      <c r="N7" s="27"/>
      <c r="O7" s="29" t="n">
        <v>30939</v>
      </c>
      <c r="P7" s="27"/>
      <c r="Q7" s="27"/>
    </row>
    <row r="8" customFormat="false" ht="12.75" hidden="false" customHeight="false" outlineLevel="0" collapsed="false">
      <c r="A8" s="25" t="n">
        <v>3</v>
      </c>
      <c r="B8" s="25" t="s">
        <v>53</v>
      </c>
      <c r="C8" s="25" t="s">
        <v>9</v>
      </c>
      <c r="D8" s="25" t="n">
        <v>100</v>
      </c>
      <c r="E8" s="25" t="s">
        <v>47</v>
      </c>
      <c r="F8" s="25" t="s">
        <v>48</v>
      </c>
      <c r="G8" s="26" t="n">
        <v>0</v>
      </c>
      <c r="H8" s="26"/>
      <c r="I8" s="25" t="n">
        <v>785</v>
      </c>
      <c r="J8" s="25" t="n">
        <v>785</v>
      </c>
      <c r="K8" s="27" t="n">
        <v>0</v>
      </c>
      <c r="L8" s="28" t="n">
        <v>785</v>
      </c>
      <c r="M8" s="28" t="n">
        <v>785</v>
      </c>
      <c r="N8" s="27"/>
      <c r="O8" s="29" t="n">
        <v>31512</v>
      </c>
      <c r="P8" s="27"/>
      <c r="Q8" s="27"/>
    </row>
    <row r="9" customFormat="false" ht="12.75" hidden="false" customHeight="false" outlineLevel="0" collapsed="false">
      <c r="A9" s="25" t="n">
        <v>4</v>
      </c>
      <c r="B9" s="25" t="s">
        <v>53</v>
      </c>
      <c r="C9" s="25" t="s">
        <v>9</v>
      </c>
      <c r="D9" s="25" t="n">
        <v>100</v>
      </c>
      <c r="E9" s="25" t="s">
        <v>47</v>
      </c>
      <c r="F9" s="25" t="s">
        <v>48</v>
      </c>
      <c r="G9" s="26" t="n">
        <v>0</v>
      </c>
      <c r="H9" s="26"/>
      <c r="I9" s="25" t="n">
        <v>785</v>
      </c>
      <c r="J9" s="25" t="n">
        <v>785</v>
      </c>
      <c r="K9" s="27" t="n">
        <v>0</v>
      </c>
      <c r="L9" s="28" t="n">
        <v>785</v>
      </c>
      <c r="M9" s="28" t="n">
        <v>785</v>
      </c>
      <c r="N9" s="27"/>
      <c r="O9" s="29" t="n">
        <v>31919</v>
      </c>
      <c r="P9" s="27"/>
      <c r="Q9" s="27"/>
    </row>
    <row r="10" customFormat="false" ht="12.75" hidden="false" customHeight="false" outlineLevel="0" collapsed="false">
      <c r="A10" s="25" t="n">
        <v>1</v>
      </c>
      <c r="B10" s="25" t="s">
        <v>54</v>
      </c>
      <c r="C10" s="25" t="s">
        <v>9</v>
      </c>
      <c r="D10" s="25" t="n">
        <v>100</v>
      </c>
      <c r="E10" s="25" t="s">
        <v>47</v>
      </c>
      <c r="F10" s="25" t="s">
        <v>48</v>
      </c>
      <c r="G10" s="26" t="n">
        <v>0</v>
      </c>
      <c r="H10" s="26"/>
      <c r="I10" s="25" t="n">
        <v>515</v>
      </c>
      <c r="J10" s="25" t="n">
        <v>515</v>
      </c>
      <c r="K10" s="27" t="n">
        <v>515</v>
      </c>
      <c r="L10" s="28" t="n">
        <v>0</v>
      </c>
      <c r="M10" s="28" t="n">
        <v>0</v>
      </c>
      <c r="N10" s="27" t="s">
        <v>55</v>
      </c>
      <c r="O10" s="29" t="n">
        <v>26143</v>
      </c>
      <c r="P10" s="29" t="n">
        <v>35791</v>
      </c>
      <c r="Q10" s="29" t="n">
        <v>37408</v>
      </c>
    </row>
    <row r="11" customFormat="false" ht="12.75" hidden="false" customHeight="false" outlineLevel="0" collapsed="false">
      <c r="A11" s="25" t="n">
        <v>2</v>
      </c>
      <c r="B11" s="25" t="s">
        <v>54</v>
      </c>
      <c r="C11" s="25" t="s">
        <v>9</v>
      </c>
      <c r="D11" s="25" t="n">
        <v>100</v>
      </c>
      <c r="E11" s="25" t="s">
        <v>47</v>
      </c>
      <c r="F11" s="25" t="s">
        <v>48</v>
      </c>
      <c r="G11" s="26" t="n">
        <v>0</v>
      </c>
      <c r="H11" s="26"/>
      <c r="I11" s="25" t="n">
        <v>515</v>
      </c>
      <c r="J11" s="25" t="n">
        <v>515</v>
      </c>
      <c r="K11" s="27" t="n">
        <v>515</v>
      </c>
      <c r="L11" s="28" t="n">
        <v>0</v>
      </c>
      <c r="M11" s="28" t="n">
        <v>0</v>
      </c>
      <c r="N11" s="27" t="s">
        <v>56</v>
      </c>
      <c r="O11" s="29" t="n">
        <v>26297</v>
      </c>
      <c r="P11" s="29" t="n">
        <v>35793</v>
      </c>
      <c r="Q11" s="29" t="n">
        <v>37591</v>
      </c>
    </row>
    <row r="12" customFormat="false" ht="12.75" hidden="false" customHeight="false" outlineLevel="0" collapsed="false">
      <c r="A12" s="25" t="n">
        <v>3</v>
      </c>
      <c r="B12" s="25" t="s">
        <v>54</v>
      </c>
      <c r="C12" s="25" t="s">
        <v>9</v>
      </c>
      <c r="D12" s="25" t="n">
        <v>100</v>
      </c>
      <c r="E12" s="25" t="s">
        <v>47</v>
      </c>
      <c r="F12" s="25" t="s">
        <v>48</v>
      </c>
      <c r="G12" s="26" t="n">
        <v>0</v>
      </c>
      <c r="H12" s="26"/>
      <c r="I12" s="25" t="n">
        <v>515</v>
      </c>
      <c r="J12" s="25" t="n">
        <v>515</v>
      </c>
      <c r="K12" s="27" t="n">
        <v>515</v>
      </c>
      <c r="L12" s="28" t="n">
        <v>0</v>
      </c>
      <c r="M12" s="28" t="n">
        <v>0</v>
      </c>
      <c r="N12" s="27" t="s">
        <v>55</v>
      </c>
      <c r="O12" s="29" t="n">
        <v>26451</v>
      </c>
      <c r="P12" s="29" t="n">
        <v>35791</v>
      </c>
      <c r="Q12" s="29" t="n">
        <v>37773</v>
      </c>
    </row>
    <row r="13" customFormat="false" ht="12.75" hidden="false" customHeight="false" outlineLevel="0" collapsed="false">
      <c r="A13" s="25" t="n">
        <v>4</v>
      </c>
      <c r="B13" s="25" t="s">
        <v>54</v>
      </c>
      <c r="C13" s="25" t="s">
        <v>9</v>
      </c>
      <c r="D13" s="25" t="n">
        <v>100</v>
      </c>
      <c r="E13" s="25" t="s">
        <v>47</v>
      </c>
      <c r="F13" s="25" t="s">
        <v>48</v>
      </c>
      <c r="G13" s="26" t="n">
        <v>0</v>
      </c>
      <c r="H13" s="26"/>
      <c r="I13" s="25" t="n">
        <v>515</v>
      </c>
      <c r="J13" s="25" t="n">
        <v>515</v>
      </c>
      <c r="K13" s="27" t="n">
        <v>515</v>
      </c>
      <c r="L13" s="28" t="n">
        <v>0</v>
      </c>
      <c r="M13" s="28" t="n">
        <v>0</v>
      </c>
      <c r="N13" s="27" t="s">
        <v>57</v>
      </c>
      <c r="O13" s="29" t="n">
        <v>26832</v>
      </c>
      <c r="P13" s="29" t="n">
        <v>35795</v>
      </c>
      <c r="Q13" s="29" t="n">
        <v>37956</v>
      </c>
    </row>
    <row r="14" customFormat="false" ht="12.75" hidden="false" customHeight="false" outlineLevel="0" collapsed="false">
      <c r="A14" s="25" t="n">
        <v>1</v>
      </c>
      <c r="B14" s="25" t="s">
        <v>58</v>
      </c>
      <c r="C14" s="25" t="s">
        <v>9</v>
      </c>
      <c r="D14" s="25" t="n">
        <v>100</v>
      </c>
      <c r="E14" s="25" t="s">
        <v>47</v>
      </c>
      <c r="F14" s="25" t="s">
        <v>48</v>
      </c>
      <c r="G14" s="26" t="n">
        <v>0</v>
      </c>
      <c r="H14" s="26"/>
      <c r="I14" s="25" t="n">
        <v>516</v>
      </c>
      <c r="J14" s="25" t="n">
        <v>516</v>
      </c>
      <c r="K14" s="27" t="n">
        <v>0</v>
      </c>
      <c r="L14" s="28" t="n">
        <v>516</v>
      </c>
      <c r="M14" s="28" t="n">
        <v>516</v>
      </c>
      <c r="N14" s="27"/>
      <c r="O14" s="29" t="n">
        <v>30446</v>
      </c>
      <c r="P14" s="27"/>
      <c r="Q14" s="27"/>
    </row>
    <row r="15" customFormat="false" ht="12.75" hidden="false" customHeight="false" outlineLevel="0" collapsed="false">
      <c r="A15" s="25" t="n">
        <v>2</v>
      </c>
      <c r="B15" s="25" t="s">
        <v>58</v>
      </c>
      <c r="C15" s="25" t="s">
        <v>9</v>
      </c>
      <c r="D15" s="25" t="n">
        <v>100</v>
      </c>
      <c r="E15" s="25" t="s">
        <v>47</v>
      </c>
      <c r="F15" s="25" t="s">
        <v>48</v>
      </c>
      <c r="G15" s="26" t="n">
        <v>0</v>
      </c>
      <c r="H15" s="26"/>
      <c r="I15" s="25" t="n">
        <v>516</v>
      </c>
      <c r="J15" s="25" t="n">
        <v>516</v>
      </c>
      <c r="K15" s="27" t="n">
        <v>0</v>
      </c>
      <c r="L15" s="28" t="n">
        <v>516</v>
      </c>
      <c r="M15" s="28" t="n">
        <v>516</v>
      </c>
      <c r="N15" s="27"/>
      <c r="O15" s="29" t="n">
        <v>30713</v>
      </c>
      <c r="P15" s="27"/>
      <c r="Q15" s="27"/>
    </row>
    <row r="16" customFormat="false" ht="12.75" hidden="false" customHeight="false" outlineLevel="0" collapsed="false">
      <c r="A16" s="25" t="n">
        <v>3</v>
      </c>
      <c r="B16" s="25" t="s">
        <v>58</v>
      </c>
      <c r="C16" s="25" t="s">
        <v>9</v>
      </c>
      <c r="D16" s="25" t="n">
        <v>100</v>
      </c>
      <c r="E16" s="25" t="s">
        <v>47</v>
      </c>
      <c r="F16" s="25" t="s">
        <v>48</v>
      </c>
      <c r="G16" s="26" t="n">
        <v>0</v>
      </c>
      <c r="H16" s="26"/>
      <c r="I16" s="25" t="n">
        <v>516</v>
      </c>
      <c r="J16" s="25" t="n">
        <v>516</v>
      </c>
      <c r="K16" s="27" t="n">
        <v>0</v>
      </c>
      <c r="L16" s="28" t="n">
        <v>516</v>
      </c>
      <c r="M16" s="28" t="n">
        <v>516</v>
      </c>
      <c r="N16" s="27"/>
      <c r="O16" s="29" t="n">
        <v>31048</v>
      </c>
      <c r="P16" s="27"/>
      <c r="Q16" s="27"/>
    </row>
    <row r="17" customFormat="false" ht="12.75" hidden="false" customHeight="false" outlineLevel="0" collapsed="false">
      <c r="A17" s="25" t="n">
        <v>4</v>
      </c>
      <c r="B17" s="25" t="s">
        <v>58</v>
      </c>
      <c r="C17" s="25" t="s">
        <v>9</v>
      </c>
      <c r="D17" s="25" t="n">
        <v>100</v>
      </c>
      <c r="E17" s="25" t="s">
        <v>47</v>
      </c>
      <c r="F17" s="25" t="s">
        <v>48</v>
      </c>
      <c r="G17" s="26" t="n">
        <v>0</v>
      </c>
      <c r="H17" s="26"/>
      <c r="I17" s="25" t="n">
        <v>516</v>
      </c>
      <c r="J17" s="25" t="n">
        <v>516</v>
      </c>
      <c r="K17" s="27" t="n">
        <v>0</v>
      </c>
      <c r="L17" s="28" t="n">
        <v>516</v>
      </c>
      <c r="M17" s="28" t="n">
        <v>516</v>
      </c>
      <c r="N17" s="27"/>
      <c r="O17" s="29" t="n">
        <v>31471</v>
      </c>
      <c r="P17" s="27"/>
      <c r="Q17" s="27"/>
    </row>
    <row r="18" customFormat="false" ht="12.75" hidden="false" customHeight="false" outlineLevel="0" collapsed="false">
      <c r="A18" s="25" t="n">
        <v>1</v>
      </c>
      <c r="B18" s="25" t="s">
        <v>59</v>
      </c>
      <c r="C18" s="25" t="s">
        <v>9</v>
      </c>
      <c r="D18" s="25" t="n">
        <v>100</v>
      </c>
      <c r="E18" s="25" t="s">
        <v>47</v>
      </c>
      <c r="F18" s="25" t="s">
        <v>48</v>
      </c>
      <c r="G18" s="26" t="n">
        <v>0</v>
      </c>
      <c r="H18" s="26"/>
      <c r="I18" s="25" t="n">
        <v>881</v>
      </c>
      <c r="J18" s="25" t="n">
        <v>881</v>
      </c>
      <c r="K18" s="27" t="n">
        <v>0</v>
      </c>
      <c r="L18" s="28" t="n">
        <v>881</v>
      </c>
      <c r="M18" s="28" t="n">
        <v>881</v>
      </c>
      <c r="N18" s="27"/>
      <c r="O18" s="29" t="n">
        <v>33922</v>
      </c>
      <c r="P18" s="27"/>
      <c r="Q18" s="27"/>
    </row>
    <row r="19" customFormat="false" ht="12.75" hidden="false" customHeight="false" outlineLevel="0" collapsed="false">
      <c r="A19" s="25" t="n">
        <v>2</v>
      </c>
      <c r="B19" s="25" t="s">
        <v>59</v>
      </c>
      <c r="C19" s="25" t="s">
        <v>9</v>
      </c>
      <c r="D19" s="25" t="n">
        <v>100</v>
      </c>
      <c r="E19" s="25" t="s">
        <v>47</v>
      </c>
      <c r="F19" s="25" t="s">
        <v>48</v>
      </c>
      <c r="G19" s="26" t="n">
        <v>0</v>
      </c>
      <c r="H19" s="26"/>
      <c r="I19" s="25" t="n">
        <v>881</v>
      </c>
      <c r="J19" s="25" t="n">
        <v>881</v>
      </c>
      <c r="K19" s="27" t="n">
        <v>0</v>
      </c>
      <c r="L19" s="28" t="n">
        <v>881</v>
      </c>
      <c r="M19" s="28" t="n">
        <v>881</v>
      </c>
      <c r="N19" s="27"/>
      <c r="O19" s="29" t="n">
        <v>33155</v>
      </c>
      <c r="P19" s="27"/>
      <c r="Q19" s="27"/>
    </row>
    <row r="20" customFormat="false" ht="12.75" hidden="false" customHeight="false" outlineLevel="0" collapsed="false">
      <c r="A20" s="25" t="n">
        <v>3</v>
      </c>
      <c r="B20" s="25" t="s">
        <v>59</v>
      </c>
      <c r="C20" s="25" t="s">
        <v>9</v>
      </c>
      <c r="D20" s="25" t="n">
        <v>100</v>
      </c>
      <c r="E20" s="25" t="s">
        <v>47</v>
      </c>
      <c r="F20" s="25" t="s">
        <v>48</v>
      </c>
      <c r="G20" s="26" t="n">
        <v>0</v>
      </c>
      <c r="H20" s="26"/>
      <c r="I20" s="25" t="n">
        <v>881</v>
      </c>
      <c r="J20" s="25" t="n">
        <v>881</v>
      </c>
      <c r="K20" s="27" t="n">
        <v>0</v>
      </c>
      <c r="L20" s="28" t="n">
        <v>881</v>
      </c>
      <c r="M20" s="28" t="n">
        <v>881</v>
      </c>
      <c r="N20" s="27"/>
      <c r="O20" s="29" t="n">
        <v>34014</v>
      </c>
      <c r="P20" s="27"/>
      <c r="Q20" s="27"/>
    </row>
    <row r="21" customFormat="false" ht="12.75" hidden="false" customHeight="false" outlineLevel="0" collapsed="false">
      <c r="A21" s="25" t="n">
        <v>4</v>
      </c>
      <c r="B21" s="25" t="s">
        <v>59</v>
      </c>
      <c r="C21" s="25" t="s">
        <v>9</v>
      </c>
      <c r="D21" s="25" t="n">
        <v>100</v>
      </c>
      <c r="E21" s="25" t="s">
        <v>47</v>
      </c>
      <c r="F21" s="25" t="s">
        <v>48</v>
      </c>
      <c r="G21" s="26" t="n">
        <v>0</v>
      </c>
      <c r="H21" s="26"/>
      <c r="I21" s="25" t="n">
        <v>881</v>
      </c>
      <c r="J21" s="25" t="n">
        <v>881</v>
      </c>
      <c r="K21" s="27" t="n">
        <v>0</v>
      </c>
      <c r="L21" s="28" t="n">
        <v>881</v>
      </c>
      <c r="M21" s="28" t="n">
        <v>881</v>
      </c>
      <c r="N21" s="27"/>
      <c r="O21" s="29" t="n">
        <v>34134</v>
      </c>
      <c r="P21" s="27"/>
      <c r="Q21" s="27"/>
    </row>
    <row r="22" customFormat="false" ht="12.75" hidden="false" customHeight="false" outlineLevel="0" collapsed="false">
      <c r="A22" s="25" t="n">
        <v>1</v>
      </c>
      <c r="B22" s="25" t="s">
        <v>60</v>
      </c>
      <c r="C22" s="25" t="s">
        <v>9</v>
      </c>
      <c r="D22" s="25" t="n">
        <v>100</v>
      </c>
      <c r="E22" s="25" t="s">
        <v>47</v>
      </c>
      <c r="F22" s="25" t="s">
        <v>61</v>
      </c>
      <c r="G22" s="26" t="n">
        <v>9421</v>
      </c>
      <c r="H22" s="26" t="n">
        <v>9549</v>
      </c>
      <c r="I22" s="25" t="n">
        <v>485</v>
      </c>
      <c r="J22" s="25" t="n">
        <v>485</v>
      </c>
      <c r="K22" s="27" t="n">
        <v>0</v>
      </c>
      <c r="L22" s="28" t="n">
        <v>485</v>
      </c>
      <c r="M22" s="28" t="n">
        <v>485</v>
      </c>
      <c r="N22" s="27"/>
      <c r="O22" s="29" t="n">
        <v>25204</v>
      </c>
      <c r="P22" s="27"/>
      <c r="Q22" s="27"/>
    </row>
    <row r="23" customFormat="false" ht="12.75" hidden="false" customHeight="false" outlineLevel="0" collapsed="false">
      <c r="A23" s="25" t="n">
        <v>2</v>
      </c>
      <c r="B23" s="25" t="s">
        <v>60</v>
      </c>
      <c r="C23" s="25" t="s">
        <v>9</v>
      </c>
      <c r="D23" s="25" t="n">
        <v>100</v>
      </c>
      <c r="E23" s="25" t="s">
        <v>47</v>
      </c>
      <c r="F23" s="25" t="s">
        <v>61</v>
      </c>
      <c r="G23" s="26" t="n">
        <v>9421</v>
      </c>
      <c r="H23" s="26" t="n">
        <v>9549</v>
      </c>
      <c r="I23" s="25" t="n">
        <v>485</v>
      </c>
      <c r="J23" s="25" t="n">
        <v>485</v>
      </c>
      <c r="K23" s="27" t="n">
        <v>0</v>
      </c>
      <c r="L23" s="28" t="n">
        <v>485</v>
      </c>
      <c r="M23" s="28" t="n">
        <v>485</v>
      </c>
      <c r="N23" s="27"/>
      <c r="O23" s="29" t="n">
        <v>25204</v>
      </c>
      <c r="P23" s="30" t="n">
        <v>0.3</v>
      </c>
      <c r="Q23" s="27"/>
    </row>
    <row r="24" customFormat="false" ht="12.75" hidden="false" customHeight="false" outlineLevel="0" collapsed="false">
      <c r="A24" s="25" t="n">
        <v>3</v>
      </c>
      <c r="B24" s="25" t="s">
        <v>60</v>
      </c>
      <c r="C24" s="25" t="s">
        <v>9</v>
      </c>
      <c r="D24" s="25" t="n">
        <v>100</v>
      </c>
      <c r="E24" s="25" t="s">
        <v>47</v>
      </c>
      <c r="F24" s="25" t="s">
        <v>61</v>
      </c>
      <c r="G24" s="26" t="n">
        <v>9550</v>
      </c>
      <c r="H24" s="26" t="n">
        <v>9549</v>
      </c>
      <c r="I24" s="25" t="n">
        <v>493.75</v>
      </c>
      <c r="J24" s="25" t="n">
        <v>493.75</v>
      </c>
      <c r="K24" s="27" t="n">
        <v>0</v>
      </c>
      <c r="L24" s="28" t="n">
        <v>493.75</v>
      </c>
      <c r="M24" s="28" t="n">
        <v>493.75</v>
      </c>
      <c r="N24" s="27" t="s">
        <v>62</v>
      </c>
      <c r="O24" s="29" t="n">
        <v>25204</v>
      </c>
      <c r="P24" s="27"/>
      <c r="Q24" s="27"/>
    </row>
    <row r="25" customFormat="false" ht="12.75" hidden="false" customHeight="false" outlineLevel="0" collapsed="false">
      <c r="A25" s="25" t="n">
        <v>4</v>
      </c>
      <c r="B25" s="25" t="s">
        <v>60</v>
      </c>
      <c r="C25" s="25" t="s">
        <v>9</v>
      </c>
      <c r="D25" s="25" t="n">
        <v>100</v>
      </c>
      <c r="E25" s="25" t="s">
        <v>47</v>
      </c>
      <c r="F25" s="25" t="s">
        <v>61</v>
      </c>
      <c r="G25" s="26" t="n">
        <v>9550</v>
      </c>
      <c r="H25" s="26" t="n">
        <v>9549</v>
      </c>
      <c r="I25" s="25" t="n">
        <v>493.75</v>
      </c>
      <c r="J25" s="25" t="n">
        <v>493.75</v>
      </c>
      <c r="K25" s="27" t="n">
        <v>0</v>
      </c>
      <c r="L25" s="28" t="n">
        <v>493.75</v>
      </c>
      <c r="M25" s="28" t="n">
        <v>493.75</v>
      </c>
      <c r="N25" s="27" t="s">
        <v>62</v>
      </c>
      <c r="O25" s="29" t="n">
        <v>25204</v>
      </c>
      <c r="P25" s="27"/>
      <c r="Q25" s="27"/>
    </row>
    <row r="26" customFormat="false" ht="12.75" hidden="false" customHeight="false" outlineLevel="0" collapsed="false">
      <c r="A26" s="25" t="n">
        <v>1</v>
      </c>
      <c r="B26" s="25" t="s">
        <v>63</v>
      </c>
      <c r="C26" s="25" t="s">
        <v>9</v>
      </c>
      <c r="D26" s="25" t="n">
        <v>100</v>
      </c>
      <c r="E26" s="25" t="s">
        <v>47</v>
      </c>
      <c r="F26" s="25" t="s">
        <v>64</v>
      </c>
      <c r="G26" s="26" t="n">
        <v>9475</v>
      </c>
      <c r="H26" s="26" t="n">
        <v>9556</v>
      </c>
      <c r="I26" s="25" t="n">
        <v>490</v>
      </c>
      <c r="J26" s="25" t="n">
        <v>490</v>
      </c>
      <c r="K26" s="27" t="n">
        <v>0</v>
      </c>
      <c r="L26" s="28" t="n">
        <v>490</v>
      </c>
      <c r="M26" s="28" t="n">
        <v>490</v>
      </c>
      <c r="N26" s="27" t="s">
        <v>65</v>
      </c>
      <c r="O26" s="29" t="n">
        <v>26299</v>
      </c>
      <c r="P26" s="27"/>
      <c r="Q26" s="27"/>
    </row>
    <row r="27" customFormat="false" ht="12.75" hidden="false" customHeight="false" outlineLevel="0" collapsed="false">
      <c r="A27" s="25" t="n">
        <v>2</v>
      </c>
      <c r="B27" s="25" t="s">
        <v>63</v>
      </c>
      <c r="C27" s="25" t="s">
        <v>9</v>
      </c>
      <c r="D27" s="25" t="n">
        <v>100</v>
      </c>
      <c r="E27" s="25" t="s">
        <v>47</v>
      </c>
      <c r="F27" s="25" t="s">
        <v>64</v>
      </c>
      <c r="G27" s="26" t="n">
        <v>9475</v>
      </c>
      <c r="H27" s="26" t="n">
        <v>9556</v>
      </c>
      <c r="I27" s="25" t="n">
        <v>490</v>
      </c>
      <c r="J27" s="25" t="n">
        <v>490</v>
      </c>
      <c r="K27" s="27" t="n">
        <v>0</v>
      </c>
      <c r="L27" s="28" t="n">
        <v>490</v>
      </c>
      <c r="M27" s="28" t="n">
        <v>490</v>
      </c>
      <c r="N27" s="27" t="s">
        <v>65</v>
      </c>
      <c r="O27" s="29" t="n">
        <v>26299</v>
      </c>
      <c r="P27" s="27"/>
      <c r="Q27" s="27"/>
    </row>
    <row r="28" customFormat="false" ht="12.75" hidden="false" customHeight="false" outlineLevel="0" collapsed="false">
      <c r="A28" s="25" t="n">
        <v>3</v>
      </c>
      <c r="B28" s="25" t="s">
        <v>63</v>
      </c>
      <c r="C28" s="25" t="s">
        <v>9</v>
      </c>
      <c r="D28" s="25" t="n">
        <v>100</v>
      </c>
      <c r="E28" s="25" t="s">
        <v>47</v>
      </c>
      <c r="F28" s="25" t="s">
        <v>64</v>
      </c>
      <c r="G28" s="26" t="n">
        <v>9475</v>
      </c>
      <c r="H28" s="26" t="n">
        <v>9556</v>
      </c>
      <c r="I28" s="25" t="n">
        <v>490</v>
      </c>
      <c r="J28" s="25" t="n">
        <v>490</v>
      </c>
      <c r="K28" s="27" t="n">
        <v>0</v>
      </c>
      <c r="L28" s="28" t="n">
        <v>490</v>
      </c>
      <c r="M28" s="28" t="n">
        <v>490</v>
      </c>
      <c r="N28" s="27" t="s">
        <v>66</v>
      </c>
      <c r="O28" s="29" t="n">
        <v>26299</v>
      </c>
      <c r="P28" s="27"/>
      <c r="Q28" s="27"/>
    </row>
    <row r="29" customFormat="false" ht="12.75" hidden="false" customHeight="false" outlineLevel="0" collapsed="false">
      <c r="A29" s="25" t="n">
        <v>4</v>
      </c>
      <c r="B29" s="25" t="s">
        <v>63</v>
      </c>
      <c r="C29" s="25" t="s">
        <v>9</v>
      </c>
      <c r="D29" s="25" t="n">
        <v>100</v>
      </c>
      <c r="E29" s="25" t="s">
        <v>47</v>
      </c>
      <c r="F29" s="25" t="s">
        <v>64</v>
      </c>
      <c r="G29" s="26" t="n">
        <v>9475</v>
      </c>
      <c r="H29" s="26" t="n">
        <v>9556</v>
      </c>
      <c r="I29" s="25" t="n">
        <v>490</v>
      </c>
      <c r="J29" s="25" t="n">
        <v>490</v>
      </c>
      <c r="K29" s="27" t="n">
        <v>0</v>
      </c>
      <c r="L29" s="28" t="n">
        <v>490</v>
      </c>
      <c r="M29" s="28" t="n">
        <v>490</v>
      </c>
      <c r="N29" s="27" t="s">
        <v>66</v>
      </c>
      <c r="O29" s="29" t="n">
        <v>26299</v>
      </c>
      <c r="P29" s="27"/>
      <c r="Q29" s="27"/>
    </row>
    <row r="30" customFormat="false" ht="12.75" hidden="false" customHeight="false" outlineLevel="0" collapsed="false">
      <c r="A30" s="25" t="n">
        <v>5</v>
      </c>
      <c r="B30" s="25" t="s">
        <v>63</v>
      </c>
      <c r="C30" s="25" t="s">
        <v>9</v>
      </c>
      <c r="D30" s="25" t="n">
        <v>100</v>
      </c>
      <c r="E30" s="25" t="s">
        <v>47</v>
      </c>
      <c r="F30" s="25" t="s">
        <v>64</v>
      </c>
      <c r="G30" s="26" t="n">
        <v>9475</v>
      </c>
      <c r="H30" s="26" t="n">
        <v>9556</v>
      </c>
      <c r="I30" s="25" t="n">
        <v>490</v>
      </c>
      <c r="J30" s="25" t="n">
        <v>490</v>
      </c>
      <c r="K30" s="27" t="n">
        <v>0</v>
      </c>
      <c r="L30" s="28" t="n">
        <v>490</v>
      </c>
      <c r="M30" s="28" t="n">
        <v>490</v>
      </c>
      <c r="N30" s="27" t="s">
        <v>66</v>
      </c>
      <c r="O30" s="29" t="n">
        <v>26299</v>
      </c>
      <c r="P30" s="27"/>
      <c r="Q30" s="27"/>
    </row>
    <row r="31" customFormat="false" ht="12.75" hidden="false" customHeight="false" outlineLevel="0" collapsed="false">
      <c r="A31" s="25" t="n">
        <v>6</v>
      </c>
      <c r="B31" s="25" t="s">
        <v>63</v>
      </c>
      <c r="C31" s="25" t="s">
        <v>9</v>
      </c>
      <c r="D31" s="25" t="n">
        <v>100</v>
      </c>
      <c r="E31" s="25" t="s">
        <v>47</v>
      </c>
      <c r="F31" s="25" t="s">
        <v>64</v>
      </c>
      <c r="G31" s="26" t="n">
        <v>9475</v>
      </c>
      <c r="H31" s="26" t="n">
        <v>9556</v>
      </c>
      <c r="I31" s="25" t="n">
        <v>490</v>
      </c>
      <c r="J31" s="25" t="n">
        <v>490</v>
      </c>
      <c r="K31" s="27" t="n">
        <v>0</v>
      </c>
      <c r="L31" s="28" t="n">
        <v>490</v>
      </c>
      <c r="M31" s="28" t="n">
        <v>490</v>
      </c>
      <c r="N31" s="27" t="s">
        <v>66</v>
      </c>
      <c r="O31" s="29" t="n">
        <v>26299</v>
      </c>
      <c r="P31" s="27"/>
      <c r="Q31" s="27"/>
    </row>
    <row r="32" customFormat="false" ht="12.75" hidden="false" customHeight="false" outlineLevel="0" collapsed="false">
      <c r="A32" s="25" t="n">
        <v>7</v>
      </c>
      <c r="B32" s="25" t="s">
        <v>63</v>
      </c>
      <c r="C32" s="25" t="s">
        <v>9</v>
      </c>
      <c r="D32" s="25" t="n">
        <v>100</v>
      </c>
      <c r="E32" s="25" t="s">
        <v>47</v>
      </c>
      <c r="F32" s="25" t="s">
        <v>64</v>
      </c>
      <c r="G32" s="26" t="n">
        <v>9475</v>
      </c>
      <c r="H32" s="26" t="n">
        <v>9556</v>
      </c>
      <c r="I32" s="25" t="n">
        <v>490</v>
      </c>
      <c r="J32" s="25" t="n">
        <v>490</v>
      </c>
      <c r="K32" s="27" t="n">
        <v>0</v>
      </c>
      <c r="L32" s="28" t="n">
        <v>490</v>
      </c>
      <c r="M32" s="28" t="n">
        <v>490</v>
      </c>
      <c r="N32" s="27" t="s">
        <v>66</v>
      </c>
      <c r="O32" s="29" t="n">
        <v>26299</v>
      </c>
      <c r="P32" s="27"/>
      <c r="Q32" s="27"/>
    </row>
    <row r="33" customFormat="false" ht="12.75" hidden="false" customHeight="false" outlineLevel="0" collapsed="false">
      <c r="A33" s="25" t="n">
        <v>8</v>
      </c>
      <c r="B33" s="25" t="s">
        <v>63</v>
      </c>
      <c r="C33" s="25" t="s">
        <v>9</v>
      </c>
      <c r="D33" s="25" t="n">
        <v>100</v>
      </c>
      <c r="E33" s="25" t="s">
        <v>47</v>
      </c>
      <c r="F33" s="25" t="s">
        <v>64</v>
      </c>
      <c r="G33" s="26" t="n">
        <v>9475</v>
      </c>
      <c r="H33" s="26" t="n">
        <v>9556</v>
      </c>
      <c r="I33" s="25" t="n">
        <v>490</v>
      </c>
      <c r="J33" s="25" t="n">
        <v>490</v>
      </c>
      <c r="K33" s="27" t="n">
        <v>0</v>
      </c>
      <c r="L33" s="28" t="n">
        <v>490</v>
      </c>
      <c r="M33" s="28" t="n">
        <v>490</v>
      </c>
      <c r="N33" s="27" t="s">
        <v>66</v>
      </c>
      <c r="O33" s="29" t="n">
        <v>26299</v>
      </c>
      <c r="P33" s="27"/>
      <c r="Q33" s="27"/>
    </row>
    <row r="34" customFormat="false" ht="12.75" hidden="false" customHeight="false" outlineLevel="0" collapsed="false">
      <c r="A34" s="25" t="n">
        <v>1</v>
      </c>
      <c r="B34" s="25" t="s">
        <v>67</v>
      </c>
      <c r="C34" s="25" t="s">
        <v>9</v>
      </c>
      <c r="D34" s="25" t="n">
        <v>100</v>
      </c>
      <c r="E34" s="25" t="s">
        <v>47</v>
      </c>
      <c r="F34" s="25" t="s">
        <v>64</v>
      </c>
      <c r="G34" s="26" t="n">
        <v>9385</v>
      </c>
      <c r="H34" s="26" t="n">
        <v>10241</v>
      </c>
      <c r="I34" s="25" t="n">
        <v>285</v>
      </c>
      <c r="J34" s="25" t="n">
        <v>285</v>
      </c>
      <c r="K34" s="27" t="n">
        <v>0</v>
      </c>
      <c r="L34" s="28" t="n">
        <v>285</v>
      </c>
      <c r="M34" s="28" t="n">
        <v>285</v>
      </c>
      <c r="N34" s="27" t="s">
        <v>68</v>
      </c>
      <c r="O34" s="29" t="n">
        <v>22647</v>
      </c>
      <c r="P34" s="27"/>
      <c r="Q34" s="27"/>
    </row>
    <row r="35" customFormat="false" ht="12.75" hidden="false" customHeight="false" outlineLevel="0" collapsed="false">
      <c r="A35" s="25" t="n">
        <v>2</v>
      </c>
      <c r="B35" s="25" t="s">
        <v>67</v>
      </c>
      <c r="C35" s="25" t="s">
        <v>9</v>
      </c>
      <c r="D35" s="25" t="n">
        <v>100</v>
      </c>
      <c r="E35" s="25" t="s">
        <v>47</v>
      </c>
      <c r="F35" s="25" t="s">
        <v>64</v>
      </c>
      <c r="G35" s="26" t="n">
        <v>9385</v>
      </c>
      <c r="H35" s="26" t="n">
        <v>10241</v>
      </c>
      <c r="I35" s="25" t="n">
        <v>285</v>
      </c>
      <c r="J35" s="25" t="n">
        <v>285</v>
      </c>
      <c r="K35" s="27" t="n">
        <v>0</v>
      </c>
      <c r="L35" s="28" t="n">
        <v>285</v>
      </c>
      <c r="M35" s="28" t="n">
        <v>285</v>
      </c>
      <c r="N35" s="27" t="s">
        <v>68</v>
      </c>
      <c r="O35" s="29" t="n">
        <v>22647</v>
      </c>
      <c r="P35" s="27"/>
      <c r="Q35" s="27"/>
    </row>
    <row r="36" customFormat="false" ht="12.75" hidden="false" customHeight="false" outlineLevel="0" collapsed="false">
      <c r="A36" s="25" t="n">
        <v>5</v>
      </c>
      <c r="B36" s="25" t="s">
        <v>67</v>
      </c>
      <c r="C36" s="25" t="s">
        <v>9</v>
      </c>
      <c r="D36" s="25" t="n">
        <v>100</v>
      </c>
      <c r="E36" s="25" t="s">
        <v>47</v>
      </c>
      <c r="F36" s="25" t="s">
        <v>64</v>
      </c>
      <c r="G36" s="26" t="n">
        <v>9685</v>
      </c>
      <c r="H36" s="26" t="n">
        <v>10241</v>
      </c>
      <c r="I36" s="25" t="n">
        <v>285</v>
      </c>
      <c r="J36" s="25" t="n">
        <v>285</v>
      </c>
      <c r="K36" s="27" t="n">
        <v>0</v>
      </c>
      <c r="L36" s="28" t="n">
        <v>285</v>
      </c>
      <c r="M36" s="28" t="n">
        <v>285</v>
      </c>
      <c r="N36" s="27" t="s">
        <v>69</v>
      </c>
      <c r="O36" s="29" t="n">
        <v>22647</v>
      </c>
      <c r="P36" s="27"/>
      <c r="Q36" s="27"/>
    </row>
    <row r="37" customFormat="false" ht="12.75" hidden="false" customHeight="false" outlineLevel="0" collapsed="false">
      <c r="A37" s="25" t="n">
        <v>6</v>
      </c>
      <c r="B37" s="25" t="s">
        <v>67</v>
      </c>
      <c r="C37" s="25" t="s">
        <v>9</v>
      </c>
      <c r="D37" s="25" t="n">
        <v>100</v>
      </c>
      <c r="E37" s="25" t="s">
        <v>47</v>
      </c>
      <c r="F37" s="25" t="s">
        <v>64</v>
      </c>
      <c r="G37" s="26" t="n">
        <v>9685</v>
      </c>
      <c r="H37" s="26" t="n">
        <v>10241</v>
      </c>
      <c r="I37" s="25" t="n">
        <v>285</v>
      </c>
      <c r="J37" s="25" t="n">
        <v>285</v>
      </c>
      <c r="K37" s="27" t="n">
        <v>0</v>
      </c>
      <c r="L37" s="28" t="n">
        <v>285</v>
      </c>
      <c r="M37" s="28" t="n">
        <v>285</v>
      </c>
      <c r="N37" s="27" t="s">
        <v>69</v>
      </c>
      <c r="O37" s="29" t="n">
        <v>22647</v>
      </c>
      <c r="P37" s="27"/>
      <c r="Q37" s="27"/>
    </row>
    <row r="38" customFormat="false" ht="12.75" hidden="false" customHeight="false" outlineLevel="0" collapsed="false">
      <c r="A38" s="25" t="n">
        <v>1</v>
      </c>
      <c r="B38" s="25" t="s">
        <v>70</v>
      </c>
      <c r="C38" s="25" t="s">
        <v>9</v>
      </c>
      <c r="D38" s="25" t="n">
        <v>100</v>
      </c>
      <c r="E38" s="25" t="s">
        <v>47</v>
      </c>
      <c r="F38" s="25" t="s">
        <v>71</v>
      </c>
      <c r="G38" s="26" t="n">
        <v>9168</v>
      </c>
      <c r="H38" s="26" t="n">
        <v>10241</v>
      </c>
      <c r="I38" s="25" t="n">
        <v>535</v>
      </c>
      <c r="J38" s="25" t="n">
        <v>535</v>
      </c>
      <c r="K38" s="27" t="n">
        <v>0</v>
      </c>
      <c r="L38" s="28" t="n">
        <v>535</v>
      </c>
      <c r="M38" s="28" t="n">
        <v>535</v>
      </c>
      <c r="N38" s="27"/>
      <c r="O38" s="29" t="n">
        <v>27760</v>
      </c>
      <c r="P38" s="27"/>
      <c r="Q38" s="27"/>
    </row>
    <row r="39" customFormat="false" ht="12.75" hidden="false" customHeight="false" outlineLevel="0" collapsed="false">
      <c r="A39" s="25" t="n">
        <v>2</v>
      </c>
      <c r="B39" s="25" t="s">
        <v>70</v>
      </c>
      <c r="C39" s="25" t="s">
        <v>9</v>
      </c>
      <c r="D39" s="25" t="n">
        <v>100</v>
      </c>
      <c r="E39" s="25" t="s">
        <v>47</v>
      </c>
      <c r="F39" s="25" t="s">
        <v>71</v>
      </c>
      <c r="G39" s="26" t="n">
        <v>9168</v>
      </c>
      <c r="H39" s="26" t="n">
        <v>10241</v>
      </c>
      <c r="I39" s="25" t="n">
        <v>535</v>
      </c>
      <c r="J39" s="25" t="n">
        <v>535</v>
      </c>
      <c r="K39" s="27" t="n">
        <v>0</v>
      </c>
      <c r="L39" s="28" t="n">
        <v>535</v>
      </c>
      <c r="M39" s="28" t="n">
        <v>535</v>
      </c>
      <c r="N39" s="27"/>
      <c r="O39" s="29" t="n">
        <v>27760</v>
      </c>
      <c r="P39" s="27"/>
      <c r="Q39" s="27"/>
    </row>
    <row r="40" customFormat="false" ht="12.75" hidden="false" customHeight="false" outlineLevel="0" collapsed="false">
      <c r="A40" s="25" t="n">
        <v>3</v>
      </c>
      <c r="B40" s="25" t="s">
        <v>70</v>
      </c>
      <c r="C40" s="25" t="s">
        <v>9</v>
      </c>
      <c r="D40" s="25" t="n">
        <v>100</v>
      </c>
      <c r="E40" s="25" t="s">
        <v>47</v>
      </c>
      <c r="F40" s="25" t="s">
        <v>71</v>
      </c>
      <c r="G40" s="26" t="n">
        <v>9168</v>
      </c>
      <c r="H40" s="26" t="n">
        <v>10241</v>
      </c>
      <c r="I40" s="25" t="n">
        <v>535</v>
      </c>
      <c r="J40" s="25" t="n">
        <v>535</v>
      </c>
      <c r="K40" s="27" t="n">
        <v>0</v>
      </c>
      <c r="L40" s="28" t="n">
        <v>535</v>
      </c>
      <c r="M40" s="28" t="n">
        <v>535</v>
      </c>
      <c r="N40" s="27"/>
      <c r="O40" s="29" t="n">
        <v>27760</v>
      </c>
      <c r="P40" s="27"/>
      <c r="Q40" s="27"/>
    </row>
    <row r="41" customFormat="false" ht="12.75" hidden="false" customHeight="false" outlineLevel="0" collapsed="false">
      <c r="A41" s="25" t="n">
        <v>4</v>
      </c>
      <c r="B41" s="25" t="s">
        <v>70</v>
      </c>
      <c r="C41" s="25" t="s">
        <v>9</v>
      </c>
      <c r="D41" s="25" t="n">
        <v>100</v>
      </c>
      <c r="E41" s="25" t="s">
        <v>47</v>
      </c>
      <c r="F41" s="25" t="s">
        <v>71</v>
      </c>
      <c r="G41" s="26" t="n">
        <v>9168</v>
      </c>
      <c r="H41" s="26" t="n">
        <v>10241</v>
      </c>
      <c r="I41" s="25" t="n">
        <v>535</v>
      </c>
      <c r="J41" s="25" t="n">
        <v>535</v>
      </c>
      <c r="K41" s="27" t="n">
        <v>0</v>
      </c>
      <c r="L41" s="28" t="n">
        <v>535</v>
      </c>
      <c r="M41" s="28" t="n">
        <v>535</v>
      </c>
      <c r="N41" s="27"/>
      <c r="O41" s="29" t="n">
        <v>27760</v>
      </c>
      <c r="P41" s="27"/>
      <c r="Q41" s="27"/>
    </row>
    <row r="42" customFormat="false" ht="12.75" hidden="false" customHeight="false" outlineLevel="0" collapsed="false">
      <c r="A42" s="25" t="n">
        <v>1</v>
      </c>
      <c r="B42" s="25" t="s">
        <v>72</v>
      </c>
      <c r="C42" s="25" t="s">
        <v>9</v>
      </c>
      <c r="D42" s="25" t="n">
        <v>100</v>
      </c>
      <c r="E42" s="25" t="s">
        <v>73</v>
      </c>
      <c r="F42" s="25" t="s">
        <v>74</v>
      </c>
      <c r="G42" s="26" t="n">
        <v>9956</v>
      </c>
      <c r="H42" s="26" t="n">
        <v>10061</v>
      </c>
      <c r="I42" s="25" t="n">
        <v>155</v>
      </c>
      <c r="J42" s="25" t="n">
        <v>155</v>
      </c>
      <c r="K42" s="27" t="n">
        <v>0</v>
      </c>
      <c r="L42" s="28" t="n">
        <v>155</v>
      </c>
      <c r="M42" s="28" t="n">
        <v>155</v>
      </c>
      <c r="N42" s="27"/>
      <c r="O42" s="29" t="n">
        <v>23012</v>
      </c>
      <c r="P42" s="30" t="n">
        <v>0.7</v>
      </c>
      <c r="Q42" s="27"/>
    </row>
    <row r="43" customFormat="false" ht="12.75" hidden="false" customHeight="false" outlineLevel="0" collapsed="false">
      <c r="A43" s="25" t="n">
        <v>2</v>
      </c>
      <c r="B43" s="25" t="s">
        <v>72</v>
      </c>
      <c r="C43" s="25" t="s">
        <v>9</v>
      </c>
      <c r="D43" s="25" t="n">
        <v>100</v>
      </c>
      <c r="E43" s="25" t="s">
        <v>73</v>
      </c>
      <c r="F43" s="25" t="s">
        <v>74</v>
      </c>
      <c r="G43" s="26" t="n">
        <v>9956</v>
      </c>
      <c r="H43" s="26" t="n">
        <v>10061</v>
      </c>
      <c r="I43" s="25" t="n">
        <v>155</v>
      </c>
      <c r="J43" s="25" t="n">
        <v>155</v>
      </c>
      <c r="K43" s="27" t="n">
        <v>0</v>
      </c>
      <c r="L43" s="28" t="n">
        <v>155</v>
      </c>
      <c r="M43" s="28" t="n">
        <v>155</v>
      </c>
      <c r="N43" s="27"/>
      <c r="O43" s="29" t="n">
        <v>29952</v>
      </c>
      <c r="P43" s="27"/>
      <c r="Q43" s="27"/>
    </row>
    <row r="44" customFormat="false" ht="12.75" hidden="false" customHeight="false" outlineLevel="0" collapsed="false">
      <c r="A44" s="25" t="n">
        <v>1</v>
      </c>
      <c r="B44" s="25" t="s">
        <v>75</v>
      </c>
      <c r="C44" s="25" t="s">
        <v>9</v>
      </c>
      <c r="D44" s="25" t="n">
        <v>100</v>
      </c>
      <c r="E44" s="25" t="s">
        <v>73</v>
      </c>
      <c r="F44" s="25" t="s">
        <v>74</v>
      </c>
      <c r="G44" s="26" t="n">
        <v>9833</v>
      </c>
      <c r="H44" s="26" t="n">
        <v>10056</v>
      </c>
      <c r="I44" s="25" t="n">
        <v>215</v>
      </c>
      <c r="J44" s="25" t="n">
        <v>215</v>
      </c>
      <c r="K44" s="27" t="n">
        <v>0</v>
      </c>
      <c r="L44" s="28" t="n">
        <v>215</v>
      </c>
      <c r="M44" s="28" t="n">
        <v>215</v>
      </c>
      <c r="N44" s="27"/>
      <c r="O44" s="29" t="n">
        <v>31048</v>
      </c>
      <c r="P44" s="27"/>
      <c r="Q44" s="27"/>
    </row>
    <row r="45" customFormat="false" ht="12.75" hidden="false" customHeight="false" outlineLevel="0" collapsed="false">
      <c r="A45" s="25" t="n">
        <v>1</v>
      </c>
      <c r="B45" s="25" t="s">
        <v>76</v>
      </c>
      <c r="C45" s="25" t="s">
        <v>9</v>
      </c>
      <c r="D45" s="25" t="n">
        <v>100</v>
      </c>
      <c r="E45" s="25" t="s">
        <v>47</v>
      </c>
      <c r="F45" s="25" t="s">
        <v>2</v>
      </c>
      <c r="G45" s="26" t="n">
        <v>0</v>
      </c>
      <c r="H45" s="26"/>
      <c r="I45" s="25" t="n">
        <v>496</v>
      </c>
      <c r="J45" s="25" t="n">
        <v>496</v>
      </c>
      <c r="K45" s="27" t="n">
        <v>0</v>
      </c>
      <c r="L45" s="28" t="n">
        <v>496</v>
      </c>
      <c r="M45" s="28" t="n">
        <v>496</v>
      </c>
      <c r="N45" s="27" t="s">
        <v>77</v>
      </c>
      <c r="O45" s="29"/>
      <c r="P45" s="27"/>
      <c r="Q45" s="27"/>
    </row>
    <row r="46" customFormat="false" ht="12.75" hidden="false" customHeight="false" outlineLevel="0" collapsed="false">
      <c r="A46" s="25" t="n">
        <v>2</v>
      </c>
      <c r="B46" s="25" t="s">
        <v>76</v>
      </c>
      <c r="C46" s="25" t="s">
        <v>9</v>
      </c>
      <c r="D46" s="25" t="n">
        <v>100</v>
      </c>
      <c r="E46" s="25" t="s">
        <v>47</v>
      </c>
      <c r="F46" s="25" t="s">
        <v>2</v>
      </c>
      <c r="G46" s="26" t="n">
        <v>0</v>
      </c>
      <c r="H46" s="26"/>
      <c r="I46" s="25" t="n">
        <v>1360</v>
      </c>
      <c r="J46" s="25" t="n">
        <v>1360</v>
      </c>
      <c r="K46" s="27" t="n">
        <v>0</v>
      </c>
      <c r="L46" s="28" t="n">
        <v>1360</v>
      </c>
      <c r="M46" s="28" t="n">
        <v>1360</v>
      </c>
      <c r="N46" s="27" t="s">
        <v>78</v>
      </c>
      <c r="O46" s="29"/>
      <c r="P46" s="27"/>
      <c r="Q46" s="27"/>
    </row>
    <row r="47" customFormat="false" ht="12.75" hidden="false" customHeight="false" outlineLevel="0" collapsed="false">
      <c r="A47" s="31" t="s">
        <v>79</v>
      </c>
      <c r="B47" s="25" t="s">
        <v>76</v>
      </c>
      <c r="C47" s="25" t="s">
        <v>9</v>
      </c>
      <c r="D47" s="25" t="n">
        <v>100</v>
      </c>
      <c r="E47" s="25" t="s">
        <v>47</v>
      </c>
      <c r="F47" s="25" t="s">
        <v>2</v>
      </c>
      <c r="G47" s="26" t="n">
        <v>0</v>
      </c>
      <c r="H47" s="26"/>
      <c r="I47" s="25" t="n">
        <v>174</v>
      </c>
      <c r="J47" s="25" t="n">
        <v>174</v>
      </c>
      <c r="K47" s="27" t="n">
        <v>0</v>
      </c>
      <c r="L47" s="28" t="n">
        <v>174</v>
      </c>
      <c r="M47" s="28" t="n">
        <v>174</v>
      </c>
      <c r="N47" s="27" t="s">
        <v>80</v>
      </c>
      <c r="O47" s="29"/>
      <c r="P47" s="27"/>
      <c r="Q47" s="27"/>
    </row>
    <row r="48" customFormat="false" ht="12.75" hidden="false" customHeight="false" outlineLevel="0" collapsed="false">
      <c r="A48" s="25" t="n">
        <v>1</v>
      </c>
      <c r="B48" s="25" t="s">
        <v>81</v>
      </c>
      <c r="C48" s="25" t="s">
        <v>9</v>
      </c>
      <c r="D48" s="25" t="n">
        <v>100</v>
      </c>
      <c r="E48" s="25" t="s">
        <v>47</v>
      </c>
      <c r="F48" s="25" t="s">
        <v>2</v>
      </c>
      <c r="G48" s="26" t="n">
        <v>0</v>
      </c>
      <c r="H48" s="26"/>
      <c r="I48" s="25" t="n">
        <v>1005</v>
      </c>
      <c r="J48" s="25" t="n">
        <v>1005</v>
      </c>
      <c r="K48" s="27" t="n">
        <v>0</v>
      </c>
      <c r="L48" s="28" t="n">
        <v>1005</v>
      </c>
      <c r="M48" s="28" t="n">
        <v>1005</v>
      </c>
      <c r="N48" s="27" t="s">
        <v>78</v>
      </c>
      <c r="O48" s="29"/>
      <c r="P48" s="27"/>
      <c r="Q48" s="27"/>
    </row>
    <row r="49" customFormat="false" ht="12.75" hidden="false" customHeight="false" outlineLevel="0" collapsed="false">
      <c r="A49" s="25" t="n">
        <v>1</v>
      </c>
      <c r="B49" s="25" t="s">
        <v>82</v>
      </c>
      <c r="C49" s="25" t="s">
        <v>9</v>
      </c>
      <c r="D49" s="25" t="n">
        <v>100</v>
      </c>
      <c r="E49" s="25" t="s">
        <v>83</v>
      </c>
      <c r="F49" s="25" t="s">
        <v>2</v>
      </c>
      <c r="G49" s="26" t="n">
        <v>0</v>
      </c>
      <c r="H49" s="26"/>
      <c r="I49" s="25" t="n">
        <v>314</v>
      </c>
      <c r="J49" s="25" t="n">
        <v>314</v>
      </c>
      <c r="K49" s="27" t="n">
        <v>0</v>
      </c>
      <c r="L49" s="28" t="n">
        <v>314</v>
      </c>
      <c r="M49" s="28" t="n">
        <v>314</v>
      </c>
      <c r="N49" s="27" t="n">
        <v>5</v>
      </c>
      <c r="O49" s="29"/>
      <c r="P49" s="27"/>
      <c r="Q49" s="27"/>
    </row>
    <row r="50" customFormat="false" ht="12.75" hidden="false" customHeight="false" outlineLevel="0" collapsed="false">
      <c r="A50" s="25" t="n">
        <v>1</v>
      </c>
      <c r="B50" s="25" t="s">
        <v>84</v>
      </c>
      <c r="C50" s="25" t="s">
        <v>9</v>
      </c>
      <c r="D50" s="25" t="n">
        <v>100</v>
      </c>
      <c r="E50" s="25" t="s">
        <v>83</v>
      </c>
      <c r="F50" s="25" t="s">
        <v>2</v>
      </c>
      <c r="G50" s="26" t="n">
        <v>0</v>
      </c>
      <c r="H50" s="26"/>
      <c r="I50" s="25" t="n">
        <v>46</v>
      </c>
      <c r="J50" s="25" t="n">
        <v>46</v>
      </c>
      <c r="K50" s="27" t="n">
        <v>0</v>
      </c>
      <c r="L50" s="28" t="n">
        <v>46</v>
      </c>
      <c r="M50" s="28" t="n">
        <v>46</v>
      </c>
      <c r="N50" s="27" t="n">
        <v>2</v>
      </c>
      <c r="O50" s="29"/>
      <c r="P50" s="27"/>
      <c r="Q50" s="27"/>
    </row>
    <row r="51" customFormat="false" ht="12.75" hidden="false" customHeight="false" outlineLevel="0" collapsed="false">
      <c r="A51" s="25" t="n">
        <v>1</v>
      </c>
      <c r="B51" s="25" t="s">
        <v>85</v>
      </c>
      <c r="C51" s="25" t="s">
        <v>9</v>
      </c>
      <c r="D51" s="25" t="n">
        <v>100</v>
      </c>
      <c r="E51" s="25" t="s">
        <v>83</v>
      </c>
      <c r="F51" s="25" t="s">
        <v>2</v>
      </c>
      <c r="G51" s="26" t="n">
        <v>0</v>
      </c>
      <c r="H51" s="26"/>
      <c r="I51" s="25" t="n">
        <v>67</v>
      </c>
      <c r="J51" s="25" t="n">
        <v>67</v>
      </c>
      <c r="K51" s="27" t="n">
        <v>0</v>
      </c>
      <c r="L51" s="28" t="n">
        <v>67</v>
      </c>
      <c r="M51" s="28" t="n">
        <v>67</v>
      </c>
      <c r="N51" s="27" t="n">
        <v>5</v>
      </c>
      <c r="O51" s="29"/>
      <c r="P51" s="27"/>
      <c r="Q51" s="27"/>
    </row>
    <row r="52" customFormat="false" ht="12.75" hidden="false" customHeight="false" outlineLevel="0" collapsed="false">
      <c r="A52" s="25" t="n">
        <v>1</v>
      </c>
      <c r="B52" s="25" t="s">
        <v>86</v>
      </c>
      <c r="C52" s="25" t="s">
        <v>9</v>
      </c>
      <c r="D52" s="25" t="n">
        <v>100</v>
      </c>
      <c r="E52" s="25" t="s">
        <v>83</v>
      </c>
      <c r="F52" s="25" t="s">
        <v>2</v>
      </c>
      <c r="G52" s="26" t="n">
        <v>0</v>
      </c>
      <c r="H52" s="26"/>
      <c r="I52" s="25" t="n">
        <v>82</v>
      </c>
      <c r="J52" s="25" t="n">
        <v>82</v>
      </c>
      <c r="K52" s="27" t="n">
        <v>0</v>
      </c>
      <c r="L52" s="28" t="n">
        <v>82</v>
      </c>
      <c r="M52" s="28" t="n">
        <v>82</v>
      </c>
      <c r="N52" s="27" t="n">
        <v>2</v>
      </c>
      <c r="O52" s="29"/>
      <c r="P52" s="27"/>
      <c r="Q52" s="27"/>
    </row>
    <row r="53" customFormat="false" ht="12.75" hidden="false" customHeight="false" outlineLevel="0" collapsed="false">
      <c r="A53" s="25" t="n">
        <v>1</v>
      </c>
      <c r="B53" s="25" t="s">
        <v>87</v>
      </c>
      <c r="C53" s="25" t="s">
        <v>9</v>
      </c>
      <c r="D53" s="25" t="n">
        <v>100</v>
      </c>
      <c r="E53" s="25" t="s">
        <v>83</v>
      </c>
      <c r="F53" s="25" t="s">
        <v>2</v>
      </c>
      <c r="G53" s="26" t="n">
        <v>0</v>
      </c>
      <c r="H53" s="26"/>
      <c r="I53" s="25" t="n">
        <v>162</v>
      </c>
      <c r="J53" s="25" t="n">
        <v>162</v>
      </c>
      <c r="K53" s="27" t="n">
        <v>0</v>
      </c>
      <c r="L53" s="28" t="n">
        <v>162</v>
      </c>
      <c r="M53" s="28" t="n">
        <v>162</v>
      </c>
      <c r="N53" s="27" t="n">
        <v>2</v>
      </c>
      <c r="O53" s="29"/>
      <c r="P53" s="27"/>
      <c r="Q53" s="27"/>
    </row>
    <row r="54" customFormat="false" ht="12.75" hidden="false" customHeight="false" outlineLevel="0" collapsed="false">
      <c r="A54" s="25" t="n">
        <v>1</v>
      </c>
      <c r="B54" s="25" t="s">
        <v>88</v>
      </c>
      <c r="C54" s="25" t="s">
        <v>9</v>
      </c>
      <c r="D54" s="25" t="n">
        <v>100</v>
      </c>
      <c r="E54" s="25" t="s">
        <v>83</v>
      </c>
      <c r="F54" s="25" t="s">
        <v>2</v>
      </c>
      <c r="G54" s="26" t="n">
        <v>0</v>
      </c>
      <c r="H54" s="26"/>
      <c r="I54" s="25" t="n">
        <v>176</v>
      </c>
      <c r="J54" s="25" t="n">
        <v>176</v>
      </c>
      <c r="K54" s="27" t="n">
        <v>0</v>
      </c>
      <c r="L54" s="28" t="n">
        <v>176</v>
      </c>
      <c r="M54" s="28" t="n">
        <v>176</v>
      </c>
      <c r="N54" s="27" t="n">
        <v>4</v>
      </c>
      <c r="O54" s="29"/>
      <c r="P54" s="27"/>
      <c r="Q54" s="27"/>
    </row>
    <row r="55" customFormat="false" ht="12.75" hidden="false" customHeight="false" outlineLevel="0" collapsed="false">
      <c r="A55" s="25" t="n">
        <v>1</v>
      </c>
      <c r="B55" s="25" t="s">
        <v>89</v>
      </c>
      <c r="C55" s="25" t="s">
        <v>9</v>
      </c>
      <c r="D55" s="25" t="n">
        <v>100</v>
      </c>
      <c r="E55" s="25" t="s">
        <v>83</v>
      </c>
      <c r="F55" s="25" t="s">
        <v>2</v>
      </c>
      <c r="G55" s="26" t="n">
        <v>0</v>
      </c>
      <c r="H55" s="26"/>
      <c r="I55" s="25" t="n">
        <v>78</v>
      </c>
      <c r="J55" s="25" t="n">
        <v>78</v>
      </c>
      <c r="K55" s="27" t="n">
        <v>0</v>
      </c>
      <c r="L55" s="28" t="n">
        <v>78</v>
      </c>
      <c r="M55" s="28" t="n">
        <v>78</v>
      </c>
      <c r="N55" s="27" t="n">
        <v>7</v>
      </c>
      <c r="O55" s="29"/>
      <c r="P55" s="27"/>
      <c r="Q55" s="27"/>
    </row>
    <row r="56" customFormat="false" ht="12.75" hidden="false" customHeight="false" outlineLevel="0" collapsed="false">
      <c r="A56" s="25" t="n">
        <v>1</v>
      </c>
      <c r="B56" s="25" t="s">
        <v>90</v>
      </c>
      <c r="C56" s="25" t="s">
        <v>9</v>
      </c>
      <c r="D56" s="25" t="n">
        <v>100</v>
      </c>
      <c r="E56" s="25" t="s">
        <v>83</v>
      </c>
      <c r="F56" s="25" t="s">
        <v>2</v>
      </c>
      <c r="G56" s="26" t="n">
        <v>0</v>
      </c>
      <c r="H56" s="26"/>
      <c r="I56" s="25" t="n">
        <v>87</v>
      </c>
      <c r="J56" s="25" t="n">
        <v>87</v>
      </c>
      <c r="K56" s="27" t="n">
        <v>0</v>
      </c>
      <c r="L56" s="28" t="n">
        <v>87</v>
      </c>
      <c r="M56" s="28" t="n">
        <v>87</v>
      </c>
      <c r="N56" s="27" t="n">
        <v>3</v>
      </c>
      <c r="O56" s="29"/>
      <c r="P56" s="27"/>
      <c r="Q56" s="27"/>
    </row>
    <row r="57" customFormat="false" ht="12.75" hidden="false" customHeight="false" outlineLevel="0" collapsed="false">
      <c r="A57" s="25" t="n">
        <v>1</v>
      </c>
      <c r="B57" s="25" t="s">
        <v>91</v>
      </c>
      <c r="C57" s="25" t="s">
        <v>9</v>
      </c>
      <c r="D57" s="25" t="n">
        <v>100</v>
      </c>
      <c r="E57" s="25" t="s">
        <v>83</v>
      </c>
      <c r="F57" s="25" t="s">
        <v>2</v>
      </c>
      <c r="G57" s="26" t="n">
        <v>0</v>
      </c>
      <c r="H57" s="26"/>
      <c r="I57" s="25" t="n">
        <v>96</v>
      </c>
      <c r="J57" s="25" t="n">
        <v>96</v>
      </c>
      <c r="K57" s="27" t="n">
        <v>0</v>
      </c>
      <c r="L57" s="28" t="n">
        <v>96</v>
      </c>
      <c r="M57" s="28" t="n">
        <v>96</v>
      </c>
      <c r="N57" s="27" t="n">
        <v>4</v>
      </c>
      <c r="O57" s="29"/>
      <c r="P57" s="27"/>
      <c r="Q57" s="27"/>
    </row>
    <row r="58" customFormat="false" ht="12.75" hidden="false" customHeight="false" outlineLevel="0" collapsed="false">
      <c r="A58" s="25" t="n">
        <v>1</v>
      </c>
      <c r="B58" s="25" t="s">
        <v>92</v>
      </c>
      <c r="C58" s="25" t="s">
        <v>9</v>
      </c>
      <c r="D58" s="25" t="n">
        <v>100</v>
      </c>
      <c r="E58" s="25" t="s">
        <v>83</v>
      </c>
      <c r="F58" s="25" t="s">
        <v>2</v>
      </c>
      <c r="G58" s="26" t="n">
        <v>0</v>
      </c>
      <c r="H58" s="26"/>
      <c r="I58" s="25" t="n">
        <v>139</v>
      </c>
      <c r="J58" s="25" t="n">
        <v>139</v>
      </c>
      <c r="K58" s="27" t="n">
        <v>0</v>
      </c>
      <c r="L58" s="28" t="n">
        <v>139</v>
      </c>
      <c r="M58" s="28" t="n">
        <v>139</v>
      </c>
      <c r="N58" s="27" t="n">
        <v>8</v>
      </c>
      <c r="O58" s="29"/>
      <c r="P58" s="27"/>
      <c r="Q58" s="27"/>
    </row>
    <row r="59" customFormat="false" ht="12.75" hidden="false" customHeight="false" outlineLevel="0" collapsed="false">
      <c r="A59" s="25" t="n">
        <v>1</v>
      </c>
      <c r="B59" s="25" t="s">
        <v>93</v>
      </c>
      <c r="C59" s="25" t="s">
        <v>9</v>
      </c>
      <c r="D59" s="25" t="n">
        <v>100</v>
      </c>
      <c r="E59" s="25" t="s">
        <v>83</v>
      </c>
      <c r="F59" s="25" t="s">
        <v>2</v>
      </c>
      <c r="G59" s="26" t="n">
        <v>0</v>
      </c>
      <c r="H59" s="26"/>
      <c r="I59" s="25" t="n">
        <v>23</v>
      </c>
      <c r="J59" s="25" t="n">
        <v>23</v>
      </c>
      <c r="K59" s="27" t="n">
        <v>0</v>
      </c>
      <c r="L59" s="28" t="n">
        <v>23</v>
      </c>
      <c r="M59" s="28" t="n">
        <v>23</v>
      </c>
      <c r="N59" s="27" t="n">
        <v>4</v>
      </c>
      <c r="O59" s="29"/>
      <c r="P59" s="27"/>
      <c r="Q59" s="27"/>
    </row>
    <row r="60" customFormat="false" ht="12.75" hidden="false" customHeight="false" outlineLevel="0" collapsed="false">
      <c r="A60" s="25" t="n">
        <v>1</v>
      </c>
      <c r="B60" s="25" t="s">
        <v>94</v>
      </c>
      <c r="C60" s="25" t="s">
        <v>9</v>
      </c>
      <c r="D60" s="25" t="n">
        <v>100</v>
      </c>
      <c r="E60" s="25" t="s">
        <v>83</v>
      </c>
      <c r="F60" s="25" t="s">
        <v>2</v>
      </c>
      <c r="G60" s="26" t="n">
        <v>0</v>
      </c>
      <c r="H60" s="26"/>
      <c r="I60" s="25" t="n">
        <v>144</v>
      </c>
      <c r="J60" s="25" t="n">
        <v>144</v>
      </c>
      <c r="K60" s="27" t="n">
        <v>0</v>
      </c>
      <c r="L60" s="28" t="n">
        <v>144</v>
      </c>
      <c r="M60" s="28" t="n">
        <v>144</v>
      </c>
      <c r="N60" s="27" t="n">
        <v>2</v>
      </c>
      <c r="O60" s="29"/>
      <c r="P60" s="27"/>
      <c r="Q60" s="27"/>
    </row>
    <row r="61" customFormat="false" ht="12.75" hidden="false" customHeight="false" outlineLevel="0" collapsed="false">
      <c r="A61" s="25" t="n">
        <v>1</v>
      </c>
      <c r="B61" s="25" t="s">
        <v>95</v>
      </c>
      <c r="C61" s="25" t="s">
        <v>9</v>
      </c>
      <c r="D61" s="25" t="n">
        <v>100</v>
      </c>
      <c r="E61" s="25" t="s">
        <v>83</v>
      </c>
      <c r="F61" s="25" t="s">
        <v>2</v>
      </c>
      <c r="G61" s="26" t="n">
        <v>0</v>
      </c>
      <c r="H61" s="26"/>
      <c r="I61" s="25" t="n">
        <v>429</v>
      </c>
      <c r="J61" s="25" t="n">
        <v>429</v>
      </c>
      <c r="K61" s="27" t="n">
        <v>0</v>
      </c>
      <c r="L61" s="28" t="n">
        <v>429</v>
      </c>
      <c r="M61" s="28" t="n">
        <v>429</v>
      </c>
      <c r="N61" s="27" t="n">
        <v>8</v>
      </c>
      <c r="O61" s="29"/>
      <c r="P61" s="27"/>
      <c r="Q61" s="27"/>
    </row>
    <row r="62" customFormat="false" ht="12.75" hidden="false" customHeight="false" outlineLevel="0" collapsed="false">
      <c r="A62" s="25" t="n">
        <v>1</v>
      </c>
      <c r="B62" s="25" t="s">
        <v>96</v>
      </c>
      <c r="C62" s="25" t="s">
        <v>9</v>
      </c>
      <c r="D62" s="25" t="n">
        <v>100</v>
      </c>
      <c r="E62" s="25" t="s">
        <v>83</v>
      </c>
      <c r="F62" s="25" t="s">
        <v>2</v>
      </c>
      <c r="G62" s="26" t="n">
        <v>0</v>
      </c>
      <c r="H62" s="26"/>
      <c r="I62" s="25" t="n">
        <v>17</v>
      </c>
      <c r="J62" s="25" t="n">
        <v>17</v>
      </c>
      <c r="K62" s="27" t="n">
        <v>0</v>
      </c>
      <c r="L62" s="28" t="n">
        <v>17</v>
      </c>
      <c r="M62" s="28" t="n">
        <v>17</v>
      </c>
      <c r="N62" s="27" t="n">
        <v>4</v>
      </c>
      <c r="O62" s="29"/>
      <c r="P62" s="27"/>
      <c r="Q62" s="27"/>
    </row>
    <row r="63" customFormat="false" ht="12.75" hidden="false" customHeight="false" outlineLevel="0" collapsed="false">
      <c r="A63" s="25" t="n">
        <v>1</v>
      </c>
      <c r="B63" s="25" t="s">
        <v>97</v>
      </c>
      <c r="C63" s="25" t="s">
        <v>9</v>
      </c>
      <c r="D63" s="25" t="n">
        <v>100</v>
      </c>
      <c r="E63" s="25" t="s">
        <v>83</v>
      </c>
      <c r="F63" s="25" t="s">
        <v>2</v>
      </c>
      <c r="G63" s="26" t="n">
        <v>0</v>
      </c>
      <c r="H63" s="26"/>
      <c r="I63" s="25" t="n">
        <v>46</v>
      </c>
      <c r="J63" s="25" t="n">
        <v>46</v>
      </c>
      <c r="K63" s="27" t="n">
        <v>0</v>
      </c>
      <c r="L63" s="28" t="n">
        <v>46</v>
      </c>
      <c r="M63" s="28" t="n">
        <v>46</v>
      </c>
      <c r="N63" s="27" t="n">
        <v>2</v>
      </c>
      <c r="O63" s="29"/>
      <c r="P63" s="27"/>
      <c r="Q63" s="27"/>
    </row>
    <row r="64" customFormat="false" ht="12.75" hidden="false" customHeight="false" outlineLevel="0" collapsed="false">
      <c r="A64" s="25" t="n">
        <v>1</v>
      </c>
      <c r="B64" s="25" t="s">
        <v>98</v>
      </c>
      <c r="C64" s="25" t="s">
        <v>9</v>
      </c>
      <c r="D64" s="25" t="n">
        <v>100</v>
      </c>
      <c r="E64" s="25" t="s">
        <v>83</v>
      </c>
      <c r="F64" s="25" t="s">
        <v>2</v>
      </c>
      <c r="G64" s="26" t="n">
        <v>0</v>
      </c>
      <c r="H64" s="26"/>
      <c r="I64" s="25" t="n">
        <v>141</v>
      </c>
      <c r="J64" s="25" t="n">
        <v>141</v>
      </c>
      <c r="K64" s="27" t="n">
        <v>0</v>
      </c>
      <c r="L64" s="28" t="n">
        <v>141</v>
      </c>
      <c r="M64" s="28" t="n">
        <v>141</v>
      </c>
      <c r="N64" s="27" t="n">
        <v>2</v>
      </c>
      <c r="O64" s="29"/>
      <c r="P64" s="27"/>
      <c r="Q64" s="27"/>
    </row>
    <row r="65" customFormat="false" ht="12.75" hidden="false" customHeight="false" outlineLevel="0" collapsed="false">
      <c r="A65" s="25" t="n">
        <v>1</v>
      </c>
      <c r="B65" s="25" t="s">
        <v>99</v>
      </c>
      <c r="C65" s="25" t="s">
        <v>9</v>
      </c>
      <c r="D65" s="25" t="n">
        <v>100</v>
      </c>
      <c r="E65" s="25" t="s">
        <v>83</v>
      </c>
      <c r="F65" s="25" t="s">
        <v>2</v>
      </c>
      <c r="G65" s="26" t="n">
        <v>0</v>
      </c>
      <c r="H65" s="26"/>
      <c r="I65" s="25" t="n">
        <v>25</v>
      </c>
      <c r="J65" s="25" t="n">
        <v>25</v>
      </c>
      <c r="K65" s="27" t="n">
        <v>0</v>
      </c>
      <c r="L65" s="28" t="n">
        <v>25</v>
      </c>
      <c r="M65" s="28" t="n">
        <v>25</v>
      </c>
      <c r="N65" s="27" t="n">
        <v>4</v>
      </c>
      <c r="O65" s="29"/>
      <c r="P65" s="27"/>
      <c r="Q65" s="27"/>
    </row>
    <row r="66" customFormat="false" ht="12.75" hidden="false" customHeight="false" outlineLevel="0" collapsed="false">
      <c r="A66" s="25" t="n">
        <v>1</v>
      </c>
      <c r="B66" s="25" t="s">
        <v>100</v>
      </c>
      <c r="C66" s="25" t="s">
        <v>9</v>
      </c>
      <c r="D66" s="25" t="n">
        <v>100</v>
      </c>
      <c r="E66" s="25" t="s">
        <v>83</v>
      </c>
      <c r="F66" s="25" t="s">
        <v>2</v>
      </c>
      <c r="G66" s="26" t="n">
        <v>0</v>
      </c>
      <c r="H66" s="26"/>
      <c r="I66" s="25" t="n">
        <v>141</v>
      </c>
      <c r="J66" s="25" t="n">
        <v>141</v>
      </c>
      <c r="K66" s="27" t="n">
        <v>0</v>
      </c>
      <c r="L66" s="28" t="n">
        <v>141</v>
      </c>
      <c r="M66" s="28" t="n">
        <v>141</v>
      </c>
      <c r="N66" s="27" t="n">
        <v>2</v>
      </c>
      <c r="O66" s="29"/>
      <c r="P66" s="27"/>
      <c r="Q66" s="27"/>
    </row>
    <row r="67" customFormat="false" ht="12.75" hidden="false" customHeight="false" outlineLevel="0" collapsed="false">
      <c r="A67" s="25" t="n">
        <v>1</v>
      </c>
      <c r="B67" s="25" t="s">
        <v>101</v>
      </c>
      <c r="C67" s="25" t="s">
        <v>9</v>
      </c>
      <c r="D67" s="25" t="n">
        <v>100</v>
      </c>
      <c r="E67" s="25" t="s">
        <v>83</v>
      </c>
      <c r="F67" s="25" t="s">
        <v>2</v>
      </c>
      <c r="G67" s="26" t="n">
        <v>0</v>
      </c>
      <c r="H67" s="26"/>
      <c r="I67" s="25" t="n">
        <v>133</v>
      </c>
      <c r="J67" s="25" t="n">
        <v>133</v>
      </c>
      <c r="K67" s="27" t="n">
        <v>0</v>
      </c>
      <c r="L67" s="28" t="n">
        <v>133</v>
      </c>
      <c r="M67" s="28" t="n">
        <v>133</v>
      </c>
      <c r="N67" s="27" t="n">
        <v>2</v>
      </c>
      <c r="O67" s="29"/>
      <c r="P67" s="27"/>
      <c r="Q67" s="27"/>
    </row>
    <row r="68" customFormat="false" ht="12.75" hidden="false" customHeight="false" outlineLevel="0" collapsed="false">
      <c r="A68" s="25" t="n">
        <v>1</v>
      </c>
      <c r="B68" s="25" t="s">
        <v>102</v>
      </c>
      <c r="C68" s="25" t="s">
        <v>9</v>
      </c>
      <c r="D68" s="25" t="n">
        <v>100</v>
      </c>
      <c r="E68" s="25" t="s">
        <v>83</v>
      </c>
      <c r="F68" s="25" t="s">
        <v>2</v>
      </c>
      <c r="G68" s="26" t="n">
        <v>0</v>
      </c>
      <c r="H68" s="26"/>
      <c r="I68" s="25" t="n">
        <v>274</v>
      </c>
      <c r="J68" s="25" t="n">
        <v>274</v>
      </c>
      <c r="K68" s="27" t="n">
        <v>0</v>
      </c>
      <c r="L68" s="28" t="n">
        <v>274</v>
      </c>
      <c r="M68" s="28" t="n">
        <v>274</v>
      </c>
      <c r="N68" s="27" t="n">
        <v>2</v>
      </c>
      <c r="O68" s="29"/>
      <c r="P68" s="27"/>
      <c r="Q68" s="27"/>
    </row>
    <row r="69" customFormat="false" ht="12.75" hidden="false" customHeight="false" outlineLevel="0" collapsed="false">
      <c r="A69" s="25" t="n">
        <v>1</v>
      </c>
      <c r="B69" s="25" t="s">
        <v>103</v>
      </c>
      <c r="C69" s="25" t="s">
        <v>9</v>
      </c>
      <c r="D69" s="25" t="n">
        <v>100</v>
      </c>
      <c r="E69" s="25" t="s">
        <v>83</v>
      </c>
      <c r="F69" s="25" t="s">
        <v>2</v>
      </c>
      <c r="G69" s="26" t="n">
        <v>0</v>
      </c>
      <c r="H69" s="26"/>
      <c r="I69" s="25" t="n">
        <v>66</v>
      </c>
      <c r="J69" s="25" t="n">
        <v>66</v>
      </c>
      <c r="K69" s="27" t="n">
        <v>0</v>
      </c>
      <c r="L69" s="28" t="n">
        <v>66</v>
      </c>
      <c r="M69" s="28" t="n">
        <v>66</v>
      </c>
      <c r="N69" s="27" t="n">
        <v>5</v>
      </c>
      <c r="O69" s="29"/>
      <c r="P69" s="27"/>
      <c r="Q69" s="27"/>
    </row>
    <row r="70" customFormat="false" ht="12.75" hidden="false" customHeight="false" outlineLevel="0" collapsed="false">
      <c r="A70" s="25" t="n">
        <v>1</v>
      </c>
      <c r="B70" s="25" t="s">
        <v>104</v>
      </c>
      <c r="C70" s="25" t="s">
        <v>9</v>
      </c>
      <c r="D70" s="25" t="n">
        <v>100</v>
      </c>
      <c r="E70" s="25" t="s">
        <v>83</v>
      </c>
      <c r="F70" s="25" t="s">
        <v>2</v>
      </c>
      <c r="G70" s="26" t="n">
        <v>0</v>
      </c>
      <c r="H70" s="26"/>
      <c r="I70" s="25" t="n">
        <v>170</v>
      </c>
      <c r="J70" s="25" t="n">
        <v>170</v>
      </c>
      <c r="K70" s="27" t="n">
        <v>0</v>
      </c>
      <c r="L70" s="28" t="n">
        <v>170</v>
      </c>
      <c r="M70" s="28" t="n">
        <v>170</v>
      </c>
      <c r="N70" s="27" t="n">
        <v>2</v>
      </c>
      <c r="O70" s="29"/>
      <c r="P70" s="27"/>
      <c r="Q70" s="27"/>
    </row>
    <row r="71" customFormat="false" ht="12.75" hidden="false" customHeight="false" outlineLevel="0" collapsed="false">
      <c r="A71" s="25" t="n">
        <v>1</v>
      </c>
      <c r="B71" s="25" t="s">
        <v>105</v>
      </c>
      <c r="C71" s="25" t="s">
        <v>9</v>
      </c>
      <c r="D71" s="25" t="n">
        <v>100</v>
      </c>
      <c r="E71" s="25" t="s">
        <v>83</v>
      </c>
      <c r="F71" s="25" t="s">
        <v>2</v>
      </c>
      <c r="G71" s="26" t="n">
        <v>0</v>
      </c>
      <c r="H71" s="26"/>
      <c r="I71" s="25" t="n">
        <v>182</v>
      </c>
      <c r="J71" s="25" t="n">
        <v>182</v>
      </c>
      <c r="K71" s="27" t="n">
        <v>0</v>
      </c>
      <c r="L71" s="28" t="n">
        <v>182</v>
      </c>
      <c r="M71" s="28" t="n">
        <v>182</v>
      </c>
      <c r="N71" s="27" t="n">
        <v>4</v>
      </c>
      <c r="O71" s="29"/>
      <c r="P71" s="27"/>
      <c r="Q71" s="27"/>
    </row>
    <row r="72" customFormat="false" ht="12.75" hidden="false" customHeight="false" outlineLevel="0" collapsed="false">
      <c r="A72" s="25" t="n">
        <v>1</v>
      </c>
      <c r="B72" s="25" t="s">
        <v>106</v>
      </c>
      <c r="C72" s="25" t="s">
        <v>9</v>
      </c>
      <c r="D72" s="25" t="n">
        <v>100</v>
      </c>
      <c r="E72" s="25" t="s">
        <v>83</v>
      </c>
      <c r="F72" s="25" t="s">
        <v>2</v>
      </c>
      <c r="G72" s="26" t="n">
        <v>0</v>
      </c>
      <c r="H72" s="26"/>
      <c r="I72" s="25" t="n">
        <v>243</v>
      </c>
      <c r="J72" s="25" t="n">
        <v>243</v>
      </c>
      <c r="K72" s="27" t="n">
        <v>0</v>
      </c>
      <c r="L72" s="28" t="n">
        <v>243</v>
      </c>
      <c r="M72" s="28" t="n">
        <v>243</v>
      </c>
      <c r="N72" s="27" t="n">
        <v>8</v>
      </c>
      <c r="O72" s="29"/>
      <c r="P72" s="27"/>
      <c r="Q72" s="27"/>
    </row>
    <row r="73" customFormat="false" ht="12.75" hidden="false" customHeight="false" outlineLevel="0" collapsed="false">
      <c r="A73" s="25" t="n">
        <v>1</v>
      </c>
      <c r="B73" s="25" t="s">
        <v>107</v>
      </c>
      <c r="C73" s="25" t="s">
        <v>9</v>
      </c>
      <c r="D73" s="25" t="n">
        <v>100</v>
      </c>
      <c r="E73" s="25" t="s">
        <v>83</v>
      </c>
      <c r="F73" s="25" t="s">
        <v>2</v>
      </c>
      <c r="G73" s="26" t="n">
        <v>0</v>
      </c>
      <c r="H73" s="26"/>
      <c r="I73" s="25" t="n">
        <v>131</v>
      </c>
      <c r="J73" s="25" t="n">
        <v>131</v>
      </c>
      <c r="K73" s="27" t="n">
        <v>0</v>
      </c>
      <c r="L73" s="28" t="n">
        <v>131</v>
      </c>
      <c r="M73" s="28" t="n">
        <v>131</v>
      </c>
      <c r="N73" s="27" t="n">
        <v>4</v>
      </c>
      <c r="O73" s="29"/>
      <c r="P73" s="27"/>
      <c r="Q73" s="27"/>
    </row>
    <row r="74" customFormat="false" ht="12.75" hidden="false" customHeight="false" outlineLevel="0" collapsed="false">
      <c r="A74" s="25" t="n">
        <v>1</v>
      </c>
      <c r="B74" s="25" t="s">
        <v>108</v>
      </c>
      <c r="C74" s="25" t="s">
        <v>9</v>
      </c>
      <c r="D74" s="25" t="n">
        <v>100</v>
      </c>
      <c r="E74" s="25" t="s">
        <v>83</v>
      </c>
      <c r="F74" s="25" t="s">
        <v>2</v>
      </c>
      <c r="G74" s="26" t="n">
        <v>0</v>
      </c>
      <c r="H74" s="26"/>
      <c r="I74" s="25" t="n">
        <v>41</v>
      </c>
      <c r="J74" s="25" t="n">
        <v>41</v>
      </c>
      <c r="K74" s="27" t="n">
        <v>0</v>
      </c>
      <c r="L74" s="28" t="n">
        <v>41</v>
      </c>
      <c r="M74" s="28" t="n">
        <v>41</v>
      </c>
      <c r="N74" s="27" t="n">
        <v>2</v>
      </c>
      <c r="O74" s="29"/>
      <c r="P74" s="27"/>
      <c r="Q74" s="27"/>
    </row>
    <row r="75" customFormat="false" ht="12.75" hidden="false" customHeight="false" outlineLevel="0" collapsed="false">
      <c r="A75" s="25" t="n">
        <v>1</v>
      </c>
      <c r="B75" s="25" t="s">
        <v>109</v>
      </c>
      <c r="C75" s="25" t="s">
        <v>9</v>
      </c>
      <c r="D75" s="25" t="n">
        <v>100</v>
      </c>
      <c r="E75" s="25" t="s">
        <v>83</v>
      </c>
      <c r="F75" s="25" t="s">
        <v>2</v>
      </c>
      <c r="G75" s="26" t="n">
        <v>0</v>
      </c>
      <c r="H75" s="26"/>
      <c r="I75" s="25" t="n">
        <v>48</v>
      </c>
      <c r="J75" s="25" t="n">
        <v>48</v>
      </c>
      <c r="K75" s="27" t="n">
        <v>0</v>
      </c>
      <c r="L75" s="28" t="n">
        <v>48</v>
      </c>
      <c r="M75" s="28" t="n">
        <v>48</v>
      </c>
      <c r="N75" s="27" t="n">
        <v>1</v>
      </c>
      <c r="O75" s="29"/>
      <c r="P75" s="27"/>
      <c r="Q75" s="27"/>
    </row>
    <row r="76" customFormat="false" ht="12.75" hidden="false" customHeight="false" outlineLevel="0" collapsed="false">
      <c r="A76" s="25" t="n">
        <v>1</v>
      </c>
      <c r="B76" s="25" t="s">
        <v>110</v>
      </c>
      <c r="C76" s="25" t="s">
        <v>9</v>
      </c>
      <c r="D76" s="25" t="n">
        <v>100</v>
      </c>
      <c r="E76" s="25" t="s">
        <v>83</v>
      </c>
      <c r="F76" s="25" t="s">
        <v>2</v>
      </c>
      <c r="G76" s="26" t="n">
        <v>0</v>
      </c>
      <c r="H76" s="26"/>
      <c r="I76" s="25" t="n">
        <v>56</v>
      </c>
      <c r="J76" s="25" t="n">
        <v>56</v>
      </c>
      <c r="K76" s="27" t="n">
        <v>0</v>
      </c>
      <c r="L76" s="28" t="n">
        <v>56</v>
      </c>
      <c r="M76" s="28" t="n">
        <v>56</v>
      </c>
      <c r="N76" s="27" t="n">
        <v>4</v>
      </c>
      <c r="O76" s="29"/>
      <c r="P76" s="27"/>
      <c r="Q76" s="27"/>
    </row>
    <row r="77" customFormat="false" ht="12.75" hidden="false" customHeight="false" outlineLevel="0" collapsed="false">
      <c r="A77" s="25" t="n">
        <v>1</v>
      </c>
      <c r="B77" s="25" t="s">
        <v>111</v>
      </c>
      <c r="C77" s="25" t="s">
        <v>9</v>
      </c>
      <c r="D77" s="25" t="n">
        <v>100</v>
      </c>
      <c r="E77" s="25" t="s">
        <v>83</v>
      </c>
      <c r="F77" s="25" t="s">
        <v>2</v>
      </c>
      <c r="G77" s="26" t="n">
        <v>0</v>
      </c>
      <c r="H77" s="26"/>
      <c r="I77" s="25" t="n">
        <v>182</v>
      </c>
      <c r="J77" s="25" t="n">
        <v>182</v>
      </c>
      <c r="K77" s="27" t="n">
        <v>0</v>
      </c>
      <c r="L77" s="28" t="n">
        <v>182</v>
      </c>
      <c r="M77" s="28" t="n">
        <v>182</v>
      </c>
      <c r="N77" s="27" t="n">
        <v>5</v>
      </c>
      <c r="O77" s="29"/>
      <c r="P77" s="27"/>
      <c r="Q77" s="27"/>
    </row>
    <row r="78" customFormat="false" ht="12.75" hidden="false" customHeight="false" outlineLevel="0" collapsed="false">
      <c r="A78" s="25" t="n">
        <v>1</v>
      </c>
      <c r="B78" s="25" t="s">
        <v>112</v>
      </c>
      <c r="C78" s="25" t="s">
        <v>9</v>
      </c>
      <c r="D78" s="25" t="n">
        <v>100</v>
      </c>
      <c r="E78" s="25" t="s">
        <v>83</v>
      </c>
      <c r="F78" s="25" t="s">
        <v>2</v>
      </c>
      <c r="G78" s="26" t="n">
        <v>0</v>
      </c>
      <c r="H78" s="26"/>
      <c r="I78" s="25" t="n">
        <v>232</v>
      </c>
      <c r="J78" s="25" t="n">
        <v>232</v>
      </c>
      <c r="K78" s="27" t="n">
        <v>0</v>
      </c>
      <c r="L78" s="28" t="n">
        <v>232</v>
      </c>
      <c r="M78" s="28" t="n">
        <v>232</v>
      </c>
      <c r="N78" s="27" t="n">
        <v>2</v>
      </c>
      <c r="O78" s="29"/>
      <c r="P78" s="27"/>
      <c r="Q78" s="27"/>
    </row>
    <row r="79" customFormat="false" ht="12.75" hidden="false" customHeight="false" outlineLevel="0" collapsed="false">
      <c r="A79" s="25" t="n">
        <v>1</v>
      </c>
      <c r="B79" s="25" t="s">
        <v>113</v>
      </c>
      <c r="C79" s="25" t="s">
        <v>9</v>
      </c>
      <c r="D79" s="25" t="n">
        <v>100</v>
      </c>
      <c r="E79" s="25" t="s">
        <v>83</v>
      </c>
      <c r="F79" s="25" t="s">
        <v>2</v>
      </c>
      <c r="G79" s="26" t="n">
        <v>0</v>
      </c>
      <c r="H79" s="26"/>
      <c r="I79" s="25" t="n">
        <v>68</v>
      </c>
      <c r="J79" s="25" t="n">
        <v>68</v>
      </c>
      <c r="K79" s="27" t="n">
        <v>0</v>
      </c>
      <c r="L79" s="28" t="n">
        <v>68</v>
      </c>
      <c r="M79" s="28" t="n">
        <v>68</v>
      </c>
      <c r="N79" s="27" t="n">
        <v>3</v>
      </c>
      <c r="O79" s="27"/>
      <c r="P79" s="27"/>
      <c r="Q79" s="27"/>
    </row>
    <row r="80" customFormat="false" ht="12.75" hidden="false" customHeight="false" outlineLevel="0" collapsed="false">
      <c r="A80" s="25" t="n">
        <v>1</v>
      </c>
      <c r="B80" s="25" t="s">
        <v>114</v>
      </c>
      <c r="C80" s="25" t="s">
        <v>9</v>
      </c>
      <c r="D80" s="25" t="n">
        <v>100</v>
      </c>
      <c r="E80" s="25" t="s">
        <v>83</v>
      </c>
      <c r="F80" s="25" t="s">
        <v>2</v>
      </c>
      <c r="G80" s="26" t="n">
        <v>0</v>
      </c>
      <c r="H80" s="26"/>
      <c r="I80" s="25" t="n">
        <v>156</v>
      </c>
      <c r="J80" s="25" t="n">
        <v>156</v>
      </c>
      <c r="K80" s="27" t="n">
        <v>0</v>
      </c>
      <c r="L80" s="28" t="n">
        <v>156</v>
      </c>
      <c r="M80" s="28" t="n">
        <v>156</v>
      </c>
      <c r="N80" s="27" t="n">
        <v>86</v>
      </c>
      <c r="O80" s="27"/>
      <c r="P80" s="27"/>
      <c r="Q80" s="27"/>
    </row>
    <row r="81" customFormat="false" ht="12.75" hidden="false" customHeight="false" outlineLevel="0" collapsed="false">
      <c r="A81" s="25" t="n">
        <v>1</v>
      </c>
      <c r="B81" s="25" t="s">
        <v>115</v>
      </c>
      <c r="C81" s="25" t="s">
        <v>9</v>
      </c>
      <c r="D81" s="25" t="n">
        <v>100</v>
      </c>
      <c r="E81" s="25" t="s">
        <v>83</v>
      </c>
      <c r="F81" s="25" t="s">
        <v>116</v>
      </c>
      <c r="G81" s="26"/>
      <c r="H81" s="26"/>
      <c r="I81" s="25" t="n">
        <v>1766</v>
      </c>
      <c r="J81" s="25" t="n">
        <v>1766</v>
      </c>
      <c r="K81" s="27" t="n">
        <v>0</v>
      </c>
      <c r="L81" s="28" t="n">
        <v>1766</v>
      </c>
      <c r="M81" s="28" t="n">
        <v>1766</v>
      </c>
      <c r="N81" s="27"/>
      <c r="O81" s="27"/>
      <c r="P81" s="27"/>
      <c r="Q81" s="27"/>
    </row>
    <row r="82" customFormat="false" ht="12.75" hidden="false" customHeight="false" outlineLevel="0" collapsed="false">
      <c r="I82" s="32" t="n">
        <f aca="false">SUM(I2:I81)</f>
        <v>32542.5</v>
      </c>
      <c r="J82" s="32" t="n">
        <f aca="false">SUM(J2:J81)</f>
        <v>32542.5</v>
      </c>
      <c r="L82" s="32" t="n">
        <f aca="false">SUM(L2:L81)</f>
        <v>27406.5</v>
      </c>
      <c r="M82" s="32" t="n">
        <f aca="false">SUM(M2:M81)</f>
        <v>27406.5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R51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2.42"/>
    <col collapsed="false" customWidth="true" hidden="false" outlineLevel="0" max="2" min="2" style="0" width="17.56"/>
    <col collapsed="false" customWidth="true" hidden="false" outlineLevel="0" max="3" min="3" style="0" width="9.85"/>
    <col collapsed="false" customWidth="true" hidden="false" outlineLevel="0" max="4" min="4" style="0" width="9.56"/>
    <col collapsed="false" customWidth="true" hidden="false" outlineLevel="0" max="5" min="5" style="0" width="11.85"/>
    <col collapsed="false" customWidth="true" hidden="false" outlineLevel="0" max="6" min="6" style="0" width="10.13"/>
    <col collapsed="false" customWidth="true" hidden="false" outlineLevel="0" max="7" min="7" style="0" width="7.85"/>
    <col collapsed="false" customWidth="true" hidden="false" outlineLevel="0" max="8" min="8" style="0" width="10.28"/>
    <col collapsed="false" customWidth="true" hidden="false" outlineLevel="0" max="9" min="9" style="0" width="12.56"/>
    <col collapsed="false" customWidth="true" hidden="false" outlineLevel="0" max="10" min="10" style="0" width="12.99"/>
    <col collapsed="false" customWidth="true" hidden="false" outlineLevel="0" max="11" min="11" style="0" width="17.56"/>
    <col collapsed="false" customWidth="true" hidden="false" outlineLevel="0" max="12" min="12" style="0" width="9.85"/>
    <col collapsed="false" customWidth="true" hidden="false" outlineLevel="0" max="13" min="13" style="0" width="9.56"/>
    <col collapsed="false" customWidth="true" hidden="false" outlineLevel="0" max="14" min="14" style="0" width="11.85"/>
    <col collapsed="false" customWidth="true" hidden="false" outlineLevel="0" max="15" min="15" style="0" width="10.13"/>
    <col collapsed="false" customWidth="true" hidden="false" outlineLevel="0" max="16" min="16" style="0" width="7.85"/>
    <col collapsed="false" customWidth="true" hidden="false" outlineLevel="0" max="17" min="17" style="0" width="10.28"/>
    <col collapsed="false" customWidth="true" hidden="false" outlineLevel="0" max="18" min="18" style="0" width="12.56"/>
  </cols>
  <sheetData>
    <row r="1" customFormat="false" ht="12.75" hidden="false" customHeight="false" outlineLevel="0" collapsed="false">
      <c r="A1" s="0" t="s">
        <v>117</v>
      </c>
      <c r="K1" s="0" t="s">
        <v>118</v>
      </c>
    </row>
    <row r="2" customFormat="false" ht="12.75" hidden="false" customHeight="false" outlineLevel="0" collapsed="false">
      <c r="A2" s="33"/>
      <c r="B2" s="33" t="s">
        <v>119</v>
      </c>
      <c r="C2" s="34"/>
      <c r="D2" s="34"/>
      <c r="E2" s="34"/>
      <c r="F2" s="34"/>
      <c r="G2" s="34"/>
      <c r="H2" s="34"/>
      <c r="I2" s="35"/>
      <c r="K2" s="36" t="s">
        <v>120</v>
      </c>
      <c r="L2" s="36"/>
      <c r="M2" s="36"/>
      <c r="N2" s="36"/>
      <c r="O2" s="36"/>
      <c r="P2" s="36"/>
      <c r="Q2" s="36"/>
      <c r="R2" s="36"/>
    </row>
    <row r="3" customFormat="false" ht="12.75" hidden="false" customHeight="false" outlineLevel="0" collapsed="false">
      <c r="A3" s="33" t="s">
        <v>121</v>
      </c>
      <c r="B3" s="33" t="s">
        <v>122</v>
      </c>
      <c r="C3" s="37" t="s">
        <v>123</v>
      </c>
      <c r="D3" s="37" t="s">
        <v>124</v>
      </c>
      <c r="E3" s="37" t="s">
        <v>125</v>
      </c>
      <c r="F3" s="37" t="s">
        <v>126</v>
      </c>
      <c r="G3" s="37" t="s">
        <v>127</v>
      </c>
      <c r="H3" s="37" t="s">
        <v>128</v>
      </c>
      <c r="I3" s="9" t="s">
        <v>129</v>
      </c>
      <c r="K3" s="38" t="s">
        <v>122</v>
      </c>
      <c r="L3" s="38" t="s">
        <v>123</v>
      </c>
      <c r="M3" s="38" t="s">
        <v>124</v>
      </c>
      <c r="N3" s="38" t="s">
        <v>125</v>
      </c>
      <c r="O3" s="38" t="s">
        <v>126</v>
      </c>
      <c r="P3" s="38" t="s">
        <v>127</v>
      </c>
      <c r="Q3" s="38" t="s">
        <v>128</v>
      </c>
      <c r="R3" s="38" t="s">
        <v>129</v>
      </c>
    </row>
    <row r="4" customFormat="false" ht="12.75" hidden="false" customHeight="false" outlineLevel="0" collapsed="false">
      <c r="A4" s="39" t="n">
        <v>35796</v>
      </c>
      <c r="B4" s="40" t="n">
        <v>17399.1680107527</v>
      </c>
      <c r="C4" s="41" t="n">
        <v>964.393817204301</v>
      </c>
      <c r="D4" s="41" t="n">
        <v>1576.05779569892</v>
      </c>
      <c r="E4" s="41" t="n">
        <v>8948.24193548387</v>
      </c>
      <c r="F4" s="41" t="n">
        <v>3293.59677419355</v>
      </c>
      <c r="G4" s="41" t="n">
        <v>717.543010752688</v>
      </c>
      <c r="H4" s="41" t="n">
        <v>1827.94623655914</v>
      </c>
      <c r="I4" s="42" t="n">
        <v>71.6155913978495</v>
      </c>
      <c r="J4" s="43" t="n">
        <v>35796</v>
      </c>
      <c r="K4" s="44"/>
      <c r="L4" s="44"/>
      <c r="M4" s="44"/>
      <c r="N4" s="44"/>
      <c r="O4" s="44"/>
      <c r="P4" s="44"/>
      <c r="Q4" s="44"/>
      <c r="R4" s="44"/>
    </row>
    <row r="5" customFormat="false" ht="12.75" hidden="false" customHeight="false" outlineLevel="0" collapsed="false">
      <c r="A5" s="45" t="n">
        <v>35827</v>
      </c>
      <c r="B5" s="46" t="n">
        <v>17007.1889880952</v>
      </c>
      <c r="C5" s="47" t="n">
        <v>925.282738095238</v>
      </c>
      <c r="D5" s="47" t="n">
        <v>1525.6443452381</v>
      </c>
      <c r="E5" s="47" t="n">
        <v>8710.25595238095</v>
      </c>
      <c r="F5" s="47" t="n">
        <v>3247.90773809524</v>
      </c>
      <c r="G5" s="47" t="n">
        <v>704.657738095238</v>
      </c>
      <c r="H5" s="47" t="n">
        <v>1765.27529761905</v>
      </c>
      <c r="I5" s="48" t="n">
        <v>128.407738095238</v>
      </c>
      <c r="J5" s="43" t="n">
        <v>35827</v>
      </c>
      <c r="K5" s="49"/>
      <c r="L5" s="49"/>
      <c r="M5" s="49"/>
      <c r="N5" s="49"/>
      <c r="O5" s="49"/>
      <c r="P5" s="49"/>
      <c r="Q5" s="49"/>
      <c r="R5" s="49"/>
    </row>
    <row r="6" customFormat="false" ht="12.75" hidden="false" customHeight="false" outlineLevel="0" collapsed="false">
      <c r="A6" s="45" t="n">
        <v>35855</v>
      </c>
      <c r="B6" s="46" t="n">
        <v>16683.2688172043</v>
      </c>
      <c r="C6" s="47" t="n">
        <v>919.286290322581</v>
      </c>
      <c r="D6" s="47" t="n">
        <v>1436.19892473118</v>
      </c>
      <c r="E6" s="47" t="n">
        <v>8519.38709677419</v>
      </c>
      <c r="F6" s="47" t="n">
        <v>3202.11962365591</v>
      </c>
      <c r="G6" s="47" t="n">
        <v>698.201612903226</v>
      </c>
      <c r="H6" s="47" t="n">
        <v>1776.97580645161</v>
      </c>
      <c r="I6" s="48" t="n">
        <v>131.360215053763</v>
      </c>
      <c r="J6" s="43" t="n">
        <v>35855</v>
      </c>
      <c r="K6" s="49"/>
      <c r="L6" s="49"/>
      <c r="M6" s="49"/>
      <c r="N6" s="49"/>
      <c r="O6" s="49"/>
      <c r="P6" s="49"/>
      <c r="Q6" s="49"/>
      <c r="R6" s="49"/>
    </row>
    <row r="7" customFormat="false" ht="12.75" hidden="false" customHeight="false" outlineLevel="0" collapsed="false">
      <c r="A7" s="45" t="n">
        <v>35886</v>
      </c>
      <c r="B7" s="46" t="n">
        <v>15120.0583333333</v>
      </c>
      <c r="C7" s="47" t="n">
        <v>855.422222222222</v>
      </c>
      <c r="D7" s="47" t="n">
        <v>1288.84583333333</v>
      </c>
      <c r="E7" s="47" t="n">
        <v>7613.25833333333</v>
      </c>
      <c r="F7" s="47" t="n">
        <v>2912.51527777778</v>
      </c>
      <c r="G7" s="47" t="n">
        <v>658.625</v>
      </c>
      <c r="H7" s="47" t="n">
        <v>1660.29583333333</v>
      </c>
      <c r="I7" s="48" t="n">
        <v>131.345833333333</v>
      </c>
      <c r="J7" s="43" t="n">
        <v>35886</v>
      </c>
      <c r="K7" s="49"/>
      <c r="L7" s="49"/>
      <c r="M7" s="49"/>
      <c r="N7" s="49"/>
      <c r="O7" s="49"/>
      <c r="P7" s="49"/>
      <c r="Q7" s="49"/>
      <c r="R7" s="49"/>
    </row>
    <row r="8" customFormat="false" ht="12.75" hidden="false" customHeight="false" outlineLevel="0" collapsed="false">
      <c r="A8" s="45" t="n">
        <v>35916</v>
      </c>
      <c r="B8" s="46" t="n">
        <v>15142.1129032258</v>
      </c>
      <c r="C8" s="47" t="n">
        <v>828.173387096774</v>
      </c>
      <c r="D8" s="47" t="n">
        <v>1229.94489247312</v>
      </c>
      <c r="E8" s="47" t="n">
        <v>7644.79166666667</v>
      </c>
      <c r="F8" s="47" t="n">
        <v>2899.20967741935</v>
      </c>
      <c r="G8" s="47" t="n">
        <v>671.72311827957</v>
      </c>
      <c r="H8" s="47" t="n">
        <v>1716.56451612903</v>
      </c>
      <c r="I8" s="48" t="n">
        <v>151.956989247312</v>
      </c>
      <c r="J8" s="43" t="n">
        <v>35916</v>
      </c>
      <c r="K8" s="49"/>
      <c r="L8" s="49"/>
      <c r="M8" s="49"/>
      <c r="N8" s="49"/>
      <c r="O8" s="49"/>
      <c r="P8" s="49"/>
      <c r="Q8" s="49"/>
      <c r="R8" s="49"/>
    </row>
    <row r="9" customFormat="false" ht="12.75" hidden="false" customHeight="false" outlineLevel="0" collapsed="false">
      <c r="A9" s="45" t="n">
        <v>35947</v>
      </c>
      <c r="B9" s="46" t="n">
        <v>16244.9916666667</v>
      </c>
      <c r="C9" s="47" t="n">
        <v>761.147222222222</v>
      </c>
      <c r="D9" s="47" t="n">
        <v>1167.59027777778</v>
      </c>
      <c r="E9" s="47" t="n">
        <v>8389.24444444445</v>
      </c>
      <c r="F9" s="47" t="n">
        <v>3153.75277777778</v>
      </c>
      <c r="G9" s="47" t="n">
        <v>705.181944444444</v>
      </c>
      <c r="H9" s="47" t="n">
        <v>1915.9625</v>
      </c>
      <c r="I9" s="48" t="n">
        <v>152.361111111111</v>
      </c>
      <c r="J9" s="43" t="n">
        <v>35947</v>
      </c>
      <c r="K9" s="49"/>
      <c r="L9" s="49"/>
      <c r="M9" s="49"/>
      <c r="N9" s="49"/>
      <c r="O9" s="49"/>
      <c r="P9" s="49"/>
      <c r="Q9" s="49"/>
      <c r="R9" s="49"/>
    </row>
    <row r="10" customFormat="false" ht="12.75" hidden="false" customHeight="false" outlineLevel="0" collapsed="false">
      <c r="A10" s="45" t="n">
        <v>35977</v>
      </c>
      <c r="B10" s="46" t="n">
        <v>16218.8266129032</v>
      </c>
      <c r="C10" s="47" t="n">
        <v>696.235215053764</v>
      </c>
      <c r="D10" s="47" t="n">
        <v>1029.30376344086</v>
      </c>
      <c r="E10" s="47" t="n">
        <v>8550.28360215054</v>
      </c>
      <c r="F10" s="47" t="n">
        <v>3090.71102150538</v>
      </c>
      <c r="G10" s="47" t="n">
        <v>729.614247311828</v>
      </c>
      <c r="H10" s="47" t="n">
        <v>1953.65188172043</v>
      </c>
      <c r="I10" s="48" t="n">
        <v>169.25</v>
      </c>
      <c r="J10" s="43" t="n">
        <v>35977</v>
      </c>
      <c r="K10" s="49"/>
      <c r="L10" s="49"/>
      <c r="M10" s="49"/>
      <c r="N10" s="49"/>
      <c r="O10" s="49"/>
      <c r="P10" s="49"/>
      <c r="Q10" s="49"/>
      <c r="R10" s="49"/>
    </row>
    <row r="11" customFormat="false" ht="12.75" hidden="false" customHeight="false" outlineLevel="0" collapsed="false">
      <c r="A11" s="45" t="n">
        <v>36008</v>
      </c>
      <c r="B11" s="46" t="n">
        <v>16705.2096774194</v>
      </c>
      <c r="C11" s="47" t="n">
        <v>694.233870967742</v>
      </c>
      <c r="D11" s="47" t="n">
        <v>1205.71505376344</v>
      </c>
      <c r="E11" s="47" t="n">
        <v>8626.48790322581</v>
      </c>
      <c r="F11" s="47" t="n">
        <v>3258.06317204301</v>
      </c>
      <c r="G11" s="47" t="n">
        <v>730.639784946237</v>
      </c>
      <c r="H11" s="47" t="n">
        <v>2037.34543010753</v>
      </c>
      <c r="I11" s="48" t="n">
        <v>152.971774193548</v>
      </c>
      <c r="J11" s="43" t="n">
        <v>36008</v>
      </c>
      <c r="K11" s="49"/>
      <c r="L11" s="49"/>
      <c r="M11" s="49"/>
      <c r="N11" s="49"/>
      <c r="O11" s="49"/>
      <c r="P11" s="49"/>
      <c r="Q11" s="49"/>
      <c r="R11" s="49"/>
    </row>
    <row r="12" customFormat="false" ht="12.75" hidden="false" customHeight="false" outlineLevel="0" collapsed="false">
      <c r="A12" s="45" t="n">
        <v>36039</v>
      </c>
      <c r="B12" s="46" t="n">
        <v>15649.9527777778</v>
      </c>
      <c r="C12" s="47" t="n">
        <v>684.993055555556</v>
      </c>
      <c r="D12" s="47" t="n">
        <v>1222.44027777778</v>
      </c>
      <c r="E12" s="47" t="n">
        <v>8024.43472222222</v>
      </c>
      <c r="F12" s="47" t="n">
        <v>3035.95555555556</v>
      </c>
      <c r="G12" s="47" t="n">
        <v>656.934722222222</v>
      </c>
      <c r="H12" s="47" t="n">
        <v>1875.54305555556</v>
      </c>
      <c r="I12" s="48" t="n">
        <v>149.877777777778</v>
      </c>
      <c r="J12" s="43" t="n">
        <v>36039</v>
      </c>
      <c r="K12" s="49"/>
      <c r="L12" s="49"/>
      <c r="M12" s="49"/>
      <c r="N12" s="49"/>
      <c r="O12" s="49"/>
      <c r="P12" s="49"/>
      <c r="Q12" s="49"/>
      <c r="R12" s="49"/>
    </row>
    <row r="13" customFormat="false" ht="12.75" hidden="false" customHeight="false" outlineLevel="0" collapsed="false">
      <c r="A13" s="45" t="n">
        <v>36069</v>
      </c>
      <c r="B13" s="46" t="n">
        <v>15045.0094086022</v>
      </c>
      <c r="C13" s="47" t="n">
        <v>711.36559139785</v>
      </c>
      <c r="D13" s="47" t="n">
        <v>1268.38709677419</v>
      </c>
      <c r="E13" s="47" t="n">
        <v>7758.1559139785</v>
      </c>
      <c r="F13" s="47" t="n">
        <v>2814.2002688172</v>
      </c>
      <c r="G13" s="47" t="n">
        <v>642.383064516129</v>
      </c>
      <c r="H13" s="47" t="n">
        <v>1693.36424731183</v>
      </c>
      <c r="I13" s="48" t="n">
        <v>157.293010752688</v>
      </c>
      <c r="J13" s="43" t="n">
        <v>36069</v>
      </c>
      <c r="K13" s="49"/>
      <c r="L13" s="49"/>
      <c r="M13" s="49"/>
      <c r="N13" s="49"/>
      <c r="O13" s="49"/>
      <c r="P13" s="49"/>
      <c r="Q13" s="49"/>
      <c r="R13" s="49"/>
    </row>
    <row r="14" customFormat="false" ht="12.75" hidden="false" customHeight="false" outlineLevel="0" collapsed="false">
      <c r="A14" s="45" t="n">
        <v>36100</v>
      </c>
      <c r="B14" s="46" t="n">
        <v>16230.3541666667</v>
      </c>
      <c r="C14" s="47" t="n">
        <v>815.8</v>
      </c>
      <c r="D14" s="47" t="n">
        <v>1345.15416666667</v>
      </c>
      <c r="E14" s="47" t="n">
        <v>8390.35972222222</v>
      </c>
      <c r="F14" s="47" t="n">
        <v>3072.28333333333</v>
      </c>
      <c r="G14" s="47" t="n">
        <v>680.222222222222</v>
      </c>
      <c r="H14" s="47" t="n">
        <v>1780.14166666667</v>
      </c>
      <c r="I14" s="48" t="n">
        <v>146.406944444444</v>
      </c>
      <c r="J14" s="43" t="n">
        <v>36100</v>
      </c>
      <c r="K14" s="49"/>
      <c r="L14" s="49"/>
      <c r="M14" s="49"/>
      <c r="N14" s="49"/>
      <c r="O14" s="49"/>
      <c r="P14" s="49"/>
      <c r="Q14" s="49"/>
      <c r="R14" s="49"/>
    </row>
    <row r="15" customFormat="false" ht="12.75" hidden="false" customHeight="false" outlineLevel="0" collapsed="false">
      <c r="A15" s="45" t="n">
        <v>36130</v>
      </c>
      <c r="B15" s="46" t="n">
        <v>16686.7849462366</v>
      </c>
      <c r="C15" s="47" t="n">
        <v>898.220430107527</v>
      </c>
      <c r="D15" s="47" t="n">
        <v>1352.95564516129</v>
      </c>
      <c r="E15" s="47" t="n">
        <v>8699.91129032258</v>
      </c>
      <c r="F15" s="47" t="n">
        <v>3134.95161290323</v>
      </c>
      <c r="G15" s="47" t="n">
        <v>661.456989247312</v>
      </c>
      <c r="H15" s="47" t="n">
        <v>1815.74596774194</v>
      </c>
      <c r="I15" s="48" t="n">
        <v>123.547043010753</v>
      </c>
      <c r="J15" s="43" t="n">
        <v>36130</v>
      </c>
      <c r="K15" s="49"/>
      <c r="L15" s="49"/>
      <c r="M15" s="49"/>
      <c r="N15" s="49"/>
      <c r="O15" s="49"/>
      <c r="P15" s="49"/>
      <c r="Q15" s="49"/>
      <c r="R15" s="49"/>
    </row>
    <row r="16" customFormat="false" ht="12.75" hidden="false" customHeight="false" outlineLevel="0" collapsed="false">
      <c r="A16" s="45" t="n">
        <v>36161</v>
      </c>
      <c r="B16" s="46" t="n">
        <v>18251.123655914</v>
      </c>
      <c r="C16" s="47" t="n">
        <v>966.72311827957</v>
      </c>
      <c r="D16" s="47" t="n">
        <v>1517.62634408602</v>
      </c>
      <c r="E16" s="47" t="n">
        <v>9612.59005376344</v>
      </c>
      <c r="F16" s="47" t="n">
        <v>3353.60215053763</v>
      </c>
      <c r="G16" s="47" t="n">
        <v>772.643817204301</v>
      </c>
      <c r="H16" s="47" t="n">
        <v>1926.8373655914</v>
      </c>
      <c r="I16" s="48" t="n">
        <v>101.110215053763</v>
      </c>
      <c r="J16" s="43" t="n">
        <v>36161</v>
      </c>
      <c r="K16" s="50" t="n">
        <v>0.0489653094121962</v>
      </c>
      <c r="L16" s="50" t="n">
        <v>0.00241530071399798</v>
      </c>
      <c r="M16" s="50" t="n">
        <v>-0.0370744345622116</v>
      </c>
      <c r="N16" s="50" t="n">
        <v>0.0742434237998333</v>
      </c>
      <c r="O16" s="50" t="n">
        <v>0.0182187986137976</v>
      </c>
      <c r="P16" s="50" t="n">
        <v>0.0767909458052045</v>
      </c>
      <c r="Q16" s="50" t="n">
        <v>0.0540995829387232</v>
      </c>
      <c r="R16" s="50" t="n">
        <v>0.411846402162081</v>
      </c>
    </row>
    <row r="17" customFormat="false" ht="12.75" hidden="false" customHeight="false" outlineLevel="0" collapsed="false">
      <c r="A17" s="45" t="n">
        <v>36192</v>
      </c>
      <c r="B17" s="46" t="n">
        <v>17419.3452380952</v>
      </c>
      <c r="C17" s="47" t="n">
        <v>957.066964285714</v>
      </c>
      <c r="D17" s="47" t="n">
        <v>1390.06547619048</v>
      </c>
      <c r="E17" s="47" t="n">
        <v>9153.81398809524</v>
      </c>
      <c r="F17" s="47" t="n">
        <v>3220.36607142857</v>
      </c>
      <c r="G17" s="47" t="n">
        <v>758.608630952381</v>
      </c>
      <c r="H17" s="47" t="n">
        <v>1865.27529761905</v>
      </c>
      <c r="I17" s="48" t="n">
        <v>74.1979166666667</v>
      </c>
      <c r="J17" s="43" t="n">
        <v>36192</v>
      </c>
      <c r="K17" s="50" t="n">
        <v>0.0242342370798903</v>
      </c>
      <c r="L17" s="50" t="n">
        <v>0.0343508258415222</v>
      </c>
      <c r="M17" s="50" t="n">
        <v>-0.0888666283664299</v>
      </c>
      <c r="N17" s="50" t="n">
        <v>0.0509236511692908</v>
      </c>
      <c r="O17" s="50" t="n">
        <v>-0.00847981805136455</v>
      </c>
      <c r="P17" s="50" t="n">
        <v>0.0765632589276286</v>
      </c>
      <c r="Q17" s="50" t="n">
        <v>0.0566483880077386</v>
      </c>
      <c r="R17" s="50" t="n">
        <v>-0.422169428670761</v>
      </c>
    </row>
    <row r="18" customFormat="false" ht="12.75" hidden="false" customHeight="false" outlineLevel="0" collapsed="false">
      <c r="A18" s="45" t="n">
        <v>36220</v>
      </c>
      <c r="B18" s="46" t="n">
        <v>16913.6559139785</v>
      </c>
      <c r="C18" s="47" t="n">
        <v>902.819892473118</v>
      </c>
      <c r="D18" s="47" t="n">
        <v>1367.74193548387</v>
      </c>
      <c r="E18" s="47" t="n">
        <v>8870.29166666667</v>
      </c>
      <c r="F18" s="47" t="n">
        <v>3137.125</v>
      </c>
      <c r="G18" s="47" t="n">
        <v>739.805107526882</v>
      </c>
      <c r="H18" s="47" t="n">
        <v>1851.77284946237</v>
      </c>
      <c r="I18" s="48" t="n">
        <v>44.1518817204301</v>
      </c>
      <c r="J18" s="43" t="n">
        <v>36220</v>
      </c>
      <c r="K18" s="50" t="n">
        <v>0.0138094697926709</v>
      </c>
      <c r="L18" s="50" t="n">
        <v>-0.0179121542688123</v>
      </c>
      <c r="M18" s="50" t="n">
        <v>-0.0476653951402485</v>
      </c>
      <c r="N18" s="50" t="n">
        <v>0.0411889453908416</v>
      </c>
      <c r="O18" s="50" t="n">
        <v>-0.0202973752684819</v>
      </c>
      <c r="P18" s="50" t="n">
        <v>0.0595866492640462</v>
      </c>
      <c r="Q18" s="50" t="n">
        <v>0.0420923249147172</v>
      </c>
      <c r="R18" s="50" t="n">
        <v>-0.663886956165841</v>
      </c>
    </row>
    <row r="19" customFormat="false" ht="12.75" hidden="false" customHeight="false" outlineLevel="0" collapsed="false">
      <c r="A19" s="45" t="n">
        <v>36251</v>
      </c>
      <c r="B19" s="46" t="n">
        <v>15211.6361111111</v>
      </c>
      <c r="C19" s="47" t="n">
        <v>849.402777777778</v>
      </c>
      <c r="D19" s="47" t="n">
        <v>1220.89861111111</v>
      </c>
      <c r="E19" s="47" t="n">
        <v>7915.53472222222</v>
      </c>
      <c r="F19" s="47" t="n">
        <v>2856.37222222222</v>
      </c>
      <c r="G19" s="47" t="n">
        <v>667.916666666667</v>
      </c>
      <c r="H19" s="47" t="n">
        <v>1675.95555555556</v>
      </c>
      <c r="I19" s="48" t="n">
        <v>25.5638888888889</v>
      </c>
      <c r="J19" s="43" t="n">
        <v>36251</v>
      </c>
      <c r="K19" s="50" t="n">
        <v>0.00605670796758018</v>
      </c>
      <c r="L19" s="50" t="n">
        <v>-0.00703681093157371</v>
      </c>
      <c r="M19" s="50" t="n">
        <v>-0.0527194335155592</v>
      </c>
      <c r="N19" s="50" t="n">
        <v>0.0397039448360008</v>
      </c>
      <c r="O19" s="50" t="n">
        <v>-0.0192764844819602</v>
      </c>
      <c r="P19" s="50" t="n">
        <v>0.0141076738153982</v>
      </c>
      <c r="Q19" s="50" t="n">
        <v>0.0094318867203218</v>
      </c>
      <c r="R19" s="50" t="n">
        <v>-0.805369624295488</v>
      </c>
    </row>
    <row r="20" customFormat="false" ht="12.75" hidden="false" customHeight="false" outlineLevel="0" collapsed="false">
      <c r="A20" s="45" t="n">
        <v>36281</v>
      </c>
      <c r="B20" s="46" t="n">
        <v>14955.3333333333</v>
      </c>
      <c r="C20" s="47" t="n">
        <v>767.911290322581</v>
      </c>
      <c r="D20" s="47" t="n">
        <v>1239.06451612903</v>
      </c>
      <c r="E20" s="47" t="n">
        <v>7718.62768817204</v>
      </c>
      <c r="F20" s="47" t="n">
        <v>2842.68548387097</v>
      </c>
      <c r="G20" s="47" t="n">
        <v>643.600806451613</v>
      </c>
      <c r="H20" s="47" t="n">
        <v>1687.97043010753</v>
      </c>
      <c r="I20" s="48" t="n">
        <v>55.4489247311828</v>
      </c>
      <c r="J20" s="43" t="n">
        <v>36281</v>
      </c>
      <c r="K20" s="50" t="n">
        <v>-0.0123351061431249</v>
      </c>
      <c r="L20" s="50" t="n">
        <v>-0.0727650727650727</v>
      </c>
      <c r="M20" s="50" t="n">
        <v>0.00741466037358518</v>
      </c>
      <c r="N20" s="50" t="n">
        <v>0.00965834318642345</v>
      </c>
      <c r="O20" s="50" t="n">
        <v>-0.0194964144844813</v>
      </c>
      <c r="P20" s="50" t="n">
        <v>-0.0418659281818146</v>
      </c>
      <c r="Q20" s="50" t="n">
        <v>-0.0166577403603722</v>
      </c>
      <c r="R20" s="50" t="n">
        <v>-0.635101188791396</v>
      </c>
    </row>
    <row r="21" customFormat="false" ht="12.75" hidden="false" customHeight="false" outlineLevel="0" collapsed="false">
      <c r="A21" s="45" t="n">
        <v>36312</v>
      </c>
      <c r="B21" s="46" t="n">
        <v>16912.6888888889</v>
      </c>
      <c r="C21" s="47" t="n">
        <v>816.533333333333</v>
      </c>
      <c r="D21" s="47" t="n">
        <v>1188.69444444444</v>
      </c>
      <c r="E21" s="47" t="n">
        <v>8917.925</v>
      </c>
      <c r="F21" s="47" t="n">
        <v>3225.11944444444</v>
      </c>
      <c r="G21" s="47" t="n">
        <v>739.576388888889</v>
      </c>
      <c r="H21" s="47" t="n">
        <v>1969.41805555556</v>
      </c>
      <c r="I21" s="48" t="n">
        <v>55.3958333333333</v>
      </c>
      <c r="J21" s="43" t="n">
        <v>36312</v>
      </c>
      <c r="K21" s="50" t="n">
        <v>0.0411017275922818</v>
      </c>
      <c r="L21" s="50" t="n">
        <v>0.0727666205617981</v>
      </c>
      <c r="M21" s="50" t="n">
        <v>0.0180749763580022</v>
      </c>
      <c r="N21" s="50" t="n">
        <v>0.0630188521810995</v>
      </c>
      <c r="O21" s="50" t="n">
        <v>0.0226291252661073</v>
      </c>
      <c r="P21" s="50" t="n">
        <v>0.0487738585983524</v>
      </c>
      <c r="Q21" s="50" t="n">
        <v>0.0279001053285519</v>
      </c>
      <c r="R21" s="50" t="n">
        <v>-0.636417502278943</v>
      </c>
    </row>
    <row r="22" customFormat="false" ht="12.75" hidden="false" customHeight="false" outlineLevel="0" collapsed="false">
      <c r="A22" s="45" t="n">
        <v>36342</v>
      </c>
      <c r="B22" s="46" t="n">
        <v>17568.1518817204</v>
      </c>
      <c r="C22" s="47" t="n">
        <v>828.438172043011</v>
      </c>
      <c r="D22" s="47" t="n">
        <v>999.258064516129</v>
      </c>
      <c r="E22" s="47" t="n">
        <v>9387.74596774194</v>
      </c>
      <c r="F22" s="47" t="n">
        <v>3450.83064516129</v>
      </c>
      <c r="G22" s="47" t="n">
        <v>733.021505376344</v>
      </c>
      <c r="H22" s="47" t="n">
        <v>2124.39247311828</v>
      </c>
      <c r="I22" s="48" t="n">
        <v>44.4932795698925</v>
      </c>
      <c r="J22" s="43" t="n">
        <v>36342</v>
      </c>
      <c r="K22" s="50" t="n">
        <v>0.083194999306776</v>
      </c>
      <c r="L22" s="50" t="n">
        <v>0.189882605950977</v>
      </c>
      <c r="M22" s="50" t="n">
        <v>-0.0291903129007236</v>
      </c>
      <c r="N22" s="50" t="n">
        <v>0.0979455658500921</v>
      </c>
      <c r="O22" s="50" t="n">
        <v>0.116516756548955</v>
      </c>
      <c r="P22" s="50" t="n">
        <v>0.00466994453174352</v>
      </c>
      <c r="Q22" s="50" t="n">
        <v>0.0873956066561314</v>
      </c>
      <c r="R22" s="50" t="n">
        <v>-0.737115039468878</v>
      </c>
    </row>
    <row r="23" customFormat="false" ht="12.75" hidden="false" customHeight="false" outlineLevel="0" collapsed="false">
      <c r="A23" s="45" t="n">
        <v>36373</v>
      </c>
      <c r="B23" s="46" t="n">
        <v>16404.3158602151</v>
      </c>
      <c r="C23" s="47" t="n">
        <v>867.634408602151</v>
      </c>
      <c r="D23" s="47" t="n">
        <v>1162.34139784946</v>
      </c>
      <c r="E23" s="47" t="n">
        <v>8497.5497311828</v>
      </c>
      <c r="F23" s="47" t="n">
        <v>3201.43413978495</v>
      </c>
      <c r="G23" s="47" t="n">
        <v>676.065860215054</v>
      </c>
      <c r="H23" s="47" t="n">
        <v>1930.01344086022</v>
      </c>
      <c r="I23" s="48" t="n">
        <v>69.2607526881721</v>
      </c>
      <c r="J23" s="43" t="n">
        <v>36373</v>
      </c>
      <c r="K23" s="50" t="n">
        <v>-0.0180119748877515</v>
      </c>
      <c r="L23" s="50" t="n">
        <v>0.249772511664827</v>
      </c>
      <c r="M23" s="50" t="n">
        <v>-0.0359733883877412</v>
      </c>
      <c r="N23" s="50" t="n">
        <v>-0.0149467748044713</v>
      </c>
      <c r="O23" s="50" t="n">
        <v>-0.017381195289272</v>
      </c>
      <c r="P23" s="50" t="n">
        <v>-0.0746933384351614</v>
      </c>
      <c r="Q23" s="50" t="n">
        <v>-0.0526822735414324</v>
      </c>
      <c r="R23" s="50" t="n">
        <v>-0.547231814148017</v>
      </c>
    </row>
    <row r="24" customFormat="false" ht="12.75" hidden="false" customHeight="false" outlineLevel="0" collapsed="false">
      <c r="A24" s="45" t="n">
        <v>36404</v>
      </c>
      <c r="B24" s="46" t="n">
        <v>16135.1277777778</v>
      </c>
      <c r="C24" s="47" t="n">
        <v>833.483333333333</v>
      </c>
      <c r="D24" s="47" t="n">
        <v>1249.925</v>
      </c>
      <c r="E24" s="47" t="n">
        <v>8341.32222222222</v>
      </c>
      <c r="F24" s="47" t="n">
        <v>3098.69027777778</v>
      </c>
      <c r="G24" s="47" t="n">
        <v>691.909722222222</v>
      </c>
      <c r="H24" s="47" t="n">
        <v>1837.87083333333</v>
      </c>
      <c r="I24" s="48" t="n">
        <v>81.9222222222222</v>
      </c>
      <c r="J24" s="43" t="n">
        <v>36404</v>
      </c>
      <c r="K24" s="50" t="n">
        <v>0.0310016909884179</v>
      </c>
      <c r="L24" s="50" t="n">
        <v>0.216776325794057</v>
      </c>
      <c r="M24" s="50" t="n">
        <v>0.0224834887412133</v>
      </c>
      <c r="N24" s="50" t="n">
        <v>0.0394903206231385</v>
      </c>
      <c r="O24" s="50" t="n">
        <v>0.0206639132471562</v>
      </c>
      <c r="P24" s="50" t="n">
        <v>0.0532396885366167</v>
      </c>
      <c r="Q24" s="50" t="n">
        <v>-0.0200860343411649</v>
      </c>
      <c r="R24" s="50" t="n">
        <v>-0.453406479353547</v>
      </c>
    </row>
    <row r="25" customFormat="false" ht="12.75" hidden="false" customHeight="false" outlineLevel="0" collapsed="false">
      <c r="A25" s="45" t="n">
        <v>36434</v>
      </c>
      <c r="B25" s="46" t="n">
        <v>15556.8212365591</v>
      </c>
      <c r="C25" s="47" t="n">
        <v>910.755376344086</v>
      </c>
      <c r="D25" s="47" t="n">
        <v>1288.8185483871</v>
      </c>
      <c r="E25" s="47" t="n">
        <v>7995.6438172043</v>
      </c>
      <c r="F25" s="47" t="n">
        <v>2964.75806451613</v>
      </c>
      <c r="G25" s="47" t="n">
        <v>653.388440860215</v>
      </c>
      <c r="H25" s="47" t="n">
        <v>1702.94892473118</v>
      </c>
      <c r="I25" s="48" t="n">
        <v>40.5040322580645</v>
      </c>
      <c r="J25" s="43" t="n">
        <v>36434</v>
      </c>
      <c r="K25" s="50" t="n">
        <v>0.0340187110593866</v>
      </c>
      <c r="L25" s="50" t="n">
        <v>0.280291579122391</v>
      </c>
      <c r="M25" s="50" t="n">
        <v>0.0161082146490334</v>
      </c>
      <c r="N25" s="50" t="n">
        <v>0.0306113857286503</v>
      </c>
      <c r="O25" s="50" t="n">
        <v>0.0534993182138397</v>
      </c>
      <c r="P25" s="50" t="n">
        <v>0.0171321084754557</v>
      </c>
      <c r="Q25" s="50" t="n">
        <v>0.00566013923736164</v>
      </c>
      <c r="R25" s="50" t="n">
        <v>-0.742493121186745</v>
      </c>
    </row>
    <row r="26" customFormat="false" ht="12.75" hidden="false" customHeight="false" outlineLevel="0" collapsed="false">
      <c r="A26" s="45" t="n">
        <v>36465</v>
      </c>
      <c r="B26" s="46" t="n">
        <v>16450.8277777778</v>
      </c>
      <c r="C26" s="47" t="n">
        <v>920.445833333333</v>
      </c>
      <c r="D26" s="47" t="n">
        <v>1365.19722222222</v>
      </c>
      <c r="E26" s="47" t="n">
        <v>8559.96805555556</v>
      </c>
      <c r="F26" s="47" t="n">
        <v>3125.35138888889</v>
      </c>
      <c r="G26" s="47" t="n">
        <v>677.058333333333</v>
      </c>
      <c r="H26" s="47" t="n">
        <v>1760.04583333333</v>
      </c>
      <c r="I26" s="48" t="n">
        <v>42.7763888888889</v>
      </c>
      <c r="J26" s="43" t="n">
        <v>36465</v>
      </c>
      <c r="K26" s="50" t="n">
        <v>0.0135840295810619</v>
      </c>
      <c r="L26" s="50" t="n">
        <v>0.128273882487538</v>
      </c>
      <c r="M26" s="50" t="n">
        <v>0.0149001921506313</v>
      </c>
      <c r="N26" s="50" t="n">
        <v>0.0202146676600907</v>
      </c>
      <c r="O26" s="50" t="n">
        <v>0.017273164548264</v>
      </c>
      <c r="P26" s="50" t="n">
        <v>-0.00465125775890229</v>
      </c>
      <c r="Q26" s="50" t="n">
        <v>-0.0112888955467028</v>
      </c>
      <c r="R26" s="50" t="n">
        <v>-0.707825410528113</v>
      </c>
    </row>
    <row r="27" customFormat="false" ht="12.75" hidden="false" customHeight="false" outlineLevel="0" collapsed="false">
      <c r="A27" s="45" t="n">
        <v>36495</v>
      </c>
      <c r="B27" s="46" t="n">
        <v>17450.0672043011</v>
      </c>
      <c r="C27" s="47" t="n">
        <v>945.052419354839</v>
      </c>
      <c r="D27" s="47" t="n">
        <v>1421.81182795699</v>
      </c>
      <c r="E27" s="47" t="n">
        <v>9140.27822580645</v>
      </c>
      <c r="F27" s="47" t="n">
        <v>3326.3252688172</v>
      </c>
      <c r="G27" s="47" t="n">
        <v>687.432795698925</v>
      </c>
      <c r="H27" s="47" t="n">
        <v>1871.82661290323</v>
      </c>
      <c r="I27" s="48" t="n">
        <v>57.3387096774194</v>
      </c>
      <c r="J27" s="43" t="n">
        <v>36495</v>
      </c>
      <c r="K27" s="50" t="n">
        <v>0.0457417208002469</v>
      </c>
      <c r="L27" s="50" t="n">
        <v>0.0521386373294865</v>
      </c>
      <c r="M27" s="50" t="n">
        <v>0.0508931560631394</v>
      </c>
      <c r="N27" s="50" t="n">
        <v>0.0506174052571911</v>
      </c>
      <c r="O27" s="50" t="n">
        <v>0.0610451705622181</v>
      </c>
      <c r="P27" s="50" t="n">
        <v>0.03927059033902</v>
      </c>
      <c r="Q27" s="50" t="n">
        <v>0.0308857330031869</v>
      </c>
      <c r="R27" s="50" t="n">
        <v>-0.535895734287797</v>
      </c>
    </row>
    <row r="28" customFormat="false" ht="12.75" hidden="false" customHeight="false" outlineLevel="0" collapsed="false">
      <c r="A28" s="45" t="n">
        <v>36526</v>
      </c>
      <c r="B28" s="46" t="n">
        <v>18489.9220430108</v>
      </c>
      <c r="C28" s="47" t="n">
        <v>1003.57930107527</v>
      </c>
      <c r="D28" s="47" t="n">
        <v>1432.9623655914</v>
      </c>
      <c r="E28" s="47" t="n">
        <v>9738.32661290323</v>
      </c>
      <c r="F28" s="47" t="n">
        <v>3556.90591397849</v>
      </c>
      <c r="G28" s="47" t="n">
        <v>697.474462365591</v>
      </c>
      <c r="H28" s="47" t="n">
        <v>1937.03494623656</v>
      </c>
      <c r="I28" s="48" t="n">
        <v>123.64247311828</v>
      </c>
      <c r="J28" s="43" t="n">
        <v>36526</v>
      </c>
      <c r="K28" s="50" t="n">
        <v>0.0130840375419512</v>
      </c>
      <c r="L28" s="50" t="n">
        <v>0.0381248592267971</v>
      </c>
      <c r="M28" s="50" t="n">
        <v>-0.0557871038708226</v>
      </c>
      <c r="N28" s="50" t="n">
        <v>0.0130804037659504</v>
      </c>
      <c r="O28" s="50" t="n">
        <v>0.0606225050900171</v>
      </c>
      <c r="P28" s="50" t="n">
        <v>-0.0972884958954295</v>
      </c>
      <c r="Q28" s="50" t="n">
        <v>0.00529239303081042</v>
      </c>
      <c r="R28" s="50" t="n">
        <v>0.222848483237179</v>
      </c>
    </row>
    <row r="29" customFormat="false" ht="12.75" hidden="false" customHeight="false" outlineLevel="0" collapsed="false">
      <c r="A29" s="45" t="n">
        <v>36557</v>
      </c>
      <c r="B29" s="46" t="n">
        <v>18038.6264367816</v>
      </c>
      <c r="C29" s="47" t="n">
        <v>983.258620689655</v>
      </c>
      <c r="D29" s="47" t="n">
        <v>1393.07471264368</v>
      </c>
      <c r="E29" s="47" t="n">
        <v>9472.25</v>
      </c>
      <c r="F29" s="47" t="n">
        <v>3454.75862068966</v>
      </c>
      <c r="G29" s="47" t="n">
        <v>711.193965517241</v>
      </c>
      <c r="H29" s="47" t="n">
        <v>1905.89511494253</v>
      </c>
      <c r="I29" s="48" t="n">
        <v>118.209770114943</v>
      </c>
      <c r="J29" s="43" t="n">
        <v>36557</v>
      </c>
      <c r="K29" s="50" t="n">
        <v>0.0355513476667328</v>
      </c>
      <c r="L29" s="50" t="n">
        <v>0.0273665870637259</v>
      </c>
      <c r="M29" s="50" t="n">
        <v>0.00216481633760801</v>
      </c>
      <c r="N29" s="50" t="n">
        <v>0.0347872495900501</v>
      </c>
      <c r="O29" s="50" t="n">
        <v>0.07278444253299</v>
      </c>
      <c r="P29" s="50" t="n">
        <v>-0.0625021433985186</v>
      </c>
      <c r="Q29" s="50" t="n">
        <v>0.0217768483694234</v>
      </c>
      <c r="R29" s="50" t="n">
        <v>0.593168318269617</v>
      </c>
    </row>
    <row r="30" customFormat="false" ht="12.75" hidden="false" customHeight="false" outlineLevel="0" collapsed="false">
      <c r="A30" s="45" t="n">
        <v>36586</v>
      </c>
      <c r="B30" s="46" t="n">
        <v>16550.6989247312</v>
      </c>
      <c r="C30" s="47" t="n">
        <v>942.985215053764</v>
      </c>
      <c r="D30" s="47" t="n">
        <v>1227</v>
      </c>
      <c r="E30" s="47" t="n">
        <v>8571.30241935484</v>
      </c>
      <c r="F30" s="47" t="n">
        <v>3194.40456989247</v>
      </c>
      <c r="G30" s="47" t="n">
        <v>679.622311827957</v>
      </c>
      <c r="H30" s="47" t="n">
        <v>1808.29032258065</v>
      </c>
      <c r="I30" s="48" t="n">
        <v>127.069892473118</v>
      </c>
      <c r="J30" s="43" t="n">
        <v>36586</v>
      </c>
      <c r="K30" s="50" t="n">
        <v>-0.0214594048201809</v>
      </c>
      <c r="L30" s="50" t="n">
        <v>0.0444887434531589</v>
      </c>
      <c r="M30" s="50" t="n">
        <v>-0.102900943396226</v>
      </c>
      <c r="N30" s="50" t="n">
        <v>-0.0337068112918302</v>
      </c>
      <c r="O30" s="50" t="n">
        <v>0.0182586189241658</v>
      </c>
      <c r="P30" s="50" t="n">
        <v>-0.0813495271749497</v>
      </c>
      <c r="Q30" s="50" t="n">
        <v>-0.0234815662700449</v>
      </c>
      <c r="R30" s="50" t="n">
        <v>1.87801759566501</v>
      </c>
    </row>
    <row r="31" customFormat="false" ht="12.75" hidden="false" customHeight="false" outlineLevel="0" collapsed="false">
      <c r="A31" s="45" t="n">
        <v>36617</v>
      </c>
      <c r="B31" s="46" t="n">
        <v>15858.1847222222</v>
      </c>
      <c r="C31" s="47" t="n">
        <v>911.188888888889</v>
      </c>
      <c r="D31" s="47" t="n">
        <v>1298.5125</v>
      </c>
      <c r="E31" s="47" t="n">
        <v>8051.96944444445</v>
      </c>
      <c r="F31" s="47" t="n">
        <v>3053.30555555556</v>
      </c>
      <c r="G31" s="47" t="n">
        <v>683.279166666667</v>
      </c>
      <c r="H31" s="47" t="n">
        <v>1738.66944444444</v>
      </c>
      <c r="I31" s="48" t="n">
        <v>121.259722222222</v>
      </c>
      <c r="J31" s="43" t="n">
        <v>36617</v>
      </c>
      <c r="K31" s="50" t="n">
        <v>0.0425035549357409</v>
      </c>
      <c r="L31" s="50" t="n">
        <v>0.0727406511110746</v>
      </c>
      <c r="M31" s="50" t="n">
        <v>0.0635711173577749</v>
      </c>
      <c r="N31" s="50" t="n">
        <v>0.0172363241410833</v>
      </c>
      <c r="O31" s="50" t="n">
        <v>0.0689452627361435</v>
      </c>
      <c r="P31" s="50" t="n">
        <v>0.0230006238303182</v>
      </c>
      <c r="Q31" s="50" t="n">
        <v>0.0374197804237715</v>
      </c>
      <c r="R31" s="50" t="n">
        <v>3.74339889166576</v>
      </c>
    </row>
    <row r="32" customFormat="false" ht="12.75" hidden="false" customHeight="false" outlineLevel="0" collapsed="false">
      <c r="A32" s="45" t="n">
        <v>36647</v>
      </c>
      <c r="B32" s="46" t="n">
        <v>15705.6948924731</v>
      </c>
      <c r="C32" s="47" t="n">
        <v>880.028225806452</v>
      </c>
      <c r="D32" s="47" t="n">
        <v>1235.30510752688</v>
      </c>
      <c r="E32" s="47" t="n">
        <v>7993.18279569893</v>
      </c>
      <c r="F32" s="47" t="n">
        <v>3027.16532258065</v>
      </c>
      <c r="G32" s="47" t="n">
        <v>661.306451612903</v>
      </c>
      <c r="H32" s="47" t="n">
        <v>1773.50672043011</v>
      </c>
      <c r="I32" s="48" t="n">
        <v>135.200268817204</v>
      </c>
      <c r="J32" s="43" t="n">
        <v>36647</v>
      </c>
      <c r="K32" s="50" t="n">
        <v>0.0501735095042872</v>
      </c>
      <c r="L32" s="50" t="n">
        <v>0.146002457441111</v>
      </c>
      <c r="M32" s="50" t="n">
        <v>-0.00303407010144652</v>
      </c>
      <c r="N32" s="50" t="n">
        <v>0.0355704561249415</v>
      </c>
      <c r="O32" s="50" t="n">
        <v>0.0648963241823242</v>
      </c>
      <c r="P32" s="50" t="n">
        <v>0.0275102905151834</v>
      </c>
      <c r="Q32" s="50" t="n">
        <v>0.0506740454672134</v>
      </c>
      <c r="R32" s="50" t="n">
        <v>1.43828477238571</v>
      </c>
    </row>
    <row r="33" customFormat="false" ht="12.75" hidden="false" customHeight="false" outlineLevel="0" collapsed="false">
      <c r="A33" s="45" t="n">
        <v>36678</v>
      </c>
      <c r="B33" s="46" t="n">
        <v>16465.8375</v>
      </c>
      <c r="C33" s="47" t="n">
        <v>871.666666666667</v>
      </c>
      <c r="D33" s="47" t="n">
        <v>1184.81527777778</v>
      </c>
      <c r="E33" s="47" t="n">
        <v>8416.70555555556</v>
      </c>
      <c r="F33" s="47" t="n">
        <v>3225.33611111111</v>
      </c>
      <c r="G33" s="47" t="n">
        <v>667.016666666667</v>
      </c>
      <c r="H33" s="47" t="n">
        <v>1959.54166666667</v>
      </c>
      <c r="I33" s="48" t="n">
        <v>140.755555555556</v>
      </c>
      <c r="J33" s="43" t="n">
        <v>36678</v>
      </c>
      <c r="K33" s="50" t="n">
        <v>-0.0264210730667703</v>
      </c>
      <c r="L33" s="50" t="n">
        <v>0.0675212279555846</v>
      </c>
      <c r="M33" s="50" t="n">
        <v>-0.00326338419835015</v>
      </c>
      <c r="N33" s="50" t="n">
        <v>-0.0562035949443893</v>
      </c>
      <c r="O33" s="50" t="n">
        <v>6.71809743479912E-005</v>
      </c>
      <c r="P33" s="50" t="n">
        <v>-0.0981098414069617</v>
      </c>
      <c r="Q33" s="50" t="n">
        <v>-0.00501487678607826</v>
      </c>
      <c r="R33" s="50" t="n">
        <v>1.54090510216874</v>
      </c>
    </row>
    <row r="34" customFormat="false" ht="12.75" hidden="false" customHeight="false" outlineLevel="0" collapsed="false">
      <c r="A34" s="45" t="n">
        <v>36708</v>
      </c>
      <c r="B34" s="46" t="n">
        <v>16402.122311828</v>
      </c>
      <c r="C34" s="47" t="n">
        <v>889.395161290323</v>
      </c>
      <c r="D34" s="47" t="n">
        <v>1078.30779569892</v>
      </c>
      <c r="E34" s="47" t="n">
        <v>8484.37231182796</v>
      </c>
      <c r="F34" s="47" t="n">
        <v>3232.52822580645</v>
      </c>
      <c r="G34" s="47" t="n">
        <v>662.381720430108</v>
      </c>
      <c r="H34" s="47" t="n">
        <v>1914.47983870968</v>
      </c>
      <c r="I34" s="48" t="n">
        <v>140.657258064516</v>
      </c>
      <c r="J34" s="43" t="n">
        <v>36708</v>
      </c>
      <c r="K34" s="50" t="n">
        <v>-0.0663717833123769</v>
      </c>
      <c r="L34" s="50" t="n">
        <v>0.0735806138640205</v>
      </c>
      <c r="M34" s="50" t="n">
        <v>0.0791084245300278</v>
      </c>
      <c r="N34" s="50" t="n">
        <v>-0.0962290265435537</v>
      </c>
      <c r="O34" s="50" t="n">
        <v>-0.0632608324783888</v>
      </c>
      <c r="P34" s="50" t="n">
        <v>-0.0963679570491851</v>
      </c>
      <c r="Q34" s="50" t="n">
        <v>-0.098810665667857</v>
      </c>
      <c r="R34" s="50" t="n">
        <v>2.16131468446969</v>
      </c>
    </row>
    <row r="35" customFormat="false" ht="12.75" hidden="false" customHeight="false" outlineLevel="0" collapsed="false">
      <c r="A35" s="45" t="n">
        <v>36739</v>
      </c>
      <c r="B35" s="46" t="n">
        <v>17197.439516129</v>
      </c>
      <c r="C35" s="47" t="n">
        <v>873.302419354839</v>
      </c>
      <c r="D35" s="47" t="n">
        <v>1196.9811827957</v>
      </c>
      <c r="E35" s="47" t="n">
        <v>8880.49462365591</v>
      </c>
      <c r="F35" s="47" t="n">
        <v>3307.62231182796</v>
      </c>
      <c r="G35" s="47" t="n">
        <v>744.354838709677</v>
      </c>
      <c r="H35" s="47" t="n">
        <v>2038.59408602151</v>
      </c>
      <c r="I35" s="48" t="n">
        <v>156.090053763441</v>
      </c>
      <c r="J35" s="43" t="n">
        <v>36739</v>
      </c>
      <c r="K35" s="50" t="n">
        <v>0.0483484750398839</v>
      </c>
      <c r="L35" s="50" t="n">
        <v>0.0065327178088983</v>
      </c>
      <c r="M35" s="50" t="n">
        <v>0.029801730378292</v>
      </c>
      <c r="N35" s="50" t="n">
        <v>0.0450653311351454</v>
      </c>
      <c r="O35" s="50" t="n">
        <v>0.0331689384839706</v>
      </c>
      <c r="P35" s="50" t="n">
        <v>0.101009357983113</v>
      </c>
      <c r="Q35" s="50" t="n">
        <v>0.0562590098403124</v>
      </c>
      <c r="R35" s="50" t="n">
        <v>1.25365806326412</v>
      </c>
    </row>
    <row r="36" customFormat="false" ht="12.75" hidden="false" customHeight="false" outlineLevel="0" collapsed="false">
      <c r="A36" s="45" t="n">
        <v>36770</v>
      </c>
      <c r="B36" s="46" t="n">
        <v>16355.6583333333</v>
      </c>
      <c r="C36" s="47" t="n">
        <v>869.323611111111</v>
      </c>
      <c r="D36" s="47" t="n">
        <v>1192.92638888889</v>
      </c>
      <c r="E36" s="47" t="n">
        <v>8340.83472222222</v>
      </c>
      <c r="F36" s="47" t="n">
        <v>3178.29027777778</v>
      </c>
      <c r="G36" s="47" t="n">
        <v>719.855555555556</v>
      </c>
      <c r="H36" s="47" t="n">
        <v>1917.63472222222</v>
      </c>
      <c r="I36" s="48" t="n">
        <v>136.793055555556</v>
      </c>
      <c r="J36" s="43" t="n">
        <v>36770</v>
      </c>
      <c r="K36" s="50" t="n">
        <v>0.013667729105888</v>
      </c>
      <c r="L36" s="50" t="n">
        <v>0.0430005932265525</v>
      </c>
      <c r="M36" s="50" t="n">
        <v>-0.0456016249863881</v>
      </c>
      <c r="N36" s="50" t="n">
        <v>-5.84439717126184E-005</v>
      </c>
      <c r="O36" s="50" t="n">
        <v>0.0256882724197545</v>
      </c>
      <c r="P36" s="50" t="n">
        <v>0.0403894213880667</v>
      </c>
      <c r="Q36" s="50" t="n">
        <v>0.0434001603606831</v>
      </c>
      <c r="R36" s="50" t="n">
        <v>0.669791807947918</v>
      </c>
    </row>
    <row r="37" customFormat="false" ht="12.75" hidden="false" customHeight="false" outlineLevel="0" collapsed="false">
      <c r="A37" s="45" t="n">
        <v>36800</v>
      </c>
      <c r="B37" s="46" t="n">
        <v>15873.3252688172</v>
      </c>
      <c r="C37" s="47" t="n">
        <v>887.409946236559</v>
      </c>
      <c r="D37" s="47" t="n">
        <v>1182.1814516129</v>
      </c>
      <c r="E37" s="47" t="n">
        <v>8108.90994623656</v>
      </c>
      <c r="F37" s="47" t="n">
        <v>3090.12903225806</v>
      </c>
      <c r="G37" s="47" t="n">
        <v>669.185483870968</v>
      </c>
      <c r="H37" s="47" t="n">
        <v>1790.2002688172</v>
      </c>
      <c r="I37" s="48" t="n">
        <v>145.309139784946</v>
      </c>
      <c r="J37" s="43" t="n">
        <v>36800</v>
      </c>
      <c r="K37" s="50" t="n">
        <v>0.0203450324102374</v>
      </c>
      <c r="L37" s="50" t="n">
        <v>-0.0256330412247898</v>
      </c>
      <c r="M37" s="50" t="n">
        <v>-0.0827401940386764</v>
      </c>
      <c r="N37" s="50" t="n">
        <v>0.0141659798287341</v>
      </c>
      <c r="O37" s="50" t="n">
        <v>0.0422870821206103</v>
      </c>
      <c r="P37" s="50" t="n">
        <v>0.0241771081685422</v>
      </c>
      <c r="Q37" s="50" t="n">
        <v>0.0512354438931832</v>
      </c>
      <c r="R37" s="50" t="n">
        <v>2.58752281400365</v>
      </c>
    </row>
    <row r="38" customFormat="false" ht="12.75" hidden="false" customHeight="false" outlineLevel="0" collapsed="false">
      <c r="A38" s="45" t="n">
        <v>36831</v>
      </c>
      <c r="B38" s="46" t="n">
        <v>17122.9125</v>
      </c>
      <c r="C38" s="47" t="n">
        <v>934.056944444444</v>
      </c>
      <c r="D38" s="47" t="n">
        <v>1310.23472222222</v>
      </c>
      <c r="E38" s="47" t="n">
        <v>8804.73194444444</v>
      </c>
      <c r="F38" s="47" t="n">
        <v>3343.8125</v>
      </c>
      <c r="G38" s="47" t="n">
        <v>709.743055555556</v>
      </c>
      <c r="H38" s="47" t="n">
        <v>1867.24166666667</v>
      </c>
      <c r="I38" s="48" t="n">
        <v>153.091666666667</v>
      </c>
      <c r="J38" s="43" t="n">
        <v>36831</v>
      </c>
      <c r="K38" s="50" t="n">
        <v>0.0408541583013891</v>
      </c>
      <c r="L38" s="50" t="n">
        <v>0.0147875199367455</v>
      </c>
      <c r="M38" s="50" t="n">
        <v>-0.0402597508296523</v>
      </c>
      <c r="N38" s="50" t="n">
        <v>0.0285940189613247</v>
      </c>
      <c r="O38" s="50" t="n">
        <v>0.0698996957231033</v>
      </c>
      <c r="P38" s="50" t="n">
        <v>0.048274602959699</v>
      </c>
      <c r="Q38" s="50" t="n">
        <v>0.0609051374135616</v>
      </c>
      <c r="R38" s="50" t="n">
        <v>2.57888243124777</v>
      </c>
    </row>
    <row r="39" customFormat="false" ht="12.75" hidden="false" customHeight="false" outlineLevel="0" collapsed="false">
      <c r="A39" s="45" t="n">
        <v>36861</v>
      </c>
      <c r="B39" s="46" t="n">
        <v>18609.5994623656</v>
      </c>
      <c r="C39" s="47" t="n">
        <v>989</v>
      </c>
      <c r="D39" s="47" t="n">
        <v>1540.8373655914</v>
      </c>
      <c r="E39" s="47" t="n">
        <v>9731.24865591398</v>
      </c>
      <c r="F39" s="47" t="n">
        <v>3503.32930107527</v>
      </c>
      <c r="G39" s="47" t="n">
        <v>733.087365591398</v>
      </c>
      <c r="H39" s="47" t="n">
        <v>1956.30376344086</v>
      </c>
      <c r="I39" s="48" t="n">
        <v>155.793010752688</v>
      </c>
      <c r="J39" s="43" t="n">
        <v>36861</v>
      </c>
      <c r="K39" s="50" t="n">
        <v>0.0664485840936311</v>
      </c>
      <c r="L39" s="50" t="n">
        <v>0.0465027968238663</v>
      </c>
      <c r="M39" s="50" t="n">
        <v>0.0837139875291637</v>
      </c>
      <c r="N39" s="50" t="n">
        <v>0.0646556281447752</v>
      </c>
      <c r="O39" s="50" t="n">
        <v>0.0532130858991444</v>
      </c>
      <c r="P39" s="50" t="n">
        <v>0.066413139114283</v>
      </c>
      <c r="Q39" s="50" t="n">
        <v>0.0451308630592708</v>
      </c>
      <c r="R39" s="50" t="n">
        <v>1.71706516643226</v>
      </c>
    </row>
    <row r="40" customFormat="false" ht="12.75" hidden="false" customHeight="false" outlineLevel="0" collapsed="false">
      <c r="A40" s="45" t="n">
        <v>36892</v>
      </c>
      <c r="B40" s="46" t="n">
        <v>18508.4838709677</v>
      </c>
      <c r="C40" s="47" t="n">
        <v>975.983870967742</v>
      </c>
      <c r="D40" s="47" t="n">
        <v>1536.65860215054</v>
      </c>
      <c r="E40" s="47" t="n">
        <v>9620.38844086022</v>
      </c>
      <c r="F40" s="47" t="n">
        <v>3529.71908602151</v>
      </c>
      <c r="G40" s="47" t="n">
        <v>738.184139784946</v>
      </c>
      <c r="H40" s="47" t="n">
        <v>1963.39516129032</v>
      </c>
      <c r="I40" s="48" t="n">
        <v>144.154569892473</v>
      </c>
      <c r="J40" s="43" t="n">
        <v>36892</v>
      </c>
      <c r="K40" s="50" t="n">
        <v>0.00100388892466996</v>
      </c>
      <c r="L40" s="50" t="n">
        <v>-0.02749701002996</v>
      </c>
      <c r="M40" s="50" t="n">
        <v>0.0723649406635627</v>
      </c>
      <c r="N40" s="50" t="n">
        <v>-0.0121107225841802</v>
      </c>
      <c r="O40" s="50" t="n">
        <v>-0.00764339249181312</v>
      </c>
      <c r="P40" s="50" t="n">
        <v>0.0583672659229439</v>
      </c>
      <c r="Q40" s="50" t="n">
        <v>0.013608538712726</v>
      </c>
      <c r="R40" s="50" t="n">
        <v>0.165898467224698</v>
      </c>
    </row>
    <row r="41" customFormat="false" ht="12.75" hidden="false" customHeight="false" outlineLevel="0" collapsed="false">
      <c r="A41" s="45" t="n">
        <v>36923</v>
      </c>
      <c r="B41" s="46" t="n">
        <v>18407.099702381</v>
      </c>
      <c r="C41" s="47" t="n">
        <v>1001.75744047619</v>
      </c>
      <c r="D41" s="47" t="n">
        <v>1521.55357142857</v>
      </c>
      <c r="E41" s="47" t="n">
        <v>9592.87648809524</v>
      </c>
      <c r="F41" s="47" t="n">
        <v>3470.25148809524</v>
      </c>
      <c r="G41" s="47" t="n">
        <v>727.016369047619</v>
      </c>
      <c r="H41" s="47" t="n">
        <v>1943.92410714286</v>
      </c>
      <c r="I41" s="48" t="n">
        <v>149.720238095238</v>
      </c>
      <c r="J41" s="43" t="n">
        <v>36923</v>
      </c>
      <c r="K41" s="50" t="n">
        <v>0.0204269026187056</v>
      </c>
      <c r="L41" s="50" t="n">
        <v>0.0188137885570332</v>
      </c>
      <c r="M41" s="50" t="n">
        <v>0.0922268257537136</v>
      </c>
      <c r="N41" s="50" t="n">
        <v>0.0127347238613043</v>
      </c>
      <c r="O41" s="50" t="n">
        <v>0.00448450068632877</v>
      </c>
      <c r="P41" s="50" t="n">
        <v>0.0222476628002182</v>
      </c>
      <c r="Q41" s="50" t="n">
        <v>0.0199533499520381</v>
      </c>
      <c r="R41" s="50" t="n">
        <v>0.266563990012467</v>
      </c>
    </row>
    <row r="42" customFormat="false" ht="12.75" hidden="false" customHeight="false" outlineLevel="0" collapsed="false">
      <c r="A42" s="45" t="n">
        <v>36951</v>
      </c>
      <c r="B42" s="46" t="n">
        <v>17468.2849462366</v>
      </c>
      <c r="C42" s="47" t="n">
        <v>903.52688172043</v>
      </c>
      <c r="D42" s="47" t="n">
        <v>1402.34139784946</v>
      </c>
      <c r="E42" s="47" t="n">
        <v>9062.47849462366</v>
      </c>
      <c r="F42" s="47" t="n">
        <v>3364.98655913978</v>
      </c>
      <c r="G42" s="47" t="n">
        <v>708.440860215054</v>
      </c>
      <c r="H42" s="47" t="n">
        <v>1878.11827956989</v>
      </c>
      <c r="I42" s="48" t="n">
        <v>148.39247311828</v>
      </c>
      <c r="J42" s="43" t="n">
        <v>36951</v>
      </c>
      <c r="K42" s="50" t="n">
        <v>0.0554409228080548</v>
      </c>
      <c r="L42" s="50" t="n">
        <v>-0.0418440636220194</v>
      </c>
      <c r="M42" s="50" t="n">
        <v>0.142902524734688</v>
      </c>
      <c r="N42" s="50" t="n">
        <v>0.0573047188440923</v>
      </c>
      <c r="O42" s="50" t="n">
        <v>0.0534002458095197</v>
      </c>
      <c r="P42" s="50" t="n">
        <v>0.0424037702787958</v>
      </c>
      <c r="Q42" s="50" t="n">
        <v>0.0386154568861457</v>
      </c>
      <c r="R42" s="50" t="n">
        <v>0.167801988576264</v>
      </c>
    </row>
    <row r="43" customFormat="false" ht="12.75" hidden="false" customHeight="false" outlineLevel="0" collapsed="false">
      <c r="A43" s="45" t="n">
        <v>36982</v>
      </c>
      <c r="B43" s="46" t="n">
        <v>15701.2513888889</v>
      </c>
      <c r="C43" s="47" t="n">
        <v>830.625</v>
      </c>
      <c r="D43" s="47" t="n">
        <v>1208.32083333333</v>
      </c>
      <c r="E43" s="47" t="n">
        <v>8120.40138888889</v>
      </c>
      <c r="F43" s="47" t="n">
        <v>3021.23055555556</v>
      </c>
      <c r="G43" s="47" t="n">
        <v>642.663888888889</v>
      </c>
      <c r="H43" s="47" t="n">
        <v>1715.60416666667</v>
      </c>
      <c r="I43" s="48" t="n">
        <v>162.405555555556</v>
      </c>
      <c r="J43" s="43" t="n">
        <v>36982</v>
      </c>
      <c r="K43" s="50" t="n">
        <v>-0.00989604649474285</v>
      </c>
      <c r="L43" s="50" t="n">
        <v>-0.0884162327606179</v>
      </c>
      <c r="M43" s="50" t="n">
        <v>-0.0694576807436714</v>
      </c>
      <c r="N43" s="50" t="n">
        <v>0.00849878342393096</v>
      </c>
      <c r="O43" s="50" t="n">
        <v>-0.0105050082333356</v>
      </c>
      <c r="P43" s="50" t="n">
        <v>-0.0594417037122862</v>
      </c>
      <c r="Q43" s="50" t="n">
        <v>-0.0132660511470297</v>
      </c>
      <c r="R43" s="50" t="n">
        <v>0.339319871258891</v>
      </c>
    </row>
    <row r="44" customFormat="false" ht="12.75" hidden="false" customHeight="false" outlineLevel="0" collapsed="false">
      <c r="A44" s="45" t="n">
        <v>37012</v>
      </c>
      <c r="B44" s="46" t="n">
        <v>15420.7379032258</v>
      </c>
      <c r="C44" s="47" t="n">
        <v>846.298387096774</v>
      </c>
      <c r="D44" s="47" t="n">
        <v>1119.00672043011</v>
      </c>
      <c r="E44" s="47" t="n">
        <v>7986.15188172043</v>
      </c>
      <c r="F44" s="47" t="n">
        <v>3020.74596774194</v>
      </c>
      <c r="G44" s="47" t="n">
        <v>636.60752688172</v>
      </c>
      <c r="H44" s="47" t="n">
        <v>1680.5</v>
      </c>
      <c r="I44" s="48" t="n">
        <v>131.427419354839</v>
      </c>
      <c r="J44" s="43" t="n">
        <v>37012</v>
      </c>
      <c r="K44" s="50" t="n">
        <v>-0.0181435454590345</v>
      </c>
      <c r="L44" s="50" t="n">
        <v>-0.0383281328036582</v>
      </c>
      <c r="M44" s="50" t="n">
        <v>-0.094145475792298</v>
      </c>
      <c r="N44" s="50" t="n">
        <v>-0.000879613810693458</v>
      </c>
      <c r="O44" s="50" t="n">
        <v>-0.00212058284059535</v>
      </c>
      <c r="P44" s="50" t="n">
        <v>-0.0373486825524579</v>
      </c>
      <c r="Q44" s="50" t="n">
        <v>-0.052442271212568</v>
      </c>
      <c r="R44" s="50" t="n">
        <v>-0.0279056358051077</v>
      </c>
    </row>
    <row r="45" customFormat="false" ht="12.75" hidden="false" customHeight="false" outlineLevel="0" collapsed="false">
      <c r="A45" s="45" t="n">
        <v>37043</v>
      </c>
      <c r="B45" s="46" t="n">
        <v>17141.1236111111</v>
      </c>
      <c r="C45" s="47" t="n">
        <v>845.498611111111</v>
      </c>
      <c r="D45" s="47" t="n">
        <v>1170.19027777778</v>
      </c>
      <c r="E45" s="47" t="n">
        <v>8973.94305555556</v>
      </c>
      <c r="F45" s="47" t="n">
        <v>3413.44583333333</v>
      </c>
      <c r="G45" s="47" t="n">
        <v>723.536111111111</v>
      </c>
      <c r="H45" s="47" t="n">
        <v>1885.04583333333</v>
      </c>
      <c r="I45" s="48" t="n">
        <v>129.463888888889</v>
      </c>
      <c r="J45" s="43" t="n">
        <v>37043</v>
      </c>
      <c r="K45" s="50" t="n">
        <v>0.0410113430981636</v>
      </c>
      <c r="L45" s="50" t="n">
        <v>-0.0300207138304652</v>
      </c>
      <c r="M45" s="50" t="n">
        <v>-0.0123436963333478</v>
      </c>
      <c r="N45" s="50" t="n">
        <v>0.0662061297406547</v>
      </c>
      <c r="O45" s="50" t="n">
        <v>0.0583225176359741</v>
      </c>
      <c r="P45" s="50" t="n">
        <v>0.0847346809591631</v>
      </c>
      <c r="Q45" s="50" t="n">
        <v>-0.0380169682536308</v>
      </c>
      <c r="R45" s="50" t="n">
        <v>-0.0802218187559204</v>
      </c>
    </row>
    <row r="46" customFormat="false" ht="12.75" hidden="false" customHeight="false" outlineLevel="0" collapsed="false">
      <c r="A46" s="45" t="n">
        <v>37073</v>
      </c>
      <c r="B46" s="46" t="n">
        <v>16874.1572580645</v>
      </c>
      <c r="C46" s="47" t="n">
        <v>782.409946236559</v>
      </c>
      <c r="D46" s="47" t="n">
        <v>1142.56451612903</v>
      </c>
      <c r="E46" s="47" t="n">
        <v>8858.03897849462</v>
      </c>
      <c r="F46" s="47" t="n">
        <v>3254.11424731183</v>
      </c>
      <c r="G46" s="47" t="n">
        <v>700.743279569893</v>
      </c>
      <c r="H46" s="47" t="n">
        <v>1997.71908602151</v>
      </c>
      <c r="I46" s="48" t="n">
        <v>138.567204301075</v>
      </c>
      <c r="J46" s="43" t="n">
        <v>37073</v>
      </c>
      <c r="K46" s="50" t="n">
        <v>0.028778894417594</v>
      </c>
      <c r="L46" s="50" t="n">
        <v>-0.120289855072464</v>
      </c>
      <c r="M46" s="50" t="n">
        <v>0.0595903328218621</v>
      </c>
      <c r="N46" s="50" t="n">
        <v>0.0440417573549599</v>
      </c>
      <c r="O46" s="50" t="n">
        <v>0.00667775190114273</v>
      </c>
      <c r="P46" s="50" t="n">
        <v>0.0579145800021104</v>
      </c>
      <c r="Q46" s="50" t="n">
        <v>0.0434787797859129</v>
      </c>
      <c r="R46" s="50" t="n">
        <v>-0.0148591959789391</v>
      </c>
    </row>
    <row r="47" customFormat="false" ht="12.75" hidden="false" customHeight="false" outlineLevel="0" collapsed="false">
      <c r="A47" s="45" t="n">
        <v>37104</v>
      </c>
      <c r="B47" s="46" t="n">
        <v>18146.9583333333</v>
      </c>
      <c r="C47" s="47" t="n">
        <v>813.319892473118</v>
      </c>
      <c r="D47" s="47" t="n">
        <v>1131.58198924731</v>
      </c>
      <c r="E47" s="47" t="n">
        <v>9653.92607526882</v>
      </c>
      <c r="F47" s="47" t="n">
        <v>3513.76478494624</v>
      </c>
      <c r="G47" s="47" t="n">
        <v>771.20564516129</v>
      </c>
      <c r="H47" s="47" t="n">
        <v>2113.77956989247</v>
      </c>
      <c r="I47" s="48" t="n">
        <v>149.380376344086</v>
      </c>
      <c r="J47" s="43" t="n">
        <v>37104</v>
      </c>
      <c r="K47" s="50" t="n">
        <v>0.0552128016681652</v>
      </c>
      <c r="L47" s="50" t="n">
        <v>-0.0686847139688827</v>
      </c>
      <c r="M47" s="50" t="n">
        <v>-0.0546367766581252</v>
      </c>
      <c r="N47" s="50" t="n">
        <v>0.0870932852718171</v>
      </c>
      <c r="O47" s="50" t="n">
        <v>0.0623234618962147</v>
      </c>
      <c r="P47" s="50" t="n">
        <v>0.0360725893824485</v>
      </c>
      <c r="Q47" s="50" t="n">
        <v>0.036881046789309</v>
      </c>
      <c r="R47" s="50" t="n">
        <v>-0.0429859382938234</v>
      </c>
    </row>
    <row r="48" customFormat="false" ht="12.75" hidden="false" customHeight="false" outlineLevel="0" collapsed="false">
      <c r="A48" s="45" t="n">
        <v>37135</v>
      </c>
      <c r="B48" s="46" t="n">
        <v>16224.9097222222</v>
      </c>
      <c r="C48" s="47" t="n">
        <v>794.695833333333</v>
      </c>
      <c r="D48" s="47" t="n">
        <v>1231.53194444444</v>
      </c>
      <c r="E48" s="47" t="n">
        <v>8398.28472222222</v>
      </c>
      <c r="F48" s="47" t="n">
        <v>3169.5125</v>
      </c>
      <c r="G48" s="47" t="n">
        <v>676.340277777778</v>
      </c>
      <c r="H48" s="47" t="n">
        <v>1807.44305555556</v>
      </c>
      <c r="I48" s="48" t="n">
        <v>147.101388888889</v>
      </c>
      <c r="J48" s="43" t="n">
        <v>37135</v>
      </c>
      <c r="K48" s="50" t="n">
        <v>-0.00799409039039656</v>
      </c>
      <c r="L48" s="50" t="n">
        <v>-0.0858457964605304</v>
      </c>
      <c r="M48" s="50" t="n">
        <v>0.0323620601531947</v>
      </c>
      <c r="N48" s="50" t="n">
        <v>0.00688779983218457</v>
      </c>
      <c r="O48" s="50" t="n">
        <v>-0.00276179235079654</v>
      </c>
      <c r="P48" s="50" t="n">
        <v>-0.060450013119916</v>
      </c>
      <c r="Q48" s="50" t="n">
        <v>-0.0574622817316183</v>
      </c>
      <c r="R48" s="50" t="n">
        <v>0.0753571392309957</v>
      </c>
    </row>
    <row r="49" customFormat="false" ht="12.75" hidden="false" customHeight="false" outlineLevel="0" collapsed="false">
      <c r="A49" s="45" t="n">
        <v>37165</v>
      </c>
      <c r="B49" s="46" t="n">
        <v>16103.5067204301</v>
      </c>
      <c r="C49" s="47" t="n">
        <v>869.616935483871</v>
      </c>
      <c r="D49" s="47" t="n">
        <v>1250.54032258065</v>
      </c>
      <c r="E49" s="47" t="n">
        <v>8361.1935483871</v>
      </c>
      <c r="F49" s="47" t="n">
        <v>3147.39650537634</v>
      </c>
      <c r="G49" s="47" t="n">
        <v>617.532258064516</v>
      </c>
      <c r="H49" s="47" t="n">
        <v>1741.0188172043</v>
      </c>
      <c r="I49" s="48" t="n">
        <v>116.208333333333</v>
      </c>
      <c r="J49" s="43" t="n">
        <v>37165</v>
      </c>
      <c r="K49" s="50" t="n">
        <v>0.0145011487961559</v>
      </c>
      <c r="L49" s="50" t="n">
        <v>-0.0200504973244293</v>
      </c>
      <c r="M49" s="50" t="n">
        <v>0.0578243474167834</v>
      </c>
      <c r="N49" s="50" t="n">
        <v>0.0311119008378709</v>
      </c>
      <c r="O49" s="50" t="n">
        <v>0.0185323889457238</v>
      </c>
      <c r="P49" s="50" t="n">
        <v>-0.0771882042444474</v>
      </c>
      <c r="Q49" s="50" t="n">
        <v>-0.0274725976023887</v>
      </c>
      <c r="R49" s="50" t="n">
        <v>-0.200268245305707</v>
      </c>
    </row>
    <row r="50" customFormat="false" ht="12.75" hidden="false" customHeight="false" outlineLevel="0" collapsed="false">
      <c r="A50" s="45" t="n">
        <v>37196</v>
      </c>
      <c r="B50" s="46" t="n">
        <v>16674.2847222222</v>
      </c>
      <c r="C50" s="47" t="n">
        <v>892.568055555556</v>
      </c>
      <c r="D50" s="47" t="n">
        <v>1262.73333333333</v>
      </c>
      <c r="E50" s="47" t="n">
        <v>8726.20833333333</v>
      </c>
      <c r="F50" s="47" t="n">
        <v>3197.55416666667</v>
      </c>
      <c r="G50" s="47" t="n">
        <v>649.580555555556</v>
      </c>
      <c r="H50" s="47" t="n">
        <v>1799.47222222222</v>
      </c>
      <c r="I50" s="48" t="n">
        <v>146.168055555556</v>
      </c>
      <c r="J50" s="43" t="n">
        <v>37196</v>
      </c>
      <c r="K50" s="50" t="n">
        <v>-0.0262004362737809</v>
      </c>
      <c r="L50" s="50" t="n">
        <v>-0.0444179438262894</v>
      </c>
      <c r="M50" s="50" t="n">
        <v>-0.0362541062935077</v>
      </c>
      <c r="N50" s="50" t="n">
        <v>-0.00891834204681907</v>
      </c>
      <c r="O50" s="50" t="n">
        <v>-0.0437399923988959</v>
      </c>
      <c r="P50" s="50" t="n">
        <v>-0.0847665919787091</v>
      </c>
      <c r="Q50" s="50" t="n">
        <v>-0.036293879712648</v>
      </c>
      <c r="R50" s="50" t="n">
        <v>-0.0452252644566618</v>
      </c>
    </row>
    <row r="51" customFormat="false" ht="12.75" hidden="false" customHeight="false" outlineLevel="0" collapsed="false">
      <c r="A51" s="51" t="s">
        <v>130</v>
      </c>
      <c r="B51" s="52" t="n">
        <v>16650.1469405594</v>
      </c>
      <c r="C51" s="53" t="n">
        <v>870.053234265734</v>
      </c>
      <c r="D51" s="53" t="n">
        <v>1282.23720862471</v>
      </c>
      <c r="E51" s="53" t="n">
        <v>8635.42907925408</v>
      </c>
      <c r="F51" s="53" t="n">
        <v>3195.12427156177</v>
      </c>
      <c r="G51" s="53" t="n">
        <v>694.085868298368</v>
      </c>
      <c r="H51" s="53" t="n">
        <v>1854.65177738928</v>
      </c>
      <c r="I51" s="54" t="n">
        <v>118.616724941725</v>
      </c>
    </row>
  </sheetData>
  <mergeCells count="1">
    <mergeCell ref="K2:R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I40" activeCellId="0" sqref="I40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2002-01-22T17:25:24Z</dcterms:created>
  <dc:creator>gtripp</dc:creator>
  <dc:description/>
  <dc:language>en-US</dc:language>
  <cp:lastModifiedBy>gtripp</cp:lastModifiedBy>
  <dcterms:modified xsi:type="dcterms:W3CDTF">2002-01-28T15:46:24Z</dcterms:modified>
  <cp:revision>0</cp:revision>
  <dc:subject/>
  <dc:title/>
</cp:coreProperties>
</file>