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<sst xmlns="http://schemas.openxmlformats.org/spreadsheetml/2006/main" count="102" uniqueCount="94">
  <si>
    <t xml:space="preserve">Bill To:  </t>
  </si>
  <si>
    <t xml:space="preserve">Remit To:</t>
  </si>
  <si>
    <t xml:space="preserve">Copy To:</t>
  </si>
  <si>
    <t xml:space="preserve">Verification Date: </t>
  </si>
  <si>
    <t xml:space="preserve">Enron North America Corp.</t>
  </si>
  <si>
    <t xml:space="preserve">Quantum Energy, L.L.C.</t>
  </si>
  <si>
    <t xml:space="preserve">Quest L.L.C</t>
  </si>
  <si>
    <t xml:space="preserve">P.O.Box 7370</t>
  </si>
  <si>
    <t xml:space="preserve">PO box 7370</t>
  </si>
  <si>
    <t xml:space="preserve">Sheridan, Wyoming, 82801</t>
  </si>
  <si>
    <t xml:space="preserve">Sheridan, Wy   82801</t>
  </si>
  <si>
    <t xml:space="preserve">Due Date:</t>
  </si>
  <si>
    <t xml:space="preserve">Attn:  Paul Mysyk</t>
  </si>
  <si>
    <t xml:space="preserve">Tel:  (800) 203-3728</t>
  </si>
  <si>
    <t xml:space="preserve">Tel:  (307) 673-1500</t>
  </si>
  <si>
    <t xml:space="preserve">Fax:  (216) 486-3435</t>
  </si>
  <si>
    <t xml:space="preserve">Fax:  (307) 673-1400</t>
  </si>
  <si>
    <t xml:space="preserve">Payment Method:</t>
  </si>
  <si>
    <t xml:space="preserve">Contact:  Theresa Staab</t>
  </si>
  <si>
    <t xml:space="preserve">Contact:  Harry Schumacher</t>
  </si>
  <si>
    <t xml:space="preserve">Attn : Bill Courtney</t>
  </si>
  <si>
    <t xml:space="preserve">Check</t>
  </si>
  <si>
    <t xml:space="preserve">Tel:  (303) 575-6485</t>
  </si>
  <si>
    <t xml:space="preserve">Fax: (818) 225-5002</t>
  </si>
  <si>
    <t xml:space="preserve">fax: 307-673-1400</t>
  </si>
  <si>
    <t xml:space="preserve">Terms:</t>
  </si>
  <si>
    <t xml:space="preserve">Fax: (303) 534-0552</t>
  </si>
  <si>
    <t xml:space="preserve">wnicholson@quantumenergyllc.com</t>
  </si>
  <si>
    <t xml:space="preserve">rosco@cyberhighway.net</t>
  </si>
  <si>
    <t xml:space="preserve">Last Business Day</t>
  </si>
  <si>
    <t xml:space="preserve">Delivery Period: </t>
  </si>
  <si>
    <t xml:space="preserve">Contract #</t>
  </si>
  <si>
    <t xml:space="preserve">Meter # / Meter Name</t>
  </si>
  <si>
    <t xml:space="preserve">0814038-Quantum #1-2 Discharge</t>
  </si>
  <si>
    <t xml:space="preserve">0814039-Quantum #3-4 Discharge</t>
  </si>
  <si>
    <t xml:space="preserve">0814040-Quantum #5 Discharge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</si>
  <si>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</si>
  <si>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</si>
  <si>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</si>
  <si>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</si>
  <si>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</si>
  <si>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</si>
  <si>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11/01/01 - 11/30/01</t>
  </si>
  <si>
    <t xml:space="preserve">FOM CIG GD</t>
  </si>
  <si>
    <t xml:space="preserve">FOM IF CIG</t>
  </si>
  <si>
    <t xml:space="preserve">Add'l  CIG GD</t>
  </si>
  <si>
    <t xml:space="preserve">Fuel Loss</t>
  </si>
  <si>
    <t xml:space="preserve">Gas Purchase Subtotal</t>
  </si>
  <si>
    <t xml:space="preserve">Sub Total:</t>
  </si>
  <si>
    <t xml:space="preserve">Current Month Sub Total:</t>
  </si>
  <si>
    <t xml:space="preserve">Adjustment</t>
  </si>
  <si>
    <t xml:space="preserve">TOTAL PAYMENT:</t>
  </si>
  <si>
    <t xml:space="preserve">Quantum</t>
  </si>
  <si>
    <t xml:space="preserve">Contact:</t>
  </si>
  <si>
    <t xml:space="preserve">Paul Mysyk</t>
  </si>
  <si>
    <t xml:space="preserve">Enron North America</t>
  </si>
  <si>
    <t xml:space="preserve">PH:</t>
  </si>
  <si>
    <t xml:space="preserve">800-203-3728</t>
  </si>
  <si>
    <t xml:space="preserve">FAX:</t>
  </si>
  <si>
    <t xml:space="preserve">216-486-3435</t>
  </si>
  <si>
    <t xml:space="preserve">Theresa Staab</t>
  </si>
  <si>
    <t xml:space="preserve">303-575-6485</t>
  </si>
  <si>
    <t xml:space="preserve">First of Month Nomination:</t>
  </si>
  <si>
    <t xml:space="preserve">Additional Purchases:</t>
  </si>
  <si>
    <t xml:space="preserve">Btu factor</t>
  </si>
  <si>
    <t xml:space="preserve">Gathering</t>
  </si>
  <si>
    <t xml:space="preserve">per Mcf</t>
  </si>
  <si>
    <t xml:space="preserve">IF CIG Rockies</t>
  </si>
  <si>
    <t xml:space="preserve">IF NGPL Midcont.</t>
  </si>
  <si>
    <t xml:space="preserve">Index Discount/Premium</t>
  </si>
  <si>
    <t xml:space="preserve">EMS Transport/MMBtu</t>
  </si>
  <si>
    <t xml:space="preserve">WIC Xport</t>
  </si>
  <si>
    <t xml:space="preserve">WIC Med.Bow Fuel (0.68%*CIGindex)</t>
  </si>
  <si>
    <t xml:space="preserve">Total Receipts Fee Adjustment*</t>
  </si>
  <si>
    <t xml:space="preserve">Total Net Back</t>
  </si>
  <si>
    <t xml:space="preserve">Net Backs:</t>
  </si>
  <si>
    <t xml:space="preserve">Over 80% of FOM</t>
  </si>
  <si>
    <t xml:space="preserve">FOM CIG GD Volume MMBtu</t>
  </si>
  <si>
    <t xml:space="preserve">80% of FOM Nom.</t>
  </si>
  <si>
    <t xml:space="preserve">FOM CIG Volume MMBtu</t>
  </si>
  <si>
    <t xml:space="preserve">Additional Purchases</t>
  </si>
  <si>
    <t xml:space="preserve">Add'l CIG GD Volume MMBtu</t>
  </si>
  <si>
    <t xml:space="preserve">Allocated Fuel MMBtu</t>
  </si>
  <si>
    <t xml:space="preserve">Total Production MMBtu</t>
  </si>
  <si>
    <t xml:space="preserve">$ FOM CIG GD</t>
  </si>
  <si>
    <t xml:space="preserve">$ CIG</t>
  </si>
  <si>
    <t xml:space="preserve">$ Add'l CIG GD</t>
  </si>
  <si>
    <t xml:space="preserve">Total Payment</t>
  </si>
  <si>
    <t xml:space="preserve">CIG GD Rockies</t>
  </si>
  <si>
    <t xml:space="preserve">FOM CIG GD less Netback</t>
  </si>
  <si>
    <t xml:space="preserve">CIG less Netback</t>
  </si>
  <si>
    <t xml:space="preserve">total</t>
  </si>
  <si>
    <t xml:space="preserve">avg. $/MMBtu</t>
  </si>
  <si>
    <t xml:space="preserve">*Total Receipts Fee Adjustment is calculated by applying the Field Services Fee to the fuel volume and then dividing that dollar amount(fee times fuel volume) by the volume purchased.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</si>
</sst>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dd\-mmm\-yy"/>
    <numFmt numFmtId="166" formatCode="[$-409]d\-mmm\-yy"/>
    <numFmt numFmtId="167" formatCode="_(\$* #,##0.00_);_(\$* \(#,##0.00\);_(\$* \-??_);_(@_)"/>
    <numFmt numFmtId="168" formatCode="mm/dd/yy"/>
    <numFmt numFmtId="169" formatCode="[$-409]mmm\-yy"/>
    <numFmt numFmtId="170" formatCode="[$-409]m/d/yyyy"/>
    <numFmt numFmtId="171" formatCode="_(\$* #,##0.0000_);_(\$* \(#,##0.0000\);_(\$* \-??_);_(@_)"/>
    <numFmt numFmtId="172" formatCode="_(\$* #,##0.000000_);_(\$* \(#,##0.000000\);_(\$* \-??_);_(@_)"/>
    <numFmt numFmtId="173" formatCode="_(* #,##0.00_);_(* \(#,##0.00\);_(* \-??_);_(@_)"/>
    <numFmt numFmtId="174" formatCode="_(* #,##0_);_(* \(#,##0\);_(* \-??_);_(@_)"/>
    <numFmt numFmtId="175" formatCode="_(\$* #,##0.00000_);_(\$* \(#,##0.00000\);_(\$* \-??_);_(@_)"/>
    <numFmt numFmtId="176" formatCode="mmmm\-yy"/>
    <numFmt numFmtId="177" formatCode="_(* #,##0.000_);_(* \(#,##0.000\);_(* \-??_);_(@_)"/>
    <numFmt numFmtId="178" formatCode="_(\$* #,##0.000_);_(\$* \(#,##0.000\);_(\$* \-??_);_(@_)"/>
    <numFmt numFmtId="179" formatCode="_(* #,##0.0000_);_(* \(#,##0.0000\);_(* \-??_);_(@_)"/>
    <numFmt numFmtId="180" formatCode="0.0000"/>
    <numFmt numFmtId="181" formatCode="0"/>
    <numFmt numFmtId="182" formatCode="[$-409]d\-mmm"/>
    <numFmt numFmtId="183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u val="single"/>
      <sz val="6"/>
      <color rgb="FF0000FF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81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wnicholson@quantumenergyllc.com" TargetMode="External"/><Relationship Id="rId2" Type="http://schemas.openxmlformats.org/officeDocument/2006/relationships/hyperlink" Target="mailto:rosco@cyberhighway.net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34.13"/>
    <col collapsed="false" customWidth="true" hidden="false" outlineLevel="0" max="3" min="3" style="0" width="19.7"/>
    <col collapsed="false" customWidth="true" hidden="false" outlineLevel="0" max="4" min="4" style="0" width="34.13"/>
    <col collapsed="false" customWidth="true" hidden="false" outlineLevel="0" max="5" min="5" style="0" width="17.14"/>
    <col collapsed="false" customWidth="true" hidden="false" outlineLevel="0" max="6" min="6" style="0" width="29.28"/>
    <col collapsed="false" customWidth="true" hidden="false" outlineLevel="0" max="7" min="7" style="0" width="24.41"/>
    <col collapsed="false" customWidth="true" hidden="false" outlineLevel="0" max="8" min="8" style="0" width="46.56"/>
    <col collapsed="false" customWidth="true" hidden="false" outlineLevel="0" max="9" min="9" style="0" width="14.28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3"/>
      <c r="H1" s="4"/>
    </row>
    <row r="2" customFormat="false" ht="12.75" hidden="false" customHeight="false" outlineLevel="0" collapsed="false">
      <c r="C2" s="5"/>
      <c r="D2" s="6"/>
      <c r="E2" s="6"/>
      <c r="F2" s="7"/>
      <c r="G2" s="7" t="s">
        <v>2</v>
      </c>
      <c r="H2" s="8" t="s">
        <v>3</v>
      </c>
    </row>
    <row r="3" customFormat="false" ht="12.75" hidden="false" customHeight="false" outlineLevel="0" collapsed="false">
      <c r="C3" s="5" t="s">
        <v>4</v>
      </c>
      <c r="D3" s="6"/>
      <c r="E3" s="6"/>
      <c r="F3" s="7" t="s">
        <v>5</v>
      </c>
      <c r="G3" s="7" t="s">
        <v>6</v>
      </c>
      <c r="H3" s="9" t="n">
        <v>37231</v>
      </c>
    </row>
    <row r="4" customFormat="false" ht="12.75" hidden="false" customHeight="false" outlineLevel="0" collapsed="false">
      <c r="C4" s="5"/>
      <c r="D4" s="6"/>
      <c r="E4" s="6"/>
      <c r="F4" s="7" t="s">
        <v>7</v>
      </c>
      <c r="G4" s="7" t="s">
        <v>8</v>
      </c>
      <c r="H4" s="7"/>
    </row>
    <row r="5" customFormat="false" ht="12.75" hidden="false" customHeight="false" outlineLevel="0" collapsed="false">
      <c r="C5" s="5"/>
      <c r="D5" s="6"/>
      <c r="E5" s="6"/>
      <c r="F5" s="7" t="s">
        <v>9</v>
      </c>
      <c r="G5" s="7" t="s">
        <v>10</v>
      </c>
      <c r="H5" s="8" t="s">
        <v>11</v>
      </c>
    </row>
    <row r="6" customFormat="false" ht="12.75" hidden="false" customHeight="false" outlineLevel="0" collapsed="false">
      <c r="C6" s="5"/>
      <c r="D6" s="6"/>
      <c r="E6" s="6"/>
      <c r="F6" s="7" t="s">
        <v>12</v>
      </c>
      <c r="G6" s="7"/>
      <c r="H6" s="10" t="n">
        <v>37256</v>
      </c>
    </row>
    <row r="7" customFormat="false" ht="12.75" hidden="false" customHeight="false" outlineLevel="0" collapsed="false">
      <c r="C7" s="5"/>
      <c r="D7" s="6"/>
      <c r="E7" s="6"/>
      <c r="F7" s="7" t="s">
        <v>13</v>
      </c>
      <c r="G7" s="7" t="s">
        <v>14</v>
      </c>
      <c r="H7" s="7"/>
    </row>
    <row r="8" customFormat="false" ht="12.75" hidden="false" customHeight="false" outlineLevel="0" collapsed="false">
      <c r="C8" s="5"/>
      <c r="D8" s="6"/>
      <c r="E8" s="6"/>
      <c r="F8" s="7" t="s">
        <v>15</v>
      </c>
      <c r="G8" s="7" t="s">
        <v>16</v>
      </c>
      <c r="H8" s="8" t="s">
        <v>17</v>
      </c>
    </row>
    <row r="9" customFormat="false" ht="12.75" hidden="false" customHeight="false" outlineLevel="0" collapsed="false">
      <c r="C9" s="5" t="s">
        <v>18</v>
      </c>
      <c r="D9" s="6"/>
      <c r="E9" s="6"/>
      <c r="F9" s="7" t="s">
        <v>19</v>
      </c>
      <c r="G9" s="11" t="s">
        <v>20</v>
      </c>
      <c r="H9" s="12" t="s">
        <v>21</v>
      </c>
    </row>
    <row r="10" customFormat="false" ht="12.75" hidden="false" customHeight="false" outlineLevel="0" collapsed="false">
      <c r="C10" s="5" t="s">
        <v>22</v>
      </c>
      <c r="D10" s="6"/>
      <c r="E10" s="6"/>
      <c r="F10" s="7" t="s">
        <v>23</v>
      </c>
      <c r="G10" s="11" t="s">
        <v>24</v>
      </c>
      <c r="H10" s="8" t="s">
        <v>25</v>
      </c>
    </row>
    <row r="11" customFormat="false" ht="12.75" hidden="false" customHeight="false" outlineLevel="0" collapsed="false">
      <c r="A11" s="13" t="s">
        <v>4</v>
      </c>
      <c r="B11" s="14"/>
      <c r="C11" s="15" t="s">
        <v>26</v>
      </c>
      <c r="D11" s="16"/>
      <c r="E11" s="16"/>
      <c r="F11" s="17" t="s">
        <v>27</v>
      </c>
      <c r="G11" s="17" t="s">
        <v>28</v>
      </c>
      <c r="H11" s="18" t="s">
        <v>29</v>
      </c>
    </row>
    <row r="12" customFormat="false" ht="13.5" hidden="false" customHeight="false" outlineLevel="0" collapsed="false">
      <c r="A12" s="19" t="n">
        <v>37231.6146967593</v>
      </c>
      <c r="B12" s="20"/>
      <c r="C12" s="20"/>
      <c r="D12" s="20"/>
      <c r="E12" s="20"/>
      <c r="F12" s="20"/>
      <c r="G12" s="20"/>
      <c r="H12" s="20"/>
      <c r="I12" s="21"/>
    </row>
    <row r="13" customFormat="false" ht="12.75" hidden="false" customHeight="false" outlineLevel="0" collapsed="false">
      <c r="A13" s="22" t="s">
        <v>30</v>
      </c>
      <c r="B13" s="22" t="s">
        <v>31</v>
      </c>
      <c r="C13" s="22" t="s">
        <v>32</v>
      </c>
      <c r="D13" s="22"/>
      <c r="E13" s="22"/>
    </row>
    <row r="14" customFormat="false" ht="12.75" hidden="false" customHeight="false" outlineLevel="0" collapsed="false">
      <c r="A14" s="23" t="n">
        <v>37196</v>
      </c>
      <c r="B14" s="24" t="n">
        <v>96040979</v>
      </c>
      <c r="C14" s="0" t="s">
        <v>33</v>
      </c>
      <c r="F14" s="21"/>
    </row>
    <row r="15" customFormat="false" ht="12.75" hidden="false" customHeight="false" outlineLevel="0" collapsed="false">
      <c r="A15" s="23"/>
      <c r="B15" s="24"/>
      <c r="C15" s="0" t="s">
        <v>34</v>
      </c>
      <c r="F15" s="21"/>
    </row>
    <row r="16" customFormat="false" ht="12.75" hidden="false" customHeight="false" outlineLevel="0" collapsed="false">
      <c r="A16" s="23"/>
      <c r="B16" s="24"/>
      <c r="C16" s="0" t="s">
        <v>35</v>
      </c>
      <c r="F16" s="21"/>
    </row>
    <row r="18" customFormat="false" ht="12.75" hidden="false" customHeight="false" outlineLevel="0" collapsed="false">
      <c r="B18" s="25" t="s">
        <v>36</v>
      </c>
      <c r="C18" s="26" t="s">
        <v>37</v>
      </c>
      <c r="D18" s="27" t="s">
        <v>38</v>
      </c>
      <c r="E18" s="28" t="s">
        <v>39</v>
      </c>
      <c r="F18" s="28" t="s">
        <v>40</v>
      </c>
      <c r="G18" s="28"/>
      <c r="H18" s="27" t="s">
        <v>41</v>
      </c>
    </row>
    <row r="19" customFormat="false" ht="12.75" hidden="false" customHeight="false" outlineLevel="0" collapsed="false">
      <c r="A19" s="29" t="s">
        <v>42</v>
      </c>
      <c r="B19" s="0" t="s">
        <v>43</v>
      </c>
      <c r="C19" s="30" t="n">
        <v>-0.6899</v>
      </c>
      <c r="D19" s="31" t="n">
        <v>1.20268373205742</v>
      </c>
      <c r="E19" s="32" t="n">
        <v>216.135944700461</v>
      </c>
      <c r="F19" s="32" t="n">
        <v>209</v>
      </c>
      <c r="G19" s="32"/>
      <c r="H19" s="33" t="n">
        <v>251.3609</v>
      </c>
    </row>
    <row r="20" customFormat="false" ht="12.75" hidden="false" customHeight="false" outlineLevel="0" collapsed="false">
      <c r="A20" s="0" t="s">
        <v>42</v>
      </c>
      <c r="B20" s="0" t="s">
        <v>44</v>
      </c>
      <c r="C20" s="30" t="n">
        <v>-0.7019</v>
      </c>
      <c r="D20" s="31" t="n">
        <v>1.8381</v>
      </c>
      <c r="E20" s="32" t="n">
        <v>21475.0192710515</v>
      </c>
      <c r="F20" s="32" t="n">
        <v>20766</v>
      </c>
      <c r="G20" s="32"/>
      <c r="H20" s="33" t="n">
        <v>38169.9846</v>
      </c>
    </row>
    <row r="21" customFormat="false" ht="12.75" hidden="false" customHeight="false" outlineLevel="0" collapsed="false">
      <c r="A21" s="0" t="s">
        <v>42</v>
      </c>
      <c r="B21" s="0" t="s">
        <v>45</v>
      </c>
      <c r="C21" s="30" t="n">
        <v>-0.6649</v>
      </c>
      <c r="D21" s="31" t="e">
        <f aca="false"/>
        <v>#DIV/0!</v>
      </c>
      <c r="E21" s="32" t="n">
        <v>0</v>
      </c>
      <c r="F21" s="32" t="n">
        <v>0</v>
      </c>
      <c r="G21" s="32"/>
      <c r="H21" s="33" t="n">
        <v>0</v>
      </c>
    </row>
    <row r="22" customFormat="false" ht="12.75" hidden="false" customHeight="false" outlineLevel="0" collapsed="false">
      <c r="A22" s="0" t="s">
        <v>42</v>
      </c>
      <c r="C22" s="0" t="s">
        <v>46</v>
      </c>
      <c r="D22" s="34" t="n">
        <v>0</v>
      </c>
      <c r="E22" s="35" t="n">
        <v>2993.84478424801</v>
      </c>
      <c r="F22" s="35" t="n">
        <v>2895</v>
      </c>
      <c r="G22" s="32"/>
      <c r="H22" s="36" t="n">
        <v>0</v>
      </c>
    </row>
    <row r="23" customFormat="false" ht="12.75" hidden="false" customHeight="false" outlineLevel="0" collapsed="false">
      <c r="D23" s="37" t="s">
        <v>47</v>
      </c>
      <c r="E23" s="37" t="n">
        <v>24685</v>
      </c>
      <c r="F23" s="37" t="n">
        <v>23870</v>
      </c>
      <c r="G23" s="37" t="s">
        <v>48</v>
      </c>
      <c r="H23" s="38"/>
      <c r="I23" s="39" t="n">
        <v>38421.3455</v>
      </c>
    </row>
    <row r="24" customFormat="false" ht="12.75" hidden="false" customHeight="false" outlineLevel="0" collapsed="false">
      <c r="D24" s="34"/>
      <c r="E24" s="32"/>
      <c r="F24" s="32"/>
      <c r="G24" s="32"/>
      <c r="H24" s="36"/>
    </row>
    <row r="25" customFormat="false" ht="12.75" hidden="false" customHeight="false" outlineLevel="0" collapsed="false">
      <c r="B25" s="40"/>
    </row>
    <row r="26" customFormat="false" ht="12.75" hidden="false" customHeight="false" outlineLevel="0" collapsed="false">
      <c r="A26" s="22"/>
      <c r="B26" s="22"/>
      <c r="C26" s="22"/>
      <c r="G26" s="41" t="s">
        <v>49</v>
      </c>
      <c r="H26" s="33" t="n">
        <v>38421.3455</v>
      </c>
    </row>
    <row r="27" customFormat="false" ht="12.75" hidden="false" customHeight="false" outlineLevel="0" collapsed="false">
      <c r="A27" s="42"/>
      <c r="B27" s="24"/>
      <c r="C27" s="43"/>
      <c r="E27" s="34"/>
      <c r="F27" s="44"/>
      <c r="G27" s="32"/>
      <c r="H27" s="32"/>
      <c r="I27" s="38"/>
    </row>
    <row r="28" customFormat="false" ht="12.75" hidden="false" customHeight="false" outlineLevel="0" collapsed="false">
      <c r="A28" s="22"/>
      <c r="C28" s="43"/>
      <c r="E28" s="34"/>
      <c r="F28" s="44"/>
      <c r="G28" s="32"/>
      <c r="H28" s="45"/>
    </row>
    <row r="29" customFormat="false" ht="12.75" hidden="false" customHeight="false" outlineLevel="0" collapsed="false">
      <c r="C29" s="43"/>
      <c r="E29" s="34"/>
      <c r="F29" s="44"/>
      <c r="G29" s="32"/>
      <c r="H29" s="45"/>
    </row>
    <row r="30" customFormat="false" ht="12.75" hidden="false" customHeight="false" outlineLevel="0" collapsed="false">
      <c r="C30" s="43"/>
      <c r="E30" s="34"/>
      <c r="F30" s="44"/>
      <c r="G30" s="32"/>
      <c r="H30" s="37" t="s">
        <v>50</v>
      </c>
      <c r="I30" s="38" t="n">
        <v>0</v>
      </c>
    </row>
    <row r="31" customFormat="false" ht="12.75" hidden="false" customHeight="false" outlineLevel="0" collapsed="false">
      <c r="C31" s="43"/>
      <c r="E31" s="46"/>
      <c r="F31" s="47"/>
      <c r="G31" s="32"/>
      <c r="H31" s="32"/>
      <c r="I31" s="38"/>
    </row>
    <row r="32" customFormat="false" ht="12.75" hidden="false" customHeight="false" outlineLevel="0" collapsed="false">
      <c r="C32" s="43"/>
      <c r="E32" s="46"/>
      <c r="F32" s="47"/>
      <c r="G32" s="32"/>
      <c r="H32" s="32"/>
      <c r="I32" s="38"/>
    </row>
    <row r="33" customFormat="false" ht="12.75" hidden="false" customHeight="false" outlineLevel="0" collapsed="false">
      <c r="C33" s="43"/>
      <c r="E33" s="46"/>
      <c r="F33" s="47"/>
      <c r="G33" s="32"/>
      <c r="H33" s="32"/>
      <c r="I33" s="38"/>
    </row>
    <row r="34" customFormat="false" ht="12.75" hidden="false" customHeight="false" outlineLevel="0" collapsed="false">
      <c r="C34" s="43"/>
      <c r="E34" s="46"/>
      <c r="F34" s="47"/>
      <c r="G34" s="32"/>
      <c r="H34" s="32"/>
      <c r="I34" s="38"/>
    </row>
    <row r="35" customFormat="false" ht="12.75" hidden="false" customHeight="false" outlineLevel="0" collapsed="false">
      <c r="C35" s="43"/>
      <c r="E35" s="46"/>
      <c r="F35" s="47"/>
      <c r="G35" s="32"/>
      <c r="H35" s="32"/>
      <c r="I35" s="38"/>
    </row>
    <row r="36" customFormat="false" ht="12.75" hidden="false" customHeight="false" outlineLevel="0" collapsed="false">
      <c r="B36" s="40"/>
      <c r="H36" s="22" t="s">
        <v>51</v>
      </c>
      <c r="I36" s="39" t="n">
        <v>38421.3455</v>
      </c>
    </row>
    <row r="37" customFormat="false" ht="12.75" hidden="false" customHeight="false" outlineLevel="0" collapsed="false">
      <c r="B37" s="40"/>
    </row>
  </sheetData>
  <hyperlinks>
    <hyperlink ref="F11" r:id="rId1" display="wnicholson@quantumenergyllc.com"/>
    <hyperlink ref="G11" r:id="rId2" display="rosco@cyberhighway.ne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14"/>
    <col collapsed="false" customWidth="true" hidden="false" outlineLevel="0" max="2" min="2" style="0" width="16.13"/>
    <col collapsed="false" customWidth="true" hidden="false" outlineLevel="0" max="3" min="3" style="0" width="17.42"/>
    <col collapsed="false" customWidth="true" hidden="false" outlineLevel="0" max="4" min="4" style="0" width="18.14"/>
    <col collapsed="false" customWidth="true" hidden="false" outlineLevel="0" max="5" min="5" style="0" width="17.42"/>
    <col collapsed="false" customWidth="true" hidden="false" outlineLevel="0" max="6" min="6" style="0" width="22.7"/>
    <col collapsed="false" customWidth="true" hidden="false" outlineLevel="0" max="7" min="7" style="0" width="16.13"/>
    <col collapsed="false" customWidth="true" hidden="false" outlineLevel="0" max="8" min="8" style="0" width="16.56"/>
    <col collapsed="false" customWidth="true" hidden="false" outlineLevel="0" max="9" min="9" style="0" width="12.42"/>
    <col collapsed="false" customWidth="true" hidden="false" outlineLevel="0" max="10" min="10" style="0" width="12.28"/>
    <col collapsed="false" customWidth="true" hidden="false" outlineLevel="0" max="11" min="11" style="0" width="17.85"/>
    <col collapsed="false" customWidth="true" hidden="false" outlineLevel="0" max="13" min="12" style="0" width="13.56"/>
    <col collapsed="false" customWidth="true" hidden="false" outlineLevel="0" max="14" min="14" style="0" width="14.56"/>
    <col collapsed="false" customWidth="true" hidden="false" outlineLevel="0" max="15" min="15" style="0" width="11.56"/>
  </cols>
  <sheetData>
    <row r="1" customFormat="false" ht="12.75" hidden="false" customHeight="false" outlineLevel="0" collapsed="false">
      <c r="A1" s="22" t="s">
        <v>52</v>
      </c>
      <c r="B1" s="22" t="s">
        <v>53</v>
      </c>
      <c r="C1" s="22" t="s">
        <v>54</v>
      </c>
      <c r="F1" s="0" t="s">
        <v>55</v>
      </c>
      <c r="H1" s="22"/>
      <c r="I1" s="22"/>
      <c r="J1" s="22"/>
      <c r="K1" s="22"/>
      <c r="M1" s="48" t="n">
        <v>37231.6149791667</v>
      </c>
    </row>
    <row r="2" customFormat="false" ht="12.75" hidden="false" customHeight="false" outlineLevel="0" collapsed="false">
      <c r="A2" s="23" t="n">
        <v>37196</v>
      </c>
      <c r="B2" s="22" t="s">
        <v>56</v>
      </c>
      <c r="C2" s="22" t="s">
        <v>57</v>
      </c>
      <c r="H2" s="22"/>
      <c r="I2" s="22"/>
      <c r="J2" s="22"/>
      <c r="K2" s="22"/>
    </row>
    <row r="3" customFormat="false" ht="12.75" hidden="false" customHeight="false" outlineLevel="0" collapsed="false">
      <c r="A3" s="23"/>
      <c r="B3" s="22" t="s">
        <v>58</v>
      </c>
      <c r="C3" s="22" t="s">
        <v>59</v>
      </c>
      <c r="F3" s="0" t="s">
        <v>60</v>
      </c>
      <c r="G3" s="0" t="s">
        <v>61</v>
      </c>
      <c r="H3" s="22"/>
      <c r="I3" s="22"/>
      <c r="J3" s="22"/>
      <c r="K3" s="22"/>
    </row>
    <row r="4" customFormat="false" ht="12.75" hidden="false" customHeight="false" outlineLevel="0" collapsed="false">
      <c r="A4" s="23"/>
      <c r="B4" s="22"/>
      <c r="C4" s="22"/>
      <c r="H4" s="22"/>
      <c r="I4" s="22"/>
      <c r="J4" s="22"/>
      <c r="K4" s="22"/>
    </row>
    <row r="5" customFormat="false" ht="12.75" hidden="false" customHeight="false" outlineLevel="0" collapsed="false">
      <c r="A5" s="23" t="s">
        <v>62</v>
      </c>
      <c r="B5" s="49" t="n">
        <v>967</v>
      </c>
      <c r="C5" s="22"/>
      <c r="H5" s="22"/>
      <c r="I5" s="22"/>
      <c r="J5" s="22"/>
      <c r="K5" s="22"/>
    </row>
    <row r="6" customFormat="false" ht="12.75" hidden="false" customHeight="false" outlineLevel="0" collapsed="false">
      <c r="A6" s="23" t="s">
        <v>63</v>
      </c>
      <c r="B6" s="49" t="n">
        <v>0</v>
      </c>
      <c r="C6" s="22"/>
      <c r="H6" s="22"/>
      <c r="I6" s="22"/>
      <c r="J6" s="22"/>
      <c r="K6" s="22"/>
    </row>
    <row r="7" customFormat="false" ht="12.75" hidden="false" customHeight="false" outlineLevel="0" collapsed="false">
      <c r="A7" s="42" t="s">
        <v>64</v>
      </c>
      <c r="B7" s="50" t="n">
        <v>0.966983998379583</v>
      </c>
    </row>
    <row r="8" customFormat="false" ht="12.75" hidden="false" customHeight="false" outlineLevel="0" collapsed="false">
      <c r="A8" s="42" t="s">
        <v>65</v>
      </c>
      <c r="B8" s="46" t="n">
        <v>0.565</v>
      </c>
      <c r="C8" s="0" t="s">
        <v>66</v>
      </c>
    </row>
    <row r="9" customFormat="false" ht="12.75" hidden="false" customHeight="false" outlineLevel="0" collapsed="false">
      <c r="A9" s="42" t="s">
        <v>67</v>
      </c>
      <c r="B9" s="46" t="n">
        <v>2.54</v>
      </c>
    </row>
    <row r="10" customFormat="false" ht="12.75" hidden="false" customHeight="false" outlineLevel="0" collapsed="false">
      <c r="A10" s="42" t="s">
        <v>68</v>
      </c>
      <c r="B10" s="46" t="n">
        <v>3.04</v>
      </c>
    </row>
    <row r="11" customFormat="false" ht="12.75" hidden="false" customHeight="false" outlineLevel="0" collapsed="false">
      <c r="A11" s="42"/>
      <c r="B11" s="30"/>
    </row>
    <row r="12" customFormat="false" ht="12.75" hidden="false" customHeight="false" outlineLevel="0" collapsed="false">
      <c r="A12" s="42"/>
      <c r="B12" s="34"/>
    </row>
    <row r="13" customFormat="false" ht="13.5" hidden="false" customHeight="false" outlineLevel="0" collapsed="false">
      <c r="A13" s="42"/>
    </row>
    <row r="14" customFormat="false" ht="25.5" hidden="false" customHeight="false" outlineLevel="0" collapsed="false">
      <c r="A14" s="51"/>
      <c r="B14" s="52"/>
      <c r="C14" s="52" t="s">
        <v>69</v>
      </c>
      <c r="D14" s="52" t="s">
        <v>70</v>
      </c>
      <c r="E14" s="52" t="s">
        <v>71</v>
      </c>
      <c r="F14" s="53" t="s">
        <v>72</v>
      </c>
      <c r="G14" s="52" t="s">
        <v>73</v>
      </c>
      <c r="H14" s="52"/>
      <c r="I14" s="54" t="s">
        <v>74</v>
      </c>
      <c r="J14" s="55"/>
      <c r="K14" s="55"/>
      <c r="L14" s="55"/>
      <c r="M14" s="55"/>
      <c r="N14" s="14"/>
      <c r="O14" s="14"/>
    </row>
    <row r="15" customFormat="false" ht="12.75" hidden="false" customHeight="false" outlineLevel="0" collapsed="false">
      <c r="A15" s="56" t="s">
        <v>75</v>
      </c>
      <c r="B15" s="57" t="s">
        <v>43</v>
      </c>
      <c r="C15" s="58" t="n">
        <v>-0.025</v>
      </c>
      <c r="D15" s="57" t="n">
        <v>-0.584290950984499</v>
      </c>
      <c r="E15" s="58" t="n">
        <v>0</v>
      </c>
      <c r="F15" s="58" t="n">
        <v>0</v>
      </c>
      <c r="G15" s="57" t="n">
        <v>-0.0806446866793862</v>
      </c>
      <c r="H15" s="57"/>
      <c r="I15" s="59" t="n">
        <v>-0.6899</v>
      </c>
    </row>
    <row r="16" customFormat="false" ht="12.75" hidden="false" customHeight="false" outlineLevel="0" collapsed="false">
      <c r="A16" s="56"/>
      <c r="B16" s="57" t="s">
        <v>44</v>
      </c>
      <c r="C16" s="58" t="n">
        <v>0.115</v>
      </c>
      <c r="D16" s="57" t="n">
        <v>-0.584290950984499</v>
      </c>
      <c r="E16" s="57" t="n">
        <v>-0.1347</v>
      </c>
      <c r="F16" s="57" t="n">
        <v>-0.017272</v>
      </c>
      <c r="G16" s="57" t="n">
        <v>-0.0806446866793862</v>
      </c>
      <c r="H16" s="57"/>
      <c r="I16" s="59" t="n">
        <v>-0.7019</v>
      </c>
    </row>
    <row r="17" customFormat="false" ht="13.5" hidden="false" customHeight="false" outlineLevel="0" collapsed="false">
      <c r="A17" s="60"/>
      <c r="B17" s="61" t="s">
        <v>45</v>
      </c>
      <c r="C17" s="62"/>
      <c r="D17" s="61" t="n">
        <v>-0.584290950984499</v>
      </c>
      <c r="E17" s="62" t="n">
        <v>0</v>
      </c>
      <c r="F17" s="62" t="n">
        <v>0</v>
      </c>
      <c r="G17" s="61" t="n">
        <v>-0.0806446866793862</v>
      </c>
      <c r="H17" s="61"/>
      <c r="I17" s="63" t="n">
        <v>-0.6649</v>
      </c>
      <c r="J17" s="64"/>
    </row>
    <row r="18" customFormat="false" ht="13.5" hidden="false" customHeight="false" outlineLevel="0" collapsed="false"/>
    <row r="19" customFormat="false" ht="38.25" hidden="false" customHeight="false" outlineLevel="0" collapsed="false">
      <c r="A19" s="65"/>
      <c r="B19" s="66"/>
      <c r="C19" s="67" t="s">
        <v>76</v>
      </c>
      <c r="D19" s="68" t="s">
        <v>77</v>
      </c>
      <c r="E19" s="67" t="s">
        <v>78</v>
      </c>
      <c r="F19" s="69" t="s">
        <v>79</v>
      </c>
      <c r="G19" s="67" t="s">
        <v>80</v>
      </c>
      <c r="H19" s="68" t="s">
        <v>81</v>
      </c>
      <c r="I19" s="69" t="s">
        <v>82</v>
      </c>
      <c r="J19" s="68" t="s">
        <v>83</v>
      </c>
      <c r="K19" s="70" t="s">
        <v>84</v>
      </c>
      <c r="L19" s="69" t="s">
        <v>85</v>
      </c>
      <c r="M19" s="68" t="s">
        <v>86</v>
      </c>
      <c r="N19" s="71" t="s">
        <v>87</v>
      </c>
    </row>
    <row r="20" customFormat="false" ht="26.25" hidden="false" customHeight="false" outlineLevel="0" collapsed="false">
      <c r="A20" s="65"/>
      <c r="B20" s="72" t="s">
        <v>88</v>
      </c>
      <c r="C20" s="73" t="s">
        <v>89</v>
      </c>
      <c r="D20" s="74"/>
      <c r="E20" s="73" t="s">
        <v>90</v>
      </c>
      <c r="F20" s="75" t="n">
        <v>773.6</v>
      </c>
      <c r="G20" s="73" t="s">
        <v>90</v>
      </c>
      <c r="H20" s="74"/>
      <c r="I20" s="76"/>
      <c r="J20" s="77"/>
      <c r="K20" s="78"/>
      <c r="L20" s="76"/>
      <c r="M20" s="77"/>
      <c r="N20" s="79"/>
      <c r="O20" s="65"/>
    </row>
    <row r="21" customFormat="false" ht="12.75" hidden="false" customHeight="false" outlineLevel="0" collapsed="false">
      <c r="A21" s="80" t="n">
        <v>37196</v>
      </c>
      <c r="B21" s="30" t="n">
        <v>2.67</v>
      </c>
      <c r="C21" s="81" t="n">
        <v>1.9801</v>
      </c>
      <c r="D21" s="82" t="n">
        <v>0</v>
      </c>
      <c r="E21" s="83" t="n">
        <v>1.8381</v>
      </c>
      <c r="F21" s="84" t="n">
        <v>594</v>
      </c>
      <c r="G21" s="85" t="n">
        <v>2.0051</v>
      </c>
      <c r="H21" s="86" t="n">
        <v>0</v>
      </c>
      <c r="I21" s="87" t="n">
        <v>-75</v>
      </c>
      <c r="J21" s="88" t="n">
        <v>669</v>
      </c>
      <c r="K21" s="34" t="n">
        <v>0</v>
      </c>
      <c r="L21" s="34" t="n">
        <v>1091.8314</v>
      </c>
      <c r="M21" s="89" t="n">
        <v>0</v>
      </c>
      <c r="N21" s="90" t="n">
        <v>1091.8314</v>
      </c>
    </row>
    <row r="22" customFormat="false" ht="12.75" hidden="false" customHeight="false" outlineLevel="0" collapsed="false">
      <c r="A22" s="80" t="n">
        <v>37197</v>
      </c>
      <c r="B22" s="30" t="n">
        <v>2.36</v>
      </c>
      <c r="C22" s="91" t="n">
        <v>1.6701</v>
      </c>
      <c r="D22" s="32" t="n">
        <v>0</v>
      </c>
      <c r="E22" s="92" t="n">
        <v>1.8381</v>
      </c>
      <c r="F22" s="93" t="n">
        <v>700</v>
      </c>
      <c r="G22" s="94" t="n">
        <v>1.6951</v>
      </c>
      <c r="H22" s="95" t="n">
        <v>0</v>
      </c>
      <c r="I22" s="96" t="n">
        <v>-91</v>
      </c>
      <c r="J22" s="97" t="n">
        <v>791</v>
      </c>
      <c r="K22" s="34" t="n">
        <v>0</v>
      </c>
      <c r="L22" s="34" t="n">
        <v>1286.67</v>
      </c>
      <c r="M22" s="89" t="n">
        <v>0</v>
      </c>
      <c r="N22" s="98" t="n">
        <v>1286.67</v>
      </c>
    </row>
    <row r="23" customFormat="false" ht="12.75" hidden="false" customHeight="false" outlineLevel="0" collapsed="false">
      <c r="A23" s="80" t="n">
        <v>37198</v>
      </c>
      <c r="B23" s="30" t="n">
        <v>2.015</v>
      </c>
      <c r="C23" s="91" t="n">
        <v>1.3251</v>
      </c>
      <c r="D23" s="32" t="n">
        <v>12</v>
      </c>
      <c r="E23" s="92" t="n">
        <v>1.8381</v>
      </c>
      <c r="F23" s="93" t="n">
        <v>774</v>
      </c>
      <c r="G23" s="94" t="n">
        <v>1.3501</v>
      </c>
      <c r="H23" s="95" t="n">
        <v>0</v>
      </c>
      <c r="I23" s="96" t="n">
        <v>-102</v>
      </c>
      <c r="J23" s="97" t="n">
        <v>888</v>
      </c>
      <c r="K23" s="34" t="n">
        <v>15.9012</v>
      </c>
      <c r="L23" s="34" t="n">
        <v>1422.6894</v>
      </c>
      <c r="M23" s="89" t="n">
        <v>0</v>
      </c>
      <c r="N23" s="98" t="n">
        <v>1438.5906</v>
      </c>
    </row>
    <row r="24" customFormat="false" ht="12.75" hidden="false" customHeight="false" outlineLevel="0" collapsed="false">
      <c r="A24" s="80" t="n">
        <v>37199</v>
      </c>
      <c r="B24" s="30" t="n">
        <v>2.015</v>
      </c>
      <c r="C24" s="91" t="n">
        <v>1.3251</v>
      </c>
      <c r="D24" s="32" t="n">
        <v>0</v>
      </c>
      <c r="E24" s="92" t="n">
        <v>1.8381</v>
      </c>
      <c r="F24" s="93" t="n">
        <v>717</v>
      </c>
      <c r="G24" s="94" t="n">
        <v>1.3501</v>
      </c>
      <c r="H24" s="95" t="n">
        <v>0</v>
      </c>
      <c r="I24" s="96" t="n">
        <v>-97</v>
      </c>
      <c r="J24" s="97" t="n">
        <v>814</v>
      </c>
      <c r="K24" s="34" t="n">
        <v>0</v>
      </c>
      <c r="L24" s="34" t="n">
        <v>1317.9177</v>
      </c>
      <c r="M24" s="89" t="n">
        <v>0</v>
      </c>
      <c r="N24" s="98" t="n">
        <v>1317.9177</v>
      </c>
    </row>
    <row r="25" customFormat="false" ht="12.75" hidden="false" customHeight="false" outlineLevel="0" collapsed="false">
      <c r="A25" s="80" t="n">
        <v>37200</v>
      </c>
      <c r="B25" s="30" t="n">
        <v>2.015</v>
      </c>
      <c r="C25" s="91" t="n">
        <v>1.3251</v>
      </c>
      <c r="D25" s="32" t="n">
        <v>0</v>
      </c>
      <c r="E25" s="92" t="n">
        <v>1.8381</v>
      </c>
      <c r="F25" s="93" t="n">
        <v>707</v>
      </c>
      <c r="G25" s="94" t="n">
        <v>1.3501</v>
      </c>
      <c r="H25" s="95" t="n">
        <v>0</v>
      </c>
      <c r="I25" s="96" t="n">
        <v>-94</v>
      </c>
      <c r="J25" s="97" t="n">
        <v>801</v>
      </c>
      <c r="K25" s="34" t="n">
        <v>0</v>
      </c>
      <c r="L25" s="34" t="n">
        <v>1299.5367</v>
      </c>
      <c r="M25" s="89" t="n">
        <v>0</v>
      </c>
      <c r="N25" s="98" t="n">
        <v>1299.5367</v>
      </c>
    </row>
    <row r="26" customFormat="false" ht="12.75" hidden="false" customHeight="false" outlineLevel="0" collapsed="false">
      <c r="A26" s="80" t="n">
        <v>37201</v>
      </c>
      <c r="B26" s="30" t="n">
        <v>2.16</v>
      </c>
      <c r="C26" s="91" t="n">
        <v>1.4701</v>
      </c>
      <c r="D26" s="32" t="n">
        <v>49</v>
      </c>
      <c r="E26" s="92" t="n">
        <v>1.8381</v>
      </c>
      <c r="F26" s="93" t="n">
        <v>774</v>
      </c>
      <c r="G26" s="94" t="n">
        <v>1.4951</v>
      </c>
      <c r="H26" s="95" t="n">
        <v>0</v>
      </c>
      <c r="I26" s="96" t="n">
        <v>-102</v>
      </c>
      <c r="J26" s="97" t="n">
        <v>925</v>
      </c>
      <c r="K26" s="34" t="n">
        <v>72.0349</v>
      </c>
      <c r="L26" s="34" t="n">
        <v>1422.6894</v>
      </c>
      <c r="M26" s="89" t="n">
        <v>0</v>
      </c>
      <c r="N26" s="98" t="n">
        <v>1494.7243</v>
      </c>
    </row>
    <row r="27" customFormat="false" ht="12.75" hidden="false" customHeight="false" outlineLevel="0" collapsed="false">
      <c r="A27" s="80" t="n">
        <v>37202</v>
      </c>
      <c r="B27" s="30" t="n">
        <v>2.135</v>
      </c>
      <c r="C27" s="91" t="n">
        <v>1.4451</v>
      </c>
      <c r="D27" s="32" t="n">
        <v>22</v>
      </c>
      <c r="E27" s="92" t="n">
        <v>1.8381</v>
      </c>
      <c r="F27" s="93" t="n">
        <v>774</v>
      </c>
      <c r="G27" s="94" t="n">
        <v>1.4701</v>
      </c>
      <c r="H27" s="95" t="n">
        <v>0</v>
      </c>
      <c r="I27" s="96" t="n">
        <v>-103</v>
      </c>
      <c r="J27" s="97" t="n">
        <v>899</v>
      </c>
      <c r="K27" s="34" t="n">
        <v>31.7922</v>
      </c>
      <c r="L27" s="34" t="n">
        <v>1422.6894</v>
      </c>
      <c r="M27" s="89" t="n">
        <v>0</v>
      </c>
      <c r="N27" s="98" t="n">
        <v>1454.4816</v>
      </c>
    </row>
    <row r="28" customFormat="false" ht="12.75" hidden="false" customHeight="false" outlineLevel="0" collapsed="false">
      <c r="A28" s="80" t="n">
        <v>37203</v>
      </c>
      <c r="B28" s="30" t="n">
        <v>2.13</v>
      </c>
      <c r="C28" s="91" t="n">
        <v>1.4401</v>
      </c>
      <c r="D28" s="32" t="n">
        <v>0</v>
      </c>
      <c r="E28" s="92" t="n">
        <v>1.8381</v>
      </c>
      <c r="F28" s="93" t="n">
        <v>761</v>
      </c>
      <c r="G28" s="94" t="n">
        <v>1.4651</v>
      </c>
      <c r="H28" s="95" t="n">
        <v>0</v>
      </c>
      <c r="I28" s="96" t="n">
        <v>-102</v>
      </c>
      <c r="J28" s="97" t="n">
        <v>863</v>
      </c>
      <c r="K28" s="34" t="n">
        <v>0</v>
      </c>
      <c r="L28" s="34" t="n">
        <v>1398.7941</v>
      </c>
      <c r="M28" s="89" t="n">
        <v>0</v>
      </c>
      <c r="N28" s="98" t="n">
        <v>1398.7941</v>
      </c>
    </row>
    <row r="29" customFormat="false" ht="12.75" hidden="false" customHeight="false" outlineLevel="0" collapsed="false">
      <c r="A29" s="80" t="n">
        <v>37204</v>
      </c>
      <c r="B29" s="30" t="n">
        <v>1.935</v>
      </c>
      <c r="C29" s="91" t="n">
        <v>1.2451</v>
      </c>
      <c r="D29" s="32" t="n">
        <v>0</v>
      </c>
      <c r="E29" s="92" t="n">
        <v>1.8381</v>
      </c>
      <c r="F29" s="93" t="n">
        <v>751</v>
      </c>
      <c r="G29" s="94" t="n">
        <v>1.2701</v>
      </c>
      <c r="H29" s="95" t="n">
        <v>0</v>
      </c>
      <c r="I29" s="96" t="n">
        <v>-104</v>
      </c>
      <c r="J29" s="97" t="n">
        <v>855</v>
      </c>
      <c r="K29" s="34" t="n">
        <v>0</v>
      </c>
      <c r="L29" s="34" t="n">
        <v>1380.4131</v>
      </c>
      <c r="M29" s="89" t="n">
        <v>0</v>
      </c>
      <c r="N29" s="98" t="n">
        <v>1380.4131</v>
      </c>
    </row>
    <row r="30" customFormat="false" ht="12.75" hidden="false" customHeight="false" outlineLevel="0" collapsed="false">
      <c r="A30" s="80" t="n">
        <v>37205</v>
      </c>
      <c r="B30" s="30" t="n">
        <v>1.7</v>
      </c>
      <c r="C30" s="91" t="n">
        <v>1.0101</v>
      </c>
      <c r="D30" s="32" t="n">
        <v>0</v>
      </c>
      <c r="E30" s="92" t="n">
        <v>1.8381</v>
      </c>
      <c r="F30" s="93" t="n">
        <v>761</v>
      </c>
      <c r="G30" s="94" t="n">
        <v>1.0351</v>
      </c>
      <c r="H30" s="95" t="n">
        <v>0</v>
      </c>
      <c r="I30" s="96" t="n">
        <v>-105</v>
      </c>
      <c r="J30" s="97" t="n">
        <v>866</v>
      </c>
      <c r="K30" s="34" t="n">
        <v>0</v>
      </c>
      <c r="L30" s="34" t="n">
        <v>1398.7941</v>
      </c>
      <c r="M30" s="89" t="n">
        <v>0</v>
      </c>
      <c r="N30" s="98" t="n">
        <v>1398.7941</v>
      </c>
    </row>
    <row r="31" customFormat="false" ht="12.75" hidden="false" customHeight="false" outlineLevel="0" collapsed="false">
      <c r="A31" s="80" t="n">
        <v>37206</v>
      </c>
      <c r="B31" s="30" t="n">
        <v>1.7</v>
      </c>
      <c r="C31" s="91" t="n">
        <v>1.0101</v>
      </c>
      <c r="D31" s="32" t="n">
        <v>0</v>
      </c>
      <c r="E31" s="92" t="n">
        <v>1.8381</v>
      </c>
      <c r="F31" s="93" t="n">
        <v>762</v>
      </c>
      <c r="G31" s="94" t="n">
        <v>1.0351</v>
      </c>
      <c r="H31" s="95" t="n">
        <v>0</v>
      </c>
      <c r="I31" s="96" t="n">
        <v>-105</v>
      </c>
      <c r="J31" s="97" t="n">
        <v>867</v>
      </c>
      <c r="K31" s="34" t="n">
        <v>0</v>
      </c>
      <c r="L31" s="34" t="n">
        <v>1400.6322</v>
      </c>
      <c r="M31" s="89" t="n">
        <v>0</v>
      </c>
      <c r="N31" s="98" t="n">
        <v>1400.6322</v>
      </c>
    </row>
    <row r="32" customFormat="false" ht="12.75" hidden="false" customHeight="false" outlineLevel="0" collapsed="false">
      <c r="A32" s="80" t="n">
        <v>37207</v>
      </c>
      <c r="B32" s="30" t="n">
        <v>1.7</v>
      </c>
      <c r="C32" s="91" t="n">
        <v>1.0101</v>
      </c>
      <c r="D32" s="32" t="n">
        <v>0</v>
      </c>
      <c r="E32" s="92" t="n">
        <v>1.8381</v>
      </c>
      <c r="F32" s="93" t="n">
        <v>758</v>
      </c>
      <c r="G32" s="94" t="n">
        <v>1.0351</v>
      </c>
      <c r="H32" s="95" t="n">
        <v>0</v>
      </c>
      <c r="I32" s="96" t="n">
        <v>-108</v>
      </c>
      <c r="J32" s="97" t="n">
        <v>866</v>
      </c>
      <c r="K32" s="34" t="n">
        <v>0</v>
      </c>
      <c r="L32" s="34" t="n">
        <v>1393.2798</v>
      </c>
      <c r="M32" s="89" t="n">
        <v>0</v>
      </c>
      <c r="N32" s="98" t="n">
        <v>1393.2798</v>
      </c>
    </row>
    <row r="33" customFormat="false" ht="12.75" hidden="false" customHeight="false" outlineLevel="0" collapsed="false">
      <c r="A33" s="80" t="n">
        <v>37208</v>
      </c>
      <c r="B33" s="30" t="n">
        <v>1.52</v>
      </c>
      <c r="C33" s="91" t="n">
        <v>0.8301</v>
      </c>
      <c r="D33" s="32" t="n">
        <v>0</v>
      </c>
      <c r="E33" s="92" t="n">
        <v>1.8381</v>
      </c>
      <c r="F33" s="93" t="n">
        <v>65</v>
      </c>
      <c r="G33" s="94" t="n">
        <v>0.8551</v>
      </c>
      <c r="H33" s="95" t="n">
        <v>0</v>
      </c>
      <c r="I33" s="96" t="n">
        <v>-20</v>
      </c>
      <c r="J33" s="97" t="n">
        <v>85</v>
      </c>
      <c r="K33" s="34" t="n">
        <v>0</v>
      </c>
      <c r="L33" s="34" t="n">
        <v>119.4765</v>
      </c>
      <c r="M33" s="89" t="n">
        <v>0</v>
      </c>
      <c r="N33" s="98" t="n">
        <v>119.4765</v>
      </c>
    </row>
    <row r="34" customFormat="false" ht="12.75" hidden="false" customHeight="false" outlineLevel="0" collapsed="false">
      <c r="A34" s="80" t="n">
        <v>37209</v>
      </c>
      <c r="B34" s="30" t="n">
        <v>1.595</v>
      </c>
      <c r="C34" s="91" t="n">
        <v>0.9051</v>
      </c>
      <c r="D34" s="32" t="n">
        <v>0</v>
      </c>
      <c r="E34" s="92" t="n">
        <v>1.8381</v>
      </c>
      <c r="F34" s="93" t="n">
        <v>763</v>
      </c>
      <c r="G34" s="94" t="n">
        <v>0.9301</v>
      </c>
      <c r="H34" s="95" t="n">
        <v>0</v>
      </c>
      <c r="I34" s="96" t="n">
        <v>-97</v>
      </c>
      <c r="J34" s="97" t="n">
        <v>860</v>
      </c>
      <c r="K34" s="34" t="n">
        <v>0</v>
      </c>
      <c r="L34" s="34" t="n">
        <v>1402.4703</v>
      </c>
      <c r="M34" s="89" t="n">
        <v>0</v>
      </c>
      <c r="N34" s="98" t="n">
        <v>1402.4703</v>
      </c>
    </row>
    <row r="35" customFormat="false" ht="12.75" hidden="false" customHeight="false" outlineLevel="0" collapsed="false">
      <c r="A35" s="80" t="n">
        <v>37210</v>
      </c>
      <c r="B35" s="30" t="n">
        <v>1.84</v>
      </c>
      <c r="C35" s="91" t="n">
        <v>1.1501</v>
      </c>
      <c r="D35" s="32" t="n">
        <v>0</v>
      </c>
      <c r="E35" s="92" t="n">
        <v>1.8381</v>
      </c>
      <c r="F35" s="93" t="n">
        <v>706</v>
      </c>
      <c r="G35" s="94" t="n">
        <v>1.1751</v>
      </c>
      <c r="H35" s="95" t="n">
        <v>0</v>
      </c>
      <c r="I35" s="96" t="n">
        <v>-104</v>
      </c>
      <c r="J35" s="97" t="n">
        <v>810</v>
      </c>
      <c r="K35" s="34" t="n">
        <v>0</v>
      </c>
      <c r="L35" s="34" t="n">
        <v>1297.6986</v>
      </c>
      <c r="M35" s="89" t="n">
        <v>0</v>
      </c>
      <c r="N35" s="98" t="n">
        <v>1297.6986</v>
      </c>
    </row>
    <row r="36" customFormat="false" ht="12.75" hidden="false" customHeight="false" outlineLevel="0" collapsed="false">
      <c r="A36" s="80" t="n">
        <v>37211</v>
      </c>
      <c r="B36" s="30" t="n">
        <v>1.435</v>
      </c>
      <c r="C36" s="91" t="n">
        <v>0.7451</v>
      </c>
      <c r="D36" s="32" t="n">
        <v>0</v>
      </c>
      <c r="E36" s="92" t="n">
        <v>1.8381</v>
      </c>
      <c r="F36" s="93" t="n">
        <v>742</v>
      </c>
      <c r="G36" s="94" t="n">
        <v>0.7701</v>
      </c>
      <c r="H36" s="95" t="n">
        <v>0</v>
      </c>
      <c r="I36" s="96" t="n">
        <v>-106</v>
      </c>
      <c r="J36" s="97" t="n">
        <v>848</v>
      </c>
      <c r="K36" s="34" t="n">
        <v>0</v>
      </c>
      <c r="L36" s="34" t="n">
        <v>1363.8702</v>
      </c>
      <c r="M36" s="89" t="n">
        <v>0</v>
      </c>
      <c r="N36" s="98" t="n">
        <v>1363.8702</v>
      </c>
    </row>
    <row r="37" customFormat="false" ht="12.75" hidden="false" customHeight="false" outlineLevel="0" collapsed="false">
      <c r="A37" s="80" t="n">
        <v>37212</v>
      </c>
      <c r="B37" s="30" t="n">
        <v>1.135</v>
      </c>
      <c r="C37" s="91" t="n">
        <v>0.4451</v>
      </c>
      <c r="D37" s="32" t="n">
        <v>0</v>
      </c>
      <c r="E37" s="92" t="n">
        <v>1.8381</v>
      </c>
      <c r="F37" s="93" t="n">
        <v>659</v>
      </c>
      <c r="G37" s="94" t="n">
        <v>0.4701</v>
      </c>
      <c r="H37" s="95" t="n">
        <v>0</v>
      </c>
      <c r="I37" s="96" t="n">
        <v>-98</v>
      </c>
      <c r="J37" s="97" t="n">
        <v>757</v>
      </c>
      <c r="K37" s="34" t="n">
        <v>0</v>
      </c>
      <c r="L37" s="34" t="n">
        <v>1211.3079</v>
      </c>
      <c r="M37" s="89" t="n">
        <v>0</v>
      </c>
      <c r="N37" s="98" t="n">
        <v>1211.3079</v>
      </c>
    </row>
    <row r="38" customFormat="false" ht="12.75" hidden="false" customHeight="false" outlineLevel="0" collapsed="false">
      <c r="A38" s="80" t="n">
        <v>37213</v>
      </c>
      <c r="B38" s="30" t="n">
        <v>1.135</v>
      </c>
      <c r="C38" s="91" t="n">
        <v>0.4451</v>
      </c>
      <c r="D38" s="32" t="n">
        <v>0</v>
      </c>
      <c r="E38" s="92" t="n">
        <v>1.8381</v>
      </c>
      <c r="F38" s="93" t="n">
        <v>562</v>
      </c>
      <c r="G38" s="94" t="n">
        <v>0.4701</v>
      </c>
      <c r="H38" s="95" t="n">
        <v>0</v>
      </c>
      <c r="I38" s="96" t="n">
        <v>-86</v>
      </c>
      <c r="J38" s="97" t="n">
        <v>648</v>
      </c>
      <c r="K38" s="34" t="n">
        <v>0</v>
      </c>
      <c r="L38" s="34" t="n">
        <v>1033.0122</v>
      </c>
      <c r="M38" s="89" t="n">
        <v>0</v>
      </c>
      <c r="N38" s="98" t="n">
        <v>1033.0122</v>
      </c>
    </row>
    <row r="39" customFormat="false" ht="12.75" hidden="false" customHeight="false" outlineLevel="0" collapsed="false">
      <c r="A39" s="80" t="n">
        <v>37214</v>
      </c>
      <c r="B39" s="30" t="n">
        <v>1.135</v>
      </c>
      <c r="C39" s="91" t="n">
        <v>0.4451</v>
      </c>
      <c r="D39" s="32" t="n">
        <v>2</v>
      </c>
      <c r="E39" s="92" t="n">
        <v>1.8381</v>
      </c>
      <c r="F39" s="93" t="n">
        <v>774</v>
      </c>
      <c r="G39" s="94" t="n">
        <v>0.4701</v>
      </c>
      <c r="H39" s="95" t="n">
        <v>0</v>
      </c>
      <c r="I39" s="96" t="n">
        <v>-107</v>
      </c>
      <c r="J39" s="97" t="n">
        <v>883</v>
      </c>
      <c r="K39" s="34" t="n">
        <v>0.8902</v>
      </c>
      <c r="L39" s="34" t="n">
        <v>1422.6894</v>
      </c>
      <c r="M39" s="89" t="n">
        <v>0</v>
      </c>
      <c r="N39" s="98" t="n">
        <v>1423.5796</v>
      </c>
    </row>
    <row r="40" customFormat="false" ht="12.75" hidden="false" customHeight="false" outlineLevel="0" collapsed="false">
      <c r="A40" s="80" t="n">
        <v>37215</v>
      </c>
      <c r="B40" s="30" t="n">
        <v>1.535</v>
      </c>
      <c r="C40" s="91" t="n">
        <v>0.8451</v>
      </c>
      <c r="D40" s="32" t="n">
        <v>39</v>
      </c>
      <c r="E40" s="92" t="n">
        <v>1.8381</v>
      </c>
      <c r="F40" s="93" t="n">
        <v>774</v>
      </c>
      <c r="G40" s="94" t="n">
        <v>0.8701</v>
      </c>
      <c r="H40" s="95" t="n">
        <v>0</v>
      </c>
      <c r="I40" s="96" t="n">
        <v>-107</v>
      </c>
      <c r="J40" s="97" t="n">
        <v>920</v>
      </c>
      <c r="K40" s="34" t="n">
        <v>32.9589</v>
      </c>
      <c r="L40" s="34" t="n">
        <v>1422.6894</v>
      </c>
      <c r="M40" s="89" t="n">
        <v>0</v>
      </c>
      <c r="N40" s="98" t="n">
        <v>1455.6483</v>
      </c>
    </row>
    <row r="41" customFormat="false" ht="12.75" hidden="false" customHeight="false" outlineLevel="0" collapsed="false">
      <c r="A41" s="80" t="n">
        <v>37216</v>
      </c>
      <c r="B41" s="30" t="n">
        <v>2.205</v>
      </c>
      <c r="C41" s="91" t="n">
        <v>1.5151</v>
      </c>
      <c r="D41" s="32" t="n">
        <v>45</v>
      </c>
      <c r="E41" s="92" t="n">
        <v>1.8381</v>
      </c>
      <c r="F41" s="93" t="n">
        <v>774</v>
      </c>
      <c r="G41" s="94" t="n">
        <v>1.5401</v>
      </c>
      <c r="H41" s="95" t="n">
        <v>0</v>
      </c>
      <c r="I41" s="96" t="n">
        <v>-108</v>
      </c>
      <c r="J41" s="97" t="n">
        <v>927</v>
      </c>
      <c r="K41" s="34" t="n">
        <v>68.1795</v>
      </c>
      <c r="L41" s="34" t="n">
        <v>1422.6894</v>
      </c>
      <c r="M41" s="89" t="n">
        <v>0</v>
      </c>
      <c r="N41" s="98" t="n">
        <v>1490.8689</v>
      </c>
    </row>
    <row r="42" customFormat="false" ht="12.75" hidden="false" customHeight="false" outlineLevel="0" collapsed="false">
      <c r="A42" s="80" t="n">
        <v>37217</v>
      </c>
      <c r="B42" s="30" t="n">
        <v>1.43</v>
      </c>
      <c r="C42" s="91" t="n">
        <v>0.7401</v>
      </c>
      <c r="D42" s="32" t="n">
        <v>40</v>
      </c>
      <c r="E42" s="92" t="n">
        <v>1.8381</v>
      </c>
      <c r="F42" s="93" t="n">
        <v>774</v>
      </c>
      <c r="G42" s="94" t="n">
        <v>0.7651</v>
      </c>
      <c r="H42" s="95" t="n">
        <v>0</v>
      </c>
      <c r="I42" s="96" t="n">
        <v>-109</v>
      </c>
      <c r="J42" s="97" t="n">
        <v>923</v>
      </c>
      <c r="K42" s="34" t="n">
        <v>29.604</v>
      </c>
      <c r="L42" s="34" t="n">
        <v>1422.6894</v>
      </c>
      <c r="M42" s="89" t="n">
        <v>0</v>
      </c>
      <c r="N42" s="98" t="n">
        <v>1452.2934</v>
      </c>
    </row>
    <row r="43" customFormat="false" ht="12.75" hidden="false" customHeight="false" outlineLevel="0" collapsed="false">
      <c r="A43" s="80" t="n">
        <v>37218</v>
      </c>
      <c r="B43" s="30" t="n">
        <v>1.43</v>
      </c>
      <c r="C43" s="91" t="n">
        <v>0.7401</v>
      </c>
      <c r="D43" s="32" t="n">
        <v>0</v>
      </c>
      <c r="E43" s="92" t="n">
        <v>1.8381</v>
      </c>
      <c r="F43" s="93" t="n">
        <v>749</v>
      </c>
      <c r="G43" s="94" t="n">
        <v>0.7651</v>
      </c>
      <c r="H43" s="95" t="n">
        <v>0</v>
      </c>
      <c r="I43" s="96" t="n">
        <v>-103</v>
      </c>
      <c r="J43" s="97" t="n">
        <v>852</v>
      </c>
      <c r="K43" s="34" t="n">
        <v>0</v>
      </c>
      <c r="L43" s="34" t="n">
        <v>1376.7369</v>
      </c>
      <c r="M43" s="89" t="n">
        <v>0</v>
      </c>
      <c r="N43" s="98" t="n">
        <v>1376.7369</v>
      </c>
    </row>
    <row r="44" customFormat="false" ht="12.75" hidden="false" customHeight="false" outlineLevel="0" collapsed="false">
      <c r="A44" s="80" t="n">
        <v>37219</v>
      </c>
      <c r="B44" s="30" t="n">
        <v>1.43</v>
      </c>
      <c r="C44" s="91" t="n">
        <v>0.7401</v>
      </c>
      <c r="D44" s="32" t="n">
        <v>0</v>
      </c>
      <c r="E44" s="92" t="n">
        <v>1.8381</v>
      </c>
      <c r="F44" s="93" t="n">
        <v>756</v>
      </c>
      <c r="G44" s="94" t="n">
        <v>0.7651</v>
      </c>
      <c r="H44" s="95" t="n">
        <v>0</v>
      </c>
      <c r="I44" s="96" t="n">
        <v>-105</v>
      </c>
      <c r="J44" s="97" t="n">
        <v>861</v>
      </c>
      <c r="K44" s="34" t="n">
        <v>0</v>
      </c>
      <c r="L44" s="34" t="n">
        <v>1389.6036</v>
      </c>
      <c r="M44" s="89" t="n">
        <v>0</v>
      </c>
      <c r="N44" s="98" t="n">
        <v>1389.6036</v>
      </c>
    </row>
    <row r="45" customFormat="false" ht="12.75" hidden="false" customHeight="false" outlineLevel="0" collapsed="false">
      <c r="A45" s="80" t="n">
        <v>37220</v>
      </c>
      <c r="B45" s="30" t="n">
        <v>1.43</v>
      </c>
      <c r="C45" s="91" t="n">
        <v>0.7401</v>
      </c>
      <c r="D45" s="32" t="n">
        <v>0</v>
      </c>
      <c r="E45" s="92" t="n">
        <v>1.8381</v>
      </c>
      <c r="F45" s="93" t="n">
        <v>712</v>
      </c>
      <c r="G45" s="94" t="n">
        <v>0.7651</v>
      </c>
      <c r="H45" s="95" t="n">
        <v>0</v>
      </c>
      <c r="I45" s="96" t="n">
        <v>-102</v>
      </c>
      <c r="J45" s="97" t="n">
        <v>814</v>
      </c>
      <c r="K45" s="34" t="n">
        <v>0</v>
      </c>
      <c r="L45" s="34" t="n">
        <v>1308.7272</v>
      </c>
      <c r="M45" s="89" t="n">
        <v>0</v>
      </c>
      <c r="N45" s="98" t="n">
        <v>1308.7272</v>
      </c>
    </row>
    <row r="46" customFormat="false" ht="12.75" hidden="false" customHeight="false" outlineLevel="0" collapsed="false">
      <c r="A46" s="80" t="n">
        <v>37221</v>
      </c>
      <c r="B46" s="30" t="n">
        <v>1.43</v>
      </c>
      <c r="C46" s="91" t="n">
        <v>0.7401</v>
      </c>
      <c r="D46" s="32" t="n">
        <v>0</v>
      </c>
      <c r="E46" s="92" t="n">
        <v>1.8381</v>
      </c>
      <c r="F46" s="93" t="n">
        <v>656</v>
      </c>
      <c r="G46" s="94" t="n">
        <v>0.7651</v>
      </c>
      <c r="H46" s="95" t="n">
        <v>0</v>
      </c>
      <c r="I46" s="96" t="n">
        <v>-92</v>
      </c>
      <c r="J46" s="97" t="n">
        <v>748</v>
      </c>
      <c r="K46" s="34" t="n">
        <v>0</v>
      </c>
      <c r="L46" s="34" t="n">
        <v>1205.7936</v>
      </c>
      <c r="M46" s="89" t="n">
        <v>0</v>
      </c>
      <c r="N46" s="98" t="n">
        <v>1205.7936</v>
      </c>
    </row>
    <row r="47" customFormat="false" ht="12.75" hidden="false" customHeight="false" outlineLevel="0" collapsed="false">
      <c r="A47" s="80" t="n">
        <v>37222</v>
      </c>
      <c r="B47" s="30" t="n">
        <v>1.88</v>
      </c>
      <c r="C47" s="91" t="n">
        <v>1.1901</v>
      </c>
      <c r="D47" s="32" t="n">
        <v>0</v>
      </c>
      <c r="E47" s="92" t="n">
        <v>1.8381</v>
      </c>
      <c r="F47" s="93" t="n">
        <v>279</v>
      </c>
      <c r="G47" s="94" t="n">
        <v>1.2151</v>
      </c>
      <c r="H47" s="95" t="n">
        <v>0</v>
      </c>
      <c r="I47" s="96" t="n">
        <v>-75</v>
      </c>
      <c r="J47" s="97" t="n">
        <v>354</v>
      </c>
      <c r="K47" s="34" t="n">
        <v>0</v>
      </c>
      <c r="L47" s="34" t="n">
        <v>512.8299</v>
      </c>
      <c r="M47" s="89" t="n">
        <v>0</v>
      </c>
      <c r="N47" s="98" t="n">
        <v>512.8299</v>
      </c>
    </row>
    <row r="48" customFormat="false" ht="12.75" hidden="false" customHeight="false" outlineLevel="0" collapsed="false">
      <c r="A48" s="80" t="n">
        <v>37223</v>
      </c>
      <c r="B48" s="30" t="n">
        <v>2.16</v>
      </c>
      <c r="C48" s="91" t="n">
        <v>1.4701</v>
      </c>
      <c r="D48" s="32" t="n">
        <v>0</v>
      </c>
      <c r="E48" s="92" t="n">
        <v>1.8381</v>
      </c>
      <c r="F48" s="93" t="n">
        <v>754</v>
      </c>
      <c r="G48" s="94" t="n">
        <v>1.4951</v>
      </c>
      <c r="H48" s="95" t="n">
        <v>0</v>
      </c>
      <c r="I48" s="96" t="n">
        <v>-99</v>
      </c>
      <c r="J48" s="97" t="n">
        <v>853</v>
      </c>
      <c r="K48" s="34" t="n">
        <v>0</v>
      </c>
      <c r="L48" s="34" t="n">
        <v>1385.9274</v>
      </c>
      <c r="M48" s="89" t="n">
        <v>0</v>
      </c>
      <c r="N48" s="98" t="n">
        <v>1385.9274</v>
      </c>
    </row>
    <row r="49" customFormat="false" ht="12.75" hidden="false" customHeight="false" outlineLevel="0" collapsed="false">
      <c r="A49" s="80" t="n">
        <v>37224</v>
      </c>
      <c r="B49" s="30" t="n">
        <v>2.38</v>
      </c>
      <c r="C49" s="91" t="n">
        <v>1.6901</v>
      </c>
      <c r="D49" s="32" t="n">
        <v>0</v>
      </c>
      <c r="E49" s="92" t="n">
        <v>1.8381</v>
      </c>
      <c r="F49" s="93" t="n">
        <v>753</v>
      </c>
      <c r="G49" s="94" t="n">
        <v>1.7151</v>
      </c>
      <c r="H49" s="95" t="n">
        <v>0</v>
      </c>
      <c r="I49" s="96" t="n">
        <v>-100</v>
      </c>
      <c r="J49" s="97" t="n">
        <v>853</v>
      </c>
      <c r="K49" s="34" t="n">
        <v>0</v>
      </c>
      <c r="L49" s="34" t="n">
        <v>1384.0893</v>
      </c>
      <c r="M49" s="89" t="n">
        <v>0</v>
      </c>
      <c r="N49" s="98" t="n">
        <v>1384.0893</v>
      </c>
    </row>
    <row r="50" customFormat="false" ht="12.75" hidden="false" customHeight="false" outlineLevel="0" collapsed="false">
      <c r="A50" s="80" t="n">
        <v>37225</v>
      </c>
      <c r="B50" s="30" t="n">
        <v>2.025</v>
      </c>
      <c r="C50" s="91" t="n">
        <v>1.3351</v>
      </c>
      <c r="D50" s="32" t="n">
        <v>0</v>
      </c>
      <c r="E50" s="92" t="n">
        <v>1.8381</v>
      </c>
      <c r="F50" s="93" t="n">
        <v>681</v>
      </c>
      <c r="G50" s="94" t="n">
        <v>1.3601</v>
      </c>
      <c r="H50" s="95" t="n">
        <v>0</v>
      </c>
      <c r="I50" s="96" t="n">
        <v>-89</v>
      </c>
      <c r="J50" s="97" t="n">
        <v>770</v>
      </c>
      <c r="K50" s="34" t="n">
        <v>0</v>
      </c>
      <c r="L50" s="34" t="n">
        <v>1251.7461</v>
      </c>
      <c r="M50" s="89" t="n">
        <v>0</v>
      </c>
      <c r="N50" s="98" t="n">
        <v>1251.7461</v>
      </c>
    </row>
    <row r="51" customFormat="false" ht="12.75" hidden="false" customHeight="false" outlineLevel="0" collapsed="false">
      <c r="A51" s="80"/>
      <c r="B51" s="30"/>
      <c r="C51" s="91"/>
      <c r="D51" s="32"/>
      <c r="E51" s="92"/>
      <c r="F51" s="93"/>
      <c r="G51" s="94"/>
      <c r="H51" s="95"/>
      <c r="I51" s="96"/>
      <c r="J51" s="97"/>
      <c r="K51" s="34"/>
      <c r="L51" s="34"/>
      <c r="M51" s="89"/>
      <c r="N51" s="98"/>
    </row>
    <row r="52" customFormat="false" ht="12.75" hidden="false" customHeight="false" outlineLevel="0" collapsed="false">
      <c r="A52" s="80"/>
      <c r="B52" s="30"/>
      <c r="C52" s="91"/>
      <c r="D52" s="32"/>
      <c r="E52" s="92"/>
      <c r="F52" s="93"/>
      <c r="G52" s="94"/>
      <c r="H52" s="95"/>
      <c r="I52" s="96"/>
      <c r="J52" s="97"/>
      <c r="K52" s="34"/>
      <c r="L52" s="34"/>
      <c r="M52" s="89"/>
      <c r="N52" s="98"/>
    </row>
    <row r="53" customFormat="false" ht="13.5" hidden="false" customHeight="false" outlineLevel="0" collapsed="false">
      <c r="A53" s="41" t="s">
        <v>91</v>
      </c>
      <c r="B53" s="22"/>
      <c r="C53" s="99"/>
      <c r="D53" s="100" t="n">
        <v>209</v>
      </c>
      <c r="E53" s="99"/>
      <c r="F53" s="101" t="n">
        <v>20766</v>
      </c>
      <c r="G53" s="102"/>
      <c r="H53" s="101" t="n">
        <v>0</v>
      </c>
      <c r="I53" s="103" t="n">
        <v>-2895</v>
      </c>
      <c r="J53" s="101" t="n">
        <v>23870</v>
      </c>
      <c r="K53" s="104" t="n">
        <v>251.3609</v>
      </c>
      <c r="L53" s="104" t="n">
        <v>38169.9846</v>
      </c>
      <c r="M53" s="105" t="n">
        <v>0</v>
      </c>
      <c r="N53" s="106" t="n">
        <v>38421.3455</v>
      </c>
      <c r="O53" s="22"/>
      <c r="P53" s="22"/>
      <c r="Q53" s="22"/>
      <c r="R53" s="22"/>
    </row>
    <row r="55" customFormat="false" ht="12.75" hidden="false" customHeight="false" outlineLevel="0" collapsed="false">
      <c r="H55" s="107"/>
      <c r="J55" s="0" t="s">
        <v>92</v>
      </c>
      <c r="K55" s="30" t="n">
        <v>1.20268373205742</v>
      </c>
      <c r="L55" s="30" t="n">
        <v>1.8381</v>
      </c>
      <c r="M55" s="30" t="n">
        <v>1.83176855780691</v>
      </c>
    </row>
    <row r="57" customFormat="false" ht="12.75" hidden="false" customHeight="false" outlineLevel="0" collapsed="false">
      <c r="A57" s="0" t="s">
        <v>93</v>
      </c>
    </row>
    <row r="59" customFormat="false" ht="12.75" hidden="false" customHeight="false" outlineLevel="0" collapsed="false">
      <c r="F59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2001-12-06T19:15:07Z</dcterms:created>
  <dc:creator>tstaab</dc:creator>
  <dc:description/>
  <dc:language>en-US</dc:language>
  <cp:lastModifiedBy>tstaab</cp:lastModifiedBy>
  <dcterms:modified xsi:type="dcterms:W3CDTF">2001-12-06T19:15:57Z</dcterms:modified>
  <cp:revision>0</cp:revision>
  <dc:subject/>
  <dc:title/>
</cp:coreProperties>
</file>