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<sst xmlns="http://schemas.openxmlformats.org/spreadsheetml/2006/main" count="59" uniqueCount="56">
  <si>
    <t xml:space="preserve">Key Dealflow</t>
  </si>
  <si>
    <t xml:space="preserve">Q4</t>
  </si>
  <si>
    <t xml:space="preserve">East</t>
  </si>
  <si>
    <t xml:space="preserve">Dietrich</t>
  </si>
  <si>
    <t xml:space="preserve"> </t>
  </si>
  <si>
    <t xml:space="preserve">Tex Mex</t>
  </si>
  <si>
    <t xml:space="preserve">split 50/50 with Mexico</t>
  </si>
  <si>
    <t xml:space="preserve">Chicago Hub</t>
  </si>
  <si>
    <t xml:space="preserve">Alamac</t>
  </si>
  <si>
    <t xml:space="preserve">split 50/50 with EIM</t>
  </si>
  <si>
    <t xml:space="preserve">AES/Calvert City</t>
  </si>
  <si>
    <t xml:space="preserve">Intergen/Haywood</t>
  </si>
  <si>
    <t xml:space="preserve">NYSEG</t>
  </si>
  <si>
    <t xml:space="preserve">West</t>
  </si>
  <si>
    <t xml:space="preserve">Calger</t>
  </si>
  <si>
    <t xml:space="preserve">Pastoria</t>
  </si>
  <si>
    <t xml:space="preserve">LV</t>
  </si>
  <si>
    <t xml:space="preserve">DWR</t>
  </si>
  <si>
    <t xml:space="preserve">WAPA</t>
  </si>
  <si>
    <t xml:space="preserve">Calif -LODI</t>
  </si>
  <si>
    <t xml:space="preserve">Gen Invest</t>
  </si>
  <si>
    <t xml:space="preserve">Duran</t>
  </si>
  <si>
    <t xml:space="preserve">Brazos/ANP</t>
  </si>
  <si>
    <t xml:space="preserve">Dynegy</t>
  </si>
  <si>
    <t xml:space="preserve">Canada</t>
  </si>
  <si>
    <t xml:space="preserve">Milly</t>
  </si>
  <si>
    <t xml:space="preserve">British Energy</t>
  </si>
  <si>
    <t xml:space="preserve">Keep option open</t>
  </si>
  <si>
    <t xml:space="preserve">PML</t>
  </si>
  <si>
    <t xml:space="preserve">Sunoco PPA</t>
  </si>
  <si>
    <t xml:space="preserve">Related to British Energy</t>
  </si>
  <si>
    <t xml:space="preserve">Chippewa</t>
  </si>
  <si>
    <t xml:space="preserve">Project Mermaid</t>
  </si>
  <si>
    <t xml:space="preserve">NUGS</t>
  </si>
  <si>
    <t xml:space="preserve">Petro</t>
  </si>
  <si>
    <t xml:space="preserve">Various</t>
  </si>
  <si>
    <t xml:space="preserve">Mexico</t>
  </si>
  <si>
    <t xml:space="preserve">Yzaguirre</t>
  </si>
  <si>
    <t xml:space="preserve">Vitro</t>
  </si>
  <si>
    <t xml:space="preserve">Tex-Mex</t>
  </si>
  <si>
    <t xml:space="preserve">PI</t>
  </si>
  <si>
    <t xml:space="preserve">Donahue</t>
  </si>
  <si>
    <t xml:space="preserve">Dais Analytic</t>
  </si>
  <si>
    <t xml:space="preserve">Solo</t>
  </si>
  <si>
    <t xml:space="preserve">Utiliquest</t>
  </si>
  <si>
    <t xml:space="preserve">Upstream Orig</t>
  </si>
  <si>
    <t xml:space="preserve">Mrha</t>
  </si>
  <si>
    <t xml:space="preserve">Blackwater</t>
  </si>
  <si>
    <t xml:space="preserve">JM Huber</t>
  </si>
  <si>
    <t xml:space="preserve">Napoleon Pad Gas</t>
  </si>
  <si>
    <t xml:space="preserve">LIPA</t>
  </si>
  <si>
    <t xml:space="preserve">North Central Oil</t>
  </si>
  <si>
    <t xml:space="preserve">ECR</t>
  </si>
  <si>
    <t xml:space="preserve">Thompson/Josey</t>
  </si>
  <si>
    <t xml:space="preserve">Aspect, Preston, Exco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</si>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</sst>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4:I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7.42"/>
  </cols>
  <sheetData>
    <row r="4" customFormat="false" ht="12.75" hidden="false" customHeight="false" outlineLevel="0" collapsed="false">
      <c r="D4" s="1" t="s">
        <v>0</v>
      </c>
      <c r="E4" s="1"/>
      <c r="F4" s="1" t="s">
        <v>1</v>
      </c>
    </row>
    <row r="6" customFormat="false" ht="12.75" hidden="false" customHeight="false" outlineLevel="0" collapsed="false">
      <c r="D6" s="1" t="s">
        <v>2</v>
      </c>
      <c r="E6" s="1" t="s">
        <v>3</v>
      </c>
    </row>
    <row r="7" customFormat="false" ht="12.75" hidden="false" customHeight="false" outlineLevel="0" collapsed="false">
      <c r="H7" s="2" t="s">
        <v>4</v>
      </c>
      <c r="I7" s="2" t="s">
        <v>4</v>
      </c>
    </row>
    <row r="8" customFormat="false" ht="12.75" hidden="false" customHeight="false" outlineLevel="0" collapsed="false">
      <c r="D8" s="3" t="s">
        <v>5</v>
      </c>
      <c r="G8" s="4" t="n">
        <v>20000000</v>
      </c>
      <c r="H8" s="0" t="s">
        <v>6</v>
      </c>
    </row>
    <row r="9" customFormat="false" ht="12.75" hidden="false" customHeight="false" outlineLevel="0" collapsed="false">
      <c r="D9" s="0" t="s">
        <v>7</v>
      </c>
      <c r="G9" s="5" t="n">
        <v>8000000</v>
      </c>
    </row>
    <row r="10" customFormat="false" ht="12.75" hidden="false" customHeight="false" outlineLevel="0" collapsed="false">
      <c r="D10" s="0" t="s">
        <v>8</v>
      </c>
      <c r="G10" s="5" t="n">
        <v>6000000</v>
      </c>
      <c r="H10" s="0" t="s">
        <v>9</v>
      </c>
    </row>
    <row r="11" customFormat="false" ht="12.75" hidden="false" customHeight="false" outlineLevel="0" collapsed="false">
      <c r="D11" s="0" t="s">
        <v>10</v>
      </c>
      <c r="G11" s="5" t="n">
        <v>2000000</v>
      </c>
    </row>
    <row r="12" customFormat="false" ht="12.75" hidden="false" customHeight="false" outlineLevel="0" collapsed="false">
      <c r="D12" s="0" t="s">
        <v>11</v>
      </c>
      <c r="G12" s="5" t="n">
        <v>2000000</v>
      </c>
    </row>
    <row r="13" customFormat="false" ht="15" hidden="false" customHeight="false" outlineLevel="0" collapsed="false">
      <c r="D13" s="0" t="s">
        <v>12</v>
      </c>
      <c r="G13" s="6" t="n">
        <v>2000000</v>
      </c>
    </row>
    <row r="14" customFormat="false" ht="12.75" hidden="false" customHeight="false" outlineLevel="0" collapsed="false">
      <c r="D14" s="0" t="s">
        <v>4</v>
      </c>
      <c r="G14" s="5" t="n">
        <f aca="false">SUM(G8:G13)</f>
        <v>40000000</v>
      </c>
    </row>
    <row r="15" customFormat="false" ht="12.75" hidden="false" customHeight="false" outlineLevel="0" collapsed="false">
      <c r="G15" s="5"/>
    </row>
    <row r="16" customFormat="false" ht="12.75" hidden="false" customHeight="false" outlineLevel="0" collapsed="false">
      <c r="D16" s="1" t="s">
        <v>13</v>
      </c>
      <c r="E16" s="1" t="s">
        <v>14</v>
      </c>
      <c r="G16" s="5"/>
    </row>
    <row r="17" customFormat="false" ht="12.75" hidden="false" customHeight="false" outlineLevel="0" collapsed="false">
      <c r="G17" s="5"/>
    </row>
    <row r="18" customFormat="false" ht="12.75" hidden="false" customHeight="false" outlineLevel="0" collapsed="false">
      <c r="D18" s="3" t="s">
        <v>15</v>
      </c>
      <c r="G18" s="4" t="n">
        <v>30000000</v>
      </c>
    </row>
    <row r="19" customFormat="false" ht="12.75" hidden="false" customHeight="false" outlineLevel="0" collapsed="false">
      <c r="D19" s="3" t="s">
        <v>16</v>
      </c>
      <c r="G19" s="4" t="n">
        <v>10000000</v>
      </c>
    </row>
    <row r="20" customFormat="false" ht="12.75" hidden="false" customHeight="false" outlineLevel="0" collapsed="false">
      <c r="D20" s="0" t="s">
        <v>17</v>
      </c>
      <c r="G20" s="5" t="n">
        <v>5000000</v>
      </c>
    </row>
    <row r="21" customFormat="false" ht="12.75" hidden="false" customHeight="false" outlineLevel="0" collapsed="false">
      <c r="D21" s="0" t="s">
        <v>18</v>
      </c>
      <c r="G21" s="5" t="n">
        <v>2000000</v>
      </c>
    </row>
    <row r="22" customFormat="false" ht="12.75" hidden="false" customHeight="false" outlineLevel="0" collapsed="false">
      <c r="D22" s="0" t="s">
        <v>19</v>
      </c>
      <c r="G22" s="6" t="n">
        <v>1000000</v>
      </c>
    </row>
    <row r="23" customFormat="false" ht="12.75" hidden="false" customHeight="false" outlineLevel="0" collapsed="false">
      <c r="G23" s="5" t="n">
        <f aca="false">SUM(G18:G22)</f>
        <v>48000000</v>
      </c>
    </row>
    <row r="24" customFormat="false" ht="12.75" hidden="false" customHeight="false" outlineLevel="0" collapsed="false">
      <c r="G24" s="5"/>
    </row>
    <row r="25" customFormat="false" ht="12.75" hidden="false" customHeight="false" outlineLevel="0" collapsed="false">
      <c r="D25" s="1" t="s">
        <v>20</v>
      </c>
      <c r="E25" s="1" t="s">
        <v>21</v>
      </c>
      <c r="G25" s="5"/>
    </row>
    <row r="26" customFormat="false" ht="12.75" hidden="false" customHeight="false" outlineLevel="0" collapsed="false">
      <c r="G26" s="5"/>
    </row>
    <row r="27" customFormat="false" ht="12.75" hidden="false" customHeight="false" outlineLevel="0" collapsed="false">
      <c r="D27" s="3" t="s">
        <v>22</v>
      </c>
      <c r="E27" s="3"/>
      <c r="F27" s="3"/>
      <c r="G27" s="4" t="n">
        <v>10000000</v>
      </c>
    </row>
    <row r="28" customFormat="false" ht="15" hidden="false" customHeight="false" outlineLevel="0" collapsed="false">
      <c r="D28" s="3" t="s">
        <v>23</v>
      </c>
      <c r="E28" s="3"/>
      <c r="F28" s="3"/>
      <c r="G28" s="7" t="n">
        <v>12000000</v>
      </c>
    </row>
    <row r="29" customFormat="false" ht="12.75" hidden="false" customHeight="false" outlineLevel="0" collapsed="false">
      <c r="G29" s="5" t="n">
        <f aca="false">SUM(G27:G28)</f>
        <v>22000000</v>
      </c>
    </row>
    <row r="30" customFormat="false" ht="12.75" hidden="false" customHeight="false" outlineLevel="0" collapsed="false">
      <c r="G30" s="5"/>
    </row>
    <row r="31" customFormat="false" ht="12.75" hidden="false" customHeight="false" outlineLevel="0" collapsed="false">
      <c r="D31" s="1" t="s">
        <v>24</v>
      </c>
      <c r="E31" s="1" t="s">
        <v>25</v>
      </c>
      <c r="G31" s="5"/>
    </row>
    <row r="32" customFormat="false" ht="12.75" hidden="false" customHeight="false" outlineLevel="0" collapsed="false">
      <c r="G32" s="5"/>
    </row>
    <row r="33" customFormat="false" ht="12.75" hidden="false" customHeight="false" outlineLevel="0" collapsed="false">
      <c r="D33" s="0" t="s">
        <v>26</v>
      </c>
      <c r="G33" s="5" t="n">
        <v>0</v>
      </c>
      <c r="H33" s="0" t="s">
        <v>27</v>
      </c>
    </row>
    <row r="34" customFormat="false" ht="12.75" hidden="false" customHeight="false" outlineLevel="0" collapsed="false">
      <c r="D34" s="0" t="s">
        <v>28</v>
      </c>
      <c r="G34" s="5" t="n">
        <v>4000000</v>
      </c>
    </row>
    <row r="35" customFormat="false" ht="12.75" hidden="false" customHeight="false" outlineLevel="0" collapsed="false">
      <c r="D35" s="0" t="s">
        <v>29</v>
      </c>
      <c r="G35" s="5" t="n">
        <v>2000000</v>
      </c>
      <c r="H35" s="0" t="s">
        <v>30</v>
      </c>
    </row>
    <row r="36" customFormat="false" ht="12.75" hidden="false" customHeight="false" outlineLevel="0" collapsed="false">
      <c r="D36" s="0" t="s">
        <v>31</v>
      </c>
      <c r="G36" s="5" t="n">
        <v>1000000</v>
      </c>
    </row>
    <row r="37" customFormat="false" ht="12.75" hidden="false" customHeight="false" outlineLevel="0" collapsed="false">
      <c r="D37" s="0" t="s">
        <v>32</v>
      </c>
      <c r="G37" s="5" t="n">
        <v>2000000</v>
      </c>
    </row>
    <row r="38" customFormat="false" ht="12.75" hidden="false" customHeight="false" outlineLevel="0" collapsed="false">
      <c r="D38" s="0" t="s">
        <v>33</v>
      </c>
      <c r="G38" s="5" t="n">
        <v>2000000</v>
      </c>
    </row>
    <row r="39" customFormat="false" ht="12.75" hidden="false" customHeight="false" outlineLevel="0" collapsed="false">
      <c r="D39" s="0" t="s">
        <v>34</v>
      </c>
      <c r="G39" s="5" t="n">
        <v>2000000</v>
      </c>
    </row>
    <row r="40" customFormat="false" ht="12.75" hidden="false" customHeight="false" outlineLevel="0" collapsed="false">
      <c r="D40" s="0" t="s">
        <v>35</v>
      </c>
      <c r="G40" s="6" t="n">
        <v>2000000</v>
      </c>
    </row>
    <row r="41" customFormat="false" ht="12.75" hidden="false" customHeight="false" outlineLevel="0" collapsed="false">
      <c r="G41" s="5" t="n">
        <f aca="false">SUM(G33:G40)</f>
        <v>15000000</v>
      </c>
    </row>
    <row r="42" customFormat="false" ht="12.75" hidden="false" customHeight="false" outlineLevel="0" collapsed="false">
      <c r="G42" s="5"/>
    </row>
    <row r="43" customFormat="false" ht="12.75" hidden="false" customHeight="false" outlineLevel="0" collapsed="false">
      <c r="D43" s="1" t="s">
        <v>36</v>
      </c>
      <c r="E43" s="1" t="s">
        <v>37</v>
      </c>
      <c r="G43" s="5"/>
    </row>
    <row r="44" customFormat="false" ht="12.75" hidden="false" customHeight="false" outlineLevel="0" collapsed="false">
      <c r="G44" s="5"/>
    </row>
    <row r="45" customFormat="false" ht="12.75" hidden="false" customHeight="false" outlineLevel="0" collapsed="false">
      <c r="D45" s="3" t="s">
        <v>38</v>
      </c>
      <c r="E45" s="3"/>
      <c r="F45" s="3"/>
      <c r="G45" s="4" t="n">
        <v>20000000</v>
      </c>
    </row>
    <row r="46" customFormat="false" ht="12.75" hidden="false" customHeight="false" outlineLevel="0" collapsed="false">
      <c r="D46" s="3" t="s">
        <v>39</v>
      </c>
      <c r="E46" s="3"/>
      <c r="F46" s="3"/>
      <c r="G46" s="7" t="n">
        <v>20000000</v>
      </c>
    </row>
    <row r="47" customFormat="false" ht="12.75" hidden="false" customHeight="false" outlineLevel="0" collapsed="false">
      <c r="G47" s="5" t="n">
        <f aca="false">SUM(G45:G46)</f>
        <v>40000000</v>
      </c>
    </row>
    <row r="48" customFormat="false" ht="12.75" hidden="false" customHeight="false" outlineLevel="0" collapsed="false">
      <c r="G48" s="5"/>
    </row>
    <row r="49" customFormat="false" ht="12.75" hidden="false" customHeight="false" outlineLevel="0" collapsed="false">
      <c r="D49" s="1" t="s">
        <v>40</v>
      </c>
      <c r="E49" s="1" t="s">
        <v>41</v>
      </c>
      <c r="G49" s="5"/>
    </row>
    <row r="50" customFormat="false" ht="12.75" hidden="false" customHeight="false" outlineLevel="0" collapsed="false">
      <c r="D50" s="1"/>
      <c r="E50" s="1"/>
      <c r="G50" s="5"/>
    </row>
    <row r="51" customFormat="false" ht="12.75" hidden="false" customHeight="false" outlineLevel="0" collapsed="false">
      <c r="D51" s="2" t="s">
        <v>42</v>
      </c>
      <c r="E51" s="1"/>
      <c r="G51" s="5" t="n">
        <v>6200000</v>
      </c>
    </row>
    <row r="52" customFormat="false" ht="12.75" hidden="false" customHeight="false" outlineLevel="0" collapsed="false">
      <c r="D52" s="0" t="s">
        <v>43</v>
      </c>
      <c r="G52" s="5" t="n">
        <v>5500000</v>
      </c>
    </row>
    <row r="53" customFormat="false" ht="15" hidden="false" customHeight="false" outlineLevel="0" collapsed="false">
      <c r="D53" s="0" t="s">
        <v>44</v>
      </c>
      <c r="G53" s="6" t="n">
        <v>7500000</v>
      </c>
    </row>
    <row r="54" customFormat="false" ht="12.75" hidden="false" customHeight="false" outlineLevel="0" collapsed="false">
      <c r="D54" s="2" t="s">
        <v>44</v>
      </c>
      <c r="E54" s="3"/>
      <c r="F54" s="3"/>
      <c r="G54" s="8" t="n">
        <f aca="false">SUM(G51:G53)</f>
        <v>19200000</v>
      </c>
    </row>
    <row r="55" customFormat="false" ht="12.75" hidden="false" customHeight="false" outlineLevel="0" collapsed="false">
      <c r="G55" s="5"/>
    </row>
    <row r="56" customFormat="false" ht="12.75" hidden="false" customHeight="false" outlineLevel="0" collapsed="false">
      <c r="D56" s="1" t="s">
        <v>45</v>
      </c>
      <c r="E56" s="1" t="s">
        <v>46</v>
      </c>
      <c r="G56" s="5"/>
    </row>
    <row r="57" customFormat="false" ht="12.75" hidden="false" customHeight="false" outlineLevel="0" collapsed="false">
      <c r="G57" s="5"/>
    </row>
    <row r="58" customFormat="false" ht="12.75" hidden="false" customHeight="false" outlineLevel="0" collapsed="false">
      <c r="D58" s="0" t="s">
        <v>47</v>
      </c>
      <c r="G58" s="5" t="n">
        <v>3000000</v>
      </c>
    </row>
    <row r="59" customFormat="false" ht="12.75" hidden="false" customHeight="false" outlineLevel="0" collapsed="false">
      <c r="D59" s="0" t="s">
        <v>48</v>
      </c>
      <c r="G59" s="5" t="n">
        <v>7000000</v>
      </c>
    </row>
    <row r="60" customFormat="false" ht="12.75" hidden="false" customHeight="false" outlineLevel="0" collapsed="false">
      <c r="D60" s="0" t="s">
        <v>49</v>
      </c>
      <c r="G60" s="5" t="n">
        <v>5000000</v>
      </c>
    </row>
    <row r="61" customFormat="false" ht="12.75" hidden="false" customHeight="false" outlineLevel="0" collapsed="false">
      <c r="D61" s="0" t="s">
        <v>50</v>
      </c>
      <c r="G61" s="5" t="n">
        <v>2000000</v>
      </c>
    </row>
    <row r="62" customFormat="false" ht="12.75" hidden="false" customHeight="false" outlineLevel="0" collapsed="false">
      <c r="D62" s="0" t="s">
        <v>51</v>
      </c>
      <c r="G62" s="6" t="n">
        <v>1000000</v>
      </c>
    </row>
    <row r="63" customFormat="false" ht="12.75" hidden="false" customHeight="false" outlineLevel="0" collapsed="false">
      <c r="G63" s="5" t="n">
        <f aca="false">SUM(G58:G62)</f>
        <v>18000000</v>
      </c>
    </row>
    <row r="64" customFormat="false" ht="12.75" hidden="false" customHeight="false" outlineLevel="0" collapsed="false">
      <c r="G64" s="5"/>
    </row>
    <row r="65" customFormat="false" ht="12.75" hidden="false" customHeight="false" outlineLevel="0" collapsed="false">
      <c r="D65" s="1" t="s">
        <v>52</v>
      </c>
      <c r="E65" s="1" t="s">
        <v>53</v>
      </c>
      <c r="F65" s="1"/>
      <c r="G65" s="5"/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D67" s="0" t="s">
        <v>54</v>
      </c>
      <c r="G67" s="5" t="n">
        <v>8000000</v>
      </c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D69" s="0" t="s">
        <v>55</v>
      </c>
      <c r="G69" s="5" t="n">
        <f aca="false">+G63+G54+G47+G41+G29+G23+G14+G67</f>
        <v>210200000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2000-10-24T15:10:54Z</dcterms:created>
  <dc:creator>ddelain</dc:creator>
  <dc:description/>
  <dc:language>en-US</dc:language>
  <cp:lastModifiedBy>ddelain</cp:lastModifiedBy>
  <cp:revision>0</cp:revision>
  <dc:subject/>
  <dc:title/>
</cp:coreProperties>
</file>