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<sst xmlns="http://schemas.openxmlformats.org/spreadsheetml/2006/main" count="35" uniqueCount="29">
  <si>
    <t xml:space="preserve">Enron North America</t>
  </si>
  <si>
    <t xml:space="preserve">First Quarter 2001 Soft Targets</t>
  </si>
  <si>
    <t xml:space="preserve">Market Transactions</t>
  </si>
  <si>
    <t xml:space="preserve">EOL Transactions</t>
  </si>
  <si>
    <t xml:space="preserve">New EOL Customers</t>
  </si>
  <si>
    <t xml:space="preserve">Actual </t>
  </si>
  <si>
    <t xml:space="preserve">Target</t>
  </si>
  <si>
    <t xml:space="preserve">Fav/(Unfav)</t>
  </si>
  <si>
    <t xml:space="preserve">East Power Trading</t>
  </si>
  <si>
    <t xml:space="preserve">ERCOT</t>
  </si>
  <si>
    <t xml:space="preserve">Southeast</t>
  </si>
  <si>
    <t xml:space="preserve">Midwest</t>
  </si>
  <si>
    <t xml:space="preserve">Northeast</t>
  </si>
  <si>
    <t xml:space="preserve">West Power</t>
  </si>
  <si>
    <t xml:space="preserve">U.S. Natural Gas</t>
  </si>
  <si>
    <t xml:space="preserve">Central</t>
  </si>
  <si>
    <t xml:space="preserve">East</t>
  </si>
  <si>
    <t xml:space="preserve">West</t>
  </si>
  <si>
    <t xml:space="preserve">Texas</t>
  </si>
  <si>
    <t xml:space="preserve">Derivatives</t>
  </si>
  <si>
    <t xml:space="preserve">Financial</t>
  </si>
  <si>
    <t xml:space="preserve">Canada</t>
  </si>
  <si>
    <t xml:space="preserve">Gas</t>
  </si>
  <si>
    <t xml:space="preserve">Alberta Power</t>
  </si>
  <si>
    <t xml:space="preserve">HPL</t>
  </si>
  <si>
    <t xml:space="preserve">HPL- Transport</t>
  </si>
  <si>
    <t xml:space="preserve">Energy Capital Resources</t>
  </si>
  <si>
    <t xml:space="preserve">Mexico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</si>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</sst>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56"/>
    <col collapsed="false" customWidth="true" hidden="false" outlineLevel="0" max="3" min="3" style="0" width="0.85"/>
    <col collapsed="false" customWidth="true" hidden="false" outlineLevel="0" max="6" min="6" style="0" width="9.99"/>
    <col collapsed="false" customWidth="true" hidden="false" outlineLevel="0" max="7" min="7" style="0" width="0.85"/>
    <col collapsed="false" customWidth="true" hidden="false" outlineLevel="0" max="10" min="10" style="0" width="9.99"/>
    <col collapsed="false" customWidth="true" hidden="false" outlineLevel="0" max="11" min="11" style="0" width="0.85"/>
    <col collapsed="false" customWidth="true" hidden="false" outlineLevel="0" max="14" min="14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5" customFormat="false" ht="12.75" hidden="false" customHeight="false" outlineLevel="0" collapsed="false">
      <c r="D5" s="2" t="s">
        <v>2</v>
      </c>
      <c r="E5" s="2"/>
      <c r="F5" s="2"/>
      <c r="H5" s="2" t="s">
        <v>3</v>
      </c>
      <c r="I5" s="2"/>
      <c r="J5" s="2"/>
      <c r="L5" s="2" t="s">
        <v>4</v>
      </c>
      <c r="M5" s="2"/>
      <c r="N5" s="2"/>
    </row>
    <row r="6" customFormat="false" ht="12.75" hidden="false" customHeight="false" outlineLevel="0" collapsed="false">
      <c r="D6" s="2" t="s">
        <v>5</v>
      </c>
      <c r="E6" s="2" t="s">
        <v>6</v>
      </c>
      <c r="F6" s="3" t="s">
        <v>7</v>
      </c>
      <c r="H6" s="2" t="s">
        <v>5</v>
      </c>
      <c r="I6" s="2" t="s">
        <v>6</v>
      </c>
      <c r="J6" s="3" t="s">
        <v>7</v>
      </c>
      <c r="L6" s="2" t="s">
        <v>5</v>
      </c>
      <c r="M6" s="2" t="s">
        <v>6</v>
      </c>
      <c r="N6" s="3" t="s">
        <v>7</v>
      </c>
    </row>
    <row r="8" customFormat="false" ht="12.75" hidden="false" customHeight="false" outlineLevel="0" collapsed="false">
      <c r="A8" s="0" t="s">
        <v>8</v>
      </c>
    </row>
    <row r="9" customFormat="false" ht="12.75" hidden="false" customHeight="false" outlineLevel="0" collapsed="false">
      <c r="B9" s="0" t="s">
        <v>9</v>
      </c>
      <c r="D9" s="4" t="n">
        <v>4</v>
      </c>
      <c r="E9" s="4" t="n">
        <v>13</v>
      </c>
      <c r="F9" s="4" t="n">
        <f aca="false">D9-E9</f>
        <v>-9</v>
      </c>
      <c r="G9" s="4"/>
      <c r="H9" s="4" t="n">
        <v>0</v>
      </c>
      <c r="I9" s="4" t="n">
        <v>20</v>
      </c>
      <c r="J9" s="4" t="n">
        <f aca="false">H9-I9</f>
        <v>-20</v>
      </c>
      <c r="K9" s="4"/>
      <c r="L9" s="4" t="n">
        <v>0</v>
      </c>
      <c r="M9" s="4" t="n">
        <v>6</v>
      </c>
      <c r="N9" s="4" t="n">
        <f aca="false">L9-M9</f>
        <v>-6</v>
      </c>
    </row>
    <row r="10" customFormat="false" ht="12.75" hidden="false" customHeight="false" outlineLevel="0" collapsed="false">
      <c r="B10" s="0" t="s">
        <v>10</v>
      </c>
      <c r="D10" s="4" t="n">
        <v>2</v>
      </c>
      <c r="E10" s="4" t="n">
        <v>23</v>
      </c>
      <c r="F10" s="4" t="n">
        <f aca="false">D10-E10</f>
        <v>-21</v>
      </c>
      <c r="G10" s="4"/>
      <c r="H10" s="4" t="n">
        <v>58</v>
      </c>
      <c r="I10" s="4" t="n">
        <v>100</v>
      </c>
      <c r="J10" s="4" t="n">
        <f aca="false">H10-I10</f>
        <v>-42</v>
      </c>
      <c r="K10" s="4"/>
      <c r="L10" s="4" t="n">
        <v>0</v>
      </c>
      <c r="M10" s="4" t="n">
        <v>3</v>
      </c>
      <c r="N10" s="4" t="n">
        <f aca="false">L10-M10</f>
        <v>-3</v>
      </c>
    </row>
    <row r="11" customFormat="false" ht="12.75" hidden="false" customHeight="false" outlineLevel="0" collapsed="false">
      <c r="B11" s="0" t="s">
        <v>11</v>
      </c>
      <c r="D11" s="4" t="n">
        <v>28</v>
      </c>
      <c r="E11" s="4" t="n">
        <v>50</v>
      </c>
      <c r="F11" s="4" t="n">
        <f aca="false">D11-E11</f>
        <v>-22</v>
      </c>
      <c r="G11" s="4"/>
      <c r="H11" s="4" t="n">
        <v>99</v>
      </c>
      <c r="I11" s="4" t="n">
        <v>130</v>
      </c>
      <c r="J11" s="4" t="n">
        <f aca="false">H11-I11</f>
        <v>-31</v>
      </c>
      <c r="K11" s="4"/>
      <c r="L11" s="4" t="n">
        <v>0</v>
      </c>
      <c r="M11" s="4" t="n">
        <v>6</v>
      </c>
      <c r="N11" s="4" t="n">
        <f aca="false">L11-M11</f>
        <v>-6</v>
      </c>
    </row>
    <row r="12" customFormat="false" ht="12.75" hidden="false" customHeight="false" outlineLevel="0" collapsed="false">
      <c r="B12" s="0" t="s">
        <v>12</v>
      </c>
      <c r="D12" s="4" t="n">
        <v>12</v>
      </c>
      <c r="E12" s="4" t="n">
        <v>38</v>
      </c>
      <c r="F12" s="4" t="n">
        <f aca="false">D12-E12</f>
        <v>-26</v>
      </c>
      <c r="G12" s="4"/>
      <c r="H12" s="4" t="n">
        <v>146</v>
      </c>
      <c r="I12" s="4" t="n">
        <v>250</v>
      </c>
      <c r="J12" s="4" t="n">
        <f aca="false">H12-I12</f>
        <v>-104</v>
      </c>
      <c r="K12" s="4"/>
      <c r="L12" s="4" t="n">
        <v>5</v>
      </c>
      <c r="M12" s="4" t="n">
        <v>10</v>
      </c>
      <c r="N12" s="4" t="n">
        <f aca="false">L12-M12</f>
        <v>-5</v>
      </c>
    </row>
    <row r="13" customFormat="false" ht="12.7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customFormat="false" ht="12.75" hidden="false" customHeight="false" outlineLevel="0" collapsed="false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customFormat="false" ht="12.75" hidden="false" customHeight="false" outlineLevel="0" collapsed="false">
      <c r="A15" s="0" t="s">
        <v>13</v>
      </c>
      <c r="D15" s="4" t="n">
        <v>16</v>
      </c>
      <c r="E15" s="4" t="n">
        <v>125</v>
      </c>
      <c r="F15" s="4" t="n">
        <f aca="false">D15-E15</f>
        <v>-109</v>
      </c>
      <c r="G15" s="4"/>
      <c r="H15" s="4" t="n">
        <v>106</v>
      </c>
      <c r="I15" s="4" t="n">
        <v>100</v>
      </c>
      <c r="J15" s="4" t="n">
        <f aca="false">H15-I15</f>
        <v>6</v>
      </c>
      <c r="K15" s="4"/>
      <c r="L15" s="4" t="n">
        <v>10</v>
      </c>
      <c r="M15" s="4" t="n">
        <v>5</v>
      </c>
      <c r="N15" s="4" t="n">
        <f aca="false">L15-M15</f>
        <v>5</v>
      </c>
    </row>
    <row r="16" customFormat="false" ht="12.75" hidden="false" customHeight="false" outlineLevel="0" collapsed="false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customFormat="false" ht="12.75" hidden="false" customHeight="false" outlineLevel="0" collapsed="false">
      <c r="A17" s="0" t="s">
        <v>14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customFormat="false" ht="12.75" hidden="false" customHeight="false" outlineLevel="0" collapsed="false">
      <c r="B18" s="0" t="s">
        <v>15</v>
      </c>
      <c r="D18" s="4" t="n">
        <v>152</v>
      </c>
      <c r="E18" s="4" t="n">
        <f aca="false">474/4</f>
        <v>118.5</v>
      </c>
      <c r="F18" s="4" t="n">
        <f aca="false">D18-E18</f>
        <v>33.5</v>
      </c>
      <c r="G18" s="4"/>
      <c r="H18" s="4" t="n">
        <v>836</v>
      </c>
      <c r="I18" s="4" t="n">
        <v>728</v>
      </c>
      <c r="J18" s="4" t="n">
        <f aca="false">H18-I18</f>
        <v>108</v>
      </c>
      <c r="K18" s="4"/>
      <c r="L18" s="4" t="n">
        <v>4</v>
      </c>
      <c r="M18" s="4" t="n">
        <v>3</v>
      </c>
      <c r="N18" s="4" t="n">
        <f aca="false">L18-M18</f>
        <v>1</v>
      </c>
    </row>
    <row r="19" customFormat="false" ht="12.75" hidden="false" customHeight="false" outlineLevel="0" collapsed="false">
      <c r="B19" s="0" t="s">
        <v>16</v>
      </c>
      <c r="D19" s="4" t="n">
        <v>306</v>
      </c>
      <c r="E19" s="4" t="n">
        <v>38</v>
      </c>
      <c r="F19" s="4" t="n">
        <f aca="false">D19-E19</f>
        <v>268</v>
      </c>
      <c r="G19" s="4"/>
      <c r="H19" s="4" t="n">
        <v>752</v>
      </c>
      <c r="I19" s="4" t="n">
        <v>650</v>
      </c>
      <c r="J19" s="4" t="n">
        <f aca="false">H19-I19</f>
        <v>102</v>
      </c>
      <c r="K19" s="4"/>
      <c r="L19" s="4" t="n">
        <v>5</v>
      </c>
      <c r="M19" s="4" t="n">
        <v>5</v>
      </c>
      <c r="N19" s="4" t="n">
        <f aca="false">L19-M19</f>
        <v>0</v>
      </c>
    </row>
    <row r="20" customFormat="false" ht="12.75" hidden="false" customHeight="false" outlineLevel="0" collapsed="false">
      <c r="B20" s="0" t="s">
        <v>17</v>
      </c>
      <c r="D20" s="4" t="n">
        <v>97</v>
      </c>
      <c r="E20" s="4" t="n">
        <v>38</v>
      </c>
      <c r="F20" s="4" t="n">
        <f aca="false">D20-E20</f>
        <v>59</v>
      </c>
      <c r="G20" s="4"/>
      <c r="H20" s="4" t="n">
        <v>429</v>
      </c>
      <c r="I20" s="4" t="n">
        <v>440</v>
      </c>
      <c r="J20" s="4" t="n">
        <f aca="false">H20-I20</f>
        <v>-11</v>
      </c>
      <c r="K20" s="4"/>
      <c r="L20" s="4" t="n">
        <v>3</v>
      </c>
      <c r="M20" s="4" t="n">
        <v>4</v>
      </c>
      <c r="N20" s="4" t="n">
        <f aca="false">L20-M20</f>
        <v>-1</v>
      </c>
    </row>
    <row r="21" customFormat="false" ht="12.75" hidden="false" customHeight="false" outlineLevel="0" collapsed="false">
      <c r="B21" s="0" t="s">
        <v>18</v>
      </c>
      <c r="D21" s="4" t="n">
        <v>0</v>
      </c>
      <c r="E21" s="4" t="n">
        <v>31</v>
      </c>
      <c r="F21" s="4" t="n">
        <f aca="false">D21-E21</f>
        <v>-31</v>
      </c>
      <c r="G21" s="4"/>
      <c r="H21" s="4" t="n">
        <v>79</v>
      </c>
      <c r="I21" s="4" t="n">
        <v>80</v>
      </c>
      <c r="J21" s="4" t="n">
        <f aca="false">H21-I21</f>
        <v>-1</v>
      </c>
      <c r="K21" s="4"/>
      <c r="L21" s="4" t="n">
        <v>2</v>
      </c>
      <c r="M21" s="4" t="n">
        <v>6</v>
      </c>
      <c r="N21" s="4" t="n">
        <f aca="false">L21-M21</f>
        <v>-4</v>
      </c>
    </row>
    <row r="22" customFormat="false" ht="12.75" hidden="false" customHeight="false" outlineLevel="0" collapsed="false">
      <c r="B22" s="0" t="s">
        <v>19</v>
      </c>
      <c r="D22" s="4" t="n">
        <v>1094</v>
      </c>
      <c r="E22" s="4" t="n">
        <v>400</v>
      </c>
      <c r="F22" s="4" t="n">
        <f aca="false">D22-E22</f>
        <v>694</v>
      </c>
      <c r="G22" s="4"/>
      <c r="H22" s="4" t="n">
        <v>0</v>
      </c>
      <c r="I22" s="4" t="n">
        <v>0</v>
      </c>
      <c r="J22" s="4" t="n">
        <f aca="false">H22-I22</f>
        <v>0</v>
      </c>
      <c r="K22" s="4"/>
      <c r="L22" s="4" t="n">
        <v>0</v>
      </c>
      <c r="M22" s="4" t="n">
        <v>0</v>
      </c>
      <c r="N22" s="4" t="n">
        <f aca="false">L22-M22</f>
        <v>0</v>
      </c>
    </row>
    <row r="23" customFormat="false" ht="12.75" hidden="false" customHeight="false" outlineLevel="0" collapsed="false">
      <c r="B23" s="0" t="s">
        <v>20</v>
      </c>
      <c r="D23" s="4" t="n">
        <v>0</v>
      </c>
      <c r="E23" s="4" t="n">
        <v>0</v>
      </c>
      <c r="F23" s="4" t="n">
        <f aca="false">D23-E23</f>
        <v>0</v>
      </c>
      <c r="G23" s="4"/>
      <c r="H23" s="4" t="n">
        <v>590</v>
      </c>
      <c r="I23" s="4" t="n">
        <v>1136</v>
      </c>
      <c r="J23" s="4" t="n">
        <f aca="false">H23-I23</f>
        <v>-546</v>
      </c>
      <c r="K23" s="4"/>
      <c r="L23" s="4" t="n">
        <v>3</v>
      </c>
      <c r="M23" s="4" t="n">
        <v>0</v>
      </c>
      <c r="N23" s="4" t="n">
        <f aca="false">L23-M23</f>
        <v>3</v>
      </c>
    </row>
    <row r="24" customFormat="false" ht="12.75" hidden="false" customHeight="false" outlineLevel="0" collapsed="false"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customFormat="false" ht="12.75" hidden="false" customHeight="false" outlineLevel="0" collapsed="false">
      <c r="A25" s="0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customFormat="false" ht="12.75" hidden="false" customHeight="false" outlineLevel="0" collapsed="false">
      <c r="B26" s="0" t="s">
        <v>22</v>
      </c>
      <c r="D26" s="4" t="n">
        <v>363</v>
      </c>
      <c r="E26" s="4" t="n">
        <v>180</v>
      </c>
      <c r="F26" s="4" t="n">
        <f aca="false">D26-E26</f>
        <v>183</v>
      </c>
      <c r="G26" s="4"/>
      <c r="H26" s="4" t="n">
        <v>211</v>
      </c>
      <c r="I26" s="4" t="n">
        <v>220</v>
      </c>
      <c r="J26" s="4" t="n">
        <f aca="false">H26-I26</f>
        <v>-9</v>
      </c>
      <c r="K26" s="4"/>
      <c r="L26" s="4" t="n">
        <v>6</v>
      </c>
      <c r="M26" s="4" t="n">
        <v>5</v>
      </c>
      <c r="N26" s="4" t="n">
        <f aca="false">L26-M26</f>
        <v>1</v>
      </c>
    </row>
    <row r="27" customFormat="false" ht="12.75" hidden="false" customHeight="false" outlineLevel="0" collapsed="false">
      <c r="B27" s="0" t="s">
        <v>23</v>
      </c>
      <c r="D27" s="4" t="n">
        <v>14</v>
      </c>
      <c r="E27" s="4" t="n">
        <v>20</v>
      </c>
      <c r="F27" s="4" t="n">
        <f aca="false">D27-E27</f>
        <v>-6</v>
      </c>
      <c r="G27" s="4"/>
      <c r="H27" s="4" t="n">
        <v>6</v>
      </c>
      <c r="I27" s="4" t="n">
        <v>9</v>
      </c>
      <c r="J27" s="4" t="n">
        <f aca="false">H27-I27</f>
        <v>-3</v>
      </c>
      <c r="K27" s="4"/>
      <c r="L27" s="4" t="n">
        <v>7</v>
      </c>
      <c r="M27" s="4" t="n">
        <v>8</v>
      </c>
      <c r="N27" s="4" t="n">
        <f aca="false">L27-M27</f>
        <v>-1</v>
      </c>
    </row>
    <row r="28" customFormat="false" ht="12.75" hidden="false" customHeight="false" outlineLevel="0" collapsed="false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customFormat="false" ht="12.75" hidden="false" customHeight="false" outlineLevel="0" collapsed="false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customFormat="false" ht="12.75" hidden="false" customHeight="false" outlineLevel="0" collapsed="false">
      <c r="A30" s="0" t="s">
        <v>24</v>
      </c>
      <c r="D30" s="4" t="n">
        <v>111</v>
      </c>
      <c r="E30" s="4" t="n">
        <v>0</v>
      </c>
      <c r="F30" s="4" t="n">
        <f aca="false">D30-E30</f>
        <v>111</v>
      </c>
      <c r="G30" s="4"/>
      <c r="H30" s="4" t="n">
        <v>0</v>
      </c>
      <c r="I30" s="4" t="n">
        <v>0</v>
      </c>
      <c r="J30" s="4" t="n">
        <v>0</v>
      </c>
      <c r="K30" s="4"/>
      <c r="L30" s="4" t="n">
        <v>0</v>
      </c>
      <c r="M30" s="4" t="n">
        <v>0</v>
      </c>
      <c r="N30" s="4" t="n">
        <v>0</v>
      </c>
    </row>
    <row r="31" customFormat="false" ht="12.75" hidden="false" customHeight="false" outlineLevel="0" collapsed="false">
      <c r="A31" s="0" t="s">
        <v>25</v>
      </c>
      <c r="D31" s="4" t="n">
        <v>2</v>
      </c>
      <c r="E31" s="4" t="n">
        <v>0</v>
      </c>
      <c r="F31" s="4" t="n">
        <f aca="false">D31-E31</f>
        <v>2</v>
      </c>
      <c r="G31" s="4"/>
      <c r="H31" s="4" t="n">
        <v>0</v>
      </c>
      <c r="I31" s="4" t="n">
        <v>0</v>
      </c>
      <c r="J31" s="4" t="n">
        <v>0</v>
      </c>
      <c r="K31" s="4"/>
      <c r="L31" s="4" t="n">
        <v>0</v>
      </c>
      <c r="M31" s="4" t="n">
        <v>0</v>
      </c>
      <c r="N31" s="4" t="n">
        <v>0</v>
      </c>
    </row>
    <row r="32" customFormat="false" ht="12.75" hidden="false" customHeight="false" outlineLevel="0" collapsed="false">
      <c r="A32" s="0" t="s">
        <v>26</v>
      </c>
      <c r="D32" s="4" t="n">
        <v>1</v>
      </c>
      <c r="E32" s="4" t="n">
        <v>0</v>
      </c>
      <c r="F32" s="4" t="n">
        <f aca="false">D32-E32</f>
        <v>1</v>
      </c>
      <c r="G32" s="4"/>
      <c r="H32" s="4" t="n">
        <v>0</v>
      </c>
      <c r="I32" s="4" t="n">
        <v>0</v>
      </c>
      <c r="J32" s="4" t="n">
        <v>0</v>
      </c>
      <c r="K32" s="4"/>
      <c r="L32" s="4" t="n">
        <v>0</v>
      </c>
      <c r="M32" s="4" t="n">
        <v>0</v>
      </c>
      <c r="N32" s="4" t="n">
        <v>0</v>
      </c>
    </row>
    <row r="33" customFormat="false" ht="12.75" hidden="false" customHeight="false" outlineLevel="0" collapsed="false">
      <c r="A33" s="0" t="s">
        <v>27</v>
      </c>
      <c r="D33" s="4" t="n">
        <v>20</v>
      </c>
      <c r="E33" s="4" t="n">
        <v>0</v>
      </c>
      <c r="F33" s="4" t="n">
        <f aca="false">D33-E33</f>
        <v>20</v>
      </c>
      <c r="G33" s="4"/>
      <c r="H33" s="4" t="n">
        <v>0</v>
      </c>
      <c r="I33" s="4" t="n">
        <v>0</v>
      </c>
      <c r="J33" s="4" t="n">
        <v>0</v>
      </c>
      <c r="K33" s="4"/>
      <c r="L33" s="4" t="n">
        <v>0</v>
      </c>
      <c r="M33" s="4" t="n">
        <v>0</v>
      </c>
      <c r="N33" s="4" t="n">
        <v>0</v>
      </c>
    </row>
    <row r="34" customFormat="false" ht="13.5" hidden="false" customHeight="false" outlineLevel="0" collapsed="false">
      <c r="B34" s="5" t="s">
        <v>28</v>
      </c>
      <c r="D34" s="6" t="n">
        <f aca="false">SUM(D9:D33)</f>
        <v>2222</v>
      </c>
      <c r="E34" s="6" t="n">
        <f aca="false">SUM(E9:E33)</f>
        <v>1074.5</v>
      </c>
      <c r="F34" s="6" t="n">
        <f aca="false">SUM(F9:F33)</f>
        <v>1147.5</v>
      </c>
      <c r="G34" s="4"/>
      <c r="H34" s="6" t="n">
        <f aca="false">SUM(H9:H33)</f>
        <v>3312</v>
      </c>
      <c r="I34" s="6" t="n">
        <f aca="false">SUM(I9:I33)</f>
        <v>3863</v>
      </c>
      <c r="J34" s="6" t="n">
        <f aca="false">SUM(J9:J33)</f>
        <v>-551</v>
      </c>
      <c r="K34" s="4"/>
      <c r="L34" s="6" t="n">
        <f aca="false">SUM(L9:L33)</f>
        <v>45</v>
      </c>
      <c r="M34" s="6" t="n">
        <f aca="false">SUM(M9:M33)</f>
        <v>61</v>
      </c>
      <c r="N34" s="6" t="n">
        <f aca="false">SUM(N9:N33)</f>
        <v>-16</v>
      </c>
    </row>
    <row r="35" customFormat="false" ht="13.5" hidden="false" customHeight="false" outlineLevel="0" collapsed="false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customFormat="false" ht="12.75" hidden="false" customHeight="false" outlineLevel="0" collapsed="false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</sheetData>
  <mergeCells count="5">
    <mergeCell ref="A1:N1"/>
    <mergeCell ref="A2:N2"/>
    <mergeCell ref="D5:F5"/>
    <mergeCell ref="H5:J5"/>
    <mergeCell ref="L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30" activeCellId="0" sqref="B30:B5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2001-04-18T10:05:40Z</dcterms:created>
  <dc:creator>fkillen</dc:creator>
  <dc:description/>
  <dc:language>en-US</dc:language>
  <cp:lastModifiedBy>Nella Cappelletto</cp:lastModifiedBy>
  <cp:lastPrinted>2001-05-08T20:26:59Z</cp:lastPrinted>
  <dcterms:modified xsi:type="dcterms:W3CDTF">2001-05-08T20:27:05Z</dcterms:modified>
  <cp:revision>0</cp:revision>
  <dc:subject/>
  <dc:title/>
</cp:coreProperties>
</file>