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EPSC" sheetId="2" state="visible" r:id="rId4"/>
    <sheet name="COS&amp;BusContr&amp;Info-Admin" sheetId="3" state="visible" r:id="rId5"/>
    <sheet name="Gov't Affairs" sheetId="4" state="visible" r:id="rId6"/>
    <sheet name="Communication Version A" sheetId="5" state="visible" r:id="rId7"/>
    <sheet name="Communication Version B" sheetId="6" state="visible" r:id="rId8"/>
    <sheet name="EH&amp;S" sheetId="7" state="visible" r:id="rId9"/>
  </sheets>
  <definedNames>
    <definedName function="false" hidden="false" localSheetId="1" name="_xlnm.Print_Area" vbProcedure="false">EPSC!$A$1:$M$30</definedName>
    <definedName function="false" hidden="false" localSheetId="0" name="_xlnm.Print_Area" vbProcedure="false">Summary!$A$1:$O$44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<sst xmlns="http://schemas.openxmlformats.org/spreadsheetml/2006/main" count="75" uniqueCount="65">
  <si>
    <t xml:space="preserve">Public Affairs</t>
  </si>
  <si>
    <t xml:space="preserve">Difference between '01 plan and revised '02 plan</t>
  </si>
  <si>
    <t xml:space="preserve">2002 Orig  (9/01)</t>
  </si>
  <si>
    <t xml:space="preserve">2002 Rev 1 (10/01)</t>
  </si>
  <si>
    <t xml:space="preserve">2002 Rev 2 (12/17/01)</t>
  </si>
  <si>
    <t xml:space="preserve">Change 9/01 to 12/01</t>
  </si>
  <si>
    <t xml:space="preserve">$</t>
  </si>
  <si>
    <t xml:space="preserve">HC</t>
  </si>
  <si>
    <t xml:space="preserve"> YE HC</t>
  </si>
  <si>
    <t xml:space="preserve">EPSC/Aviation</t>
  </si>
  <si>
    <t xml:space="preserve">Gov't/Reg Affairs</t>
  </si>
  <si>
    <t xml:space="preserve">Newco</t>
  </si>
  <si>
    <t xml:space="preserve">EH&amp;S</t>
  </si>
  <si>
    <t xml:space="preserve">Communication</t>
  </si>
  <si>
    <t xml:space="preserve">COS/Info/Admin</t>
  </si>
  <si>
    <t xml:space="preserve">Security/Bus Controls</t>
  </si>
  <si>
    <t xml:space="preserve">Totals:</t>
  </si>
  <si>
    <r>
      <rPr>
        <b val="true"/>
        <sz val="10"/>
        <rFont val="Arial"/>
        <family val="2"/>
      </rPr>
      <t xml:space="preserve">Notes</t>
    </r>
    <r>
      <rPr>
        <sz val="10"/>
        <rFont val="Arial"/>
        <family val="0"/>
      </rPr>
      <t xml:space="preserve">:  No EPSC or EIS charges included in 2002 Rev numbers</t>
    </r>
  </si>
  <si>
    <t xml:space="preserve">Security/Bus Controls did not have a Corp. budget in 2001</t>
  </si>
  <si>
    <t xml:space="preserve">Value Preservation Action Plan</t>
  </si>
  <si>
    <t xml:space="preserve">Enron Facilities Services</t>
  </si>
  <si>
    <t xml:space="preserve">Government/Regulatory Affairs</t>
  </si>
  <si>
    <t xml:space="preserve">- Listing of priority leases and essential utilities compiled ($2.4MM)</t>
  </si>
  <si>
    <t xml:space="preserve">- Eliminate all personnel and outside services except those needed for:</t>
  </si>
  <si>
    <t xml:space="preserve">- Consolidate remaining employees in contiguous space; sell/sublease remaining office space</t>
  </si>
  <si>
    <t xml:space="preserve">- collection of California receivables</t>
  </si>
  <si>
    <t xml:space="preserve">- retain churn capability</t>
  </si>
  <si>
    <t xml:space="preserve">- sales and approvals on EES books</t>
  </si>
  <si>
    <t xml:space="preserve">- Finish base building of ECS ($40MM)</t>
  </si>
  <si>
    <t xml:space="preserve">- wind down and collections activity on EES, EPMI</t>
  </si>
  <si>
    <t xml:space="preserve">- avoids eviction (currently under temporary occupancy pending</t>
  </si>
  <si>
    <t xml:space="preserve">- orderly transfer of EES customers</t>
  </si>
  <si>
    <t xml:space="preserve">completion of base building and life safety systems)</t>
  </si>
  <si>
    <t xml:space="preserve">- asset sales support</t>
  </si>
  <si>
    <t xml:space="preserve">- should facilitate sale (potential $200MM transaction)</t>
  </si>
  <si>
    <r>
      <rPr>
        <sz val="9"/>
        <rFont val="Arial"/>
        <family val="2"/>
      </rPr>
      <t xml:space="preserve">- respond to ongoing investigations (</t>
    </r>
    <r>
      <rPr>
        <u val="single"/>
        <sz val="9"/>
        <rFont val="Arial"/>
        <family val="2"/>
      </rPr>
      <t xml:space="preserve">eg</t>
    </r>
    <r>
      <rPr>
        <sz val="9"/>
        <rFont val="Arial"/>
        <family val="2"/>
      </rPr>
      <t xml:space="preserve"> Congressional </t>
    </r>
  </si>
  <si>
    <t xml:space="preserve">- Transfer of 8 operators to outsource vendor by 12/31</t>
  </si>
  <si>
    <t xml:space="preserve">investigations)</t>
  </si>
  <si>
    <t xml:space="preserve">Aviation</t>
  </si>
  <si>
    <t xml:space="preserve">- Canadian employees now part of Enron Canada</t>
  </si>
  <si>
    <t xml:space="preserve">- Reject leases on all leased aircraft by 12/31/01</t>
  </si>
  <si>
    <t xml:space="preserve">- Maintain 1 owned aircraft (pending sale)</t>
  </si>
  <si>
    <t xml:space="preserve">- retain some of maintenance personnel for interim</t>
  </si>
  <si>
    <t xml:space="preserve">Environment Health and Safety</t>
  </si>
  <si>
    <t xml:space="preserve">- retain some of pilots to fly aircraft for interim</t>
  </si>
  <si>
    <t xml:space="preserve">- 4 employees transferred to business units</t>
  </si>
  <si>
    <t xml:space="preserve">- by '02, pilot and maintenance staff reduced to level necessary</t>
  </si>
  <si>
    <t xml:space="preserve">- all other jobs/services eliminated</t>
  </si>
  <si>
    <t xml:space="preserve"> for sale of our one owned aircraft</t>
  </si>
  <si>
    <t xml:space="preserve">Public Relations/Communications</t>
  </si>
  <si>
    <t xml:space="preserve">- Have increased calls for security associated with bankruptcy </t>
  </si>
  <si>
    <t xml:space="preserve">- Reduce media relations and internal communications;eliminate all other functions</t>
  </si>
  <si>
    <t xml:space="preserve">and workforce reductions</t>
  </si>
  <si>
    <t xml:space="preserve">- Printing and postage for annual report (10K only)</t>
  </si>
  <si>
    <t xml:space="preserve">- Security levels have been cut, and will be further cut effective</t>
  </si>
  <si>
    <t xml:space="preserve">- Maintain Enron.com at reduced level</t>
  </si>
  <si>
    <t xml:space="preserve">January 31</t>
  </si>
  <si>
    <t xml:space="preserve">- Default on Enron Field naming rights contract (paid through 8/02)</t>
  </si>
  <si>
    <t xml:space="preserve">- Second round of reductions to PR effective 2/02 (following initial communications </t>
  </si>
  <si>
    <t xml:space="preserve">Chief of Staff/Info Admin</t>
  </si>
  <si>
    <t xml:space="preserve">regarding bankruptcy, workforce reductions, retention, 401K allegations, etc.)</t>
  </si>
  <si>
    <t xml:space="preserve">- Staffed (1) through March to wind down operations</t>
  </si>
  <si>
    <t xml:space="preserve">-Global Assets/PR group will be moved to BU as of 1/1/02</t>
  </si>
  <si>
    <t xml:space="preserve">and further reduced following asset sales.</t>
  </si>
  <si>
    <t xml:space="preserve">Headcount Reductions: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</si>
</sst>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[$-409]#,##0_);\(#,##0\)"/>
    <numFmt numFmtId="167" formatCode="@"/>
    <numFmt numFmtId="168" formatCode="[$-409]d\-mmm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6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u val="single"/>
      <sz val="12"/>
      <name val="Arial"/>
      <family val="2"/>
    </font>
    <font>
      <sz val="12"/>
      <name val="Arial"/>
      <family val="2"/>
    </font>
    <font>
      <u val="single"/>
      <sz val="9"/>
      <name val="Arial"/>
      <family val="2"/>
    </font>
    <font>
      <b val="true"/>
      <i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179640</xdr:colOff>
      <xdr:row>49</xdr:row>
      <xdr:rowOff>95400</xdr:rowOff>
    </xdr:from>
    <xdr:to>
      <xdr:col>3</xdr:col>
      <xdr:colOff>599040</xdr:colOff>
      <xdr:row>51</xdr:row>
      <xdr:rowOff>162000</xdr:rowOff>
    </xdr:to>
    <xdr:sp>
      <xdr:nvSpPr>
        <xdr:cNvPr id="0" name="AutoShape 23"/>
        <xdr:cNvSpPr/>
      </xdr:nvSpPr>
      <xdr:spPr>
        <a:xfrm>
          <a:off x="2094120" y="8029800"/>
          <a:ext cx="419400" cy="390240"/>
        </a:xfrm>
        <a:prstGeom prst="ellipse">
          <a:avLst/>
        </a:prstGeom>
        <a:noFill/>
        <a:ln w="158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7.28"/>
    <col collapsed="false" customWidth="true" hidden="false" outlineLevel="0" max="3" min="3" style="0" width="5.71"/>
    <col collapsed="false" customWidth="true" hidden="false" outlineLevel="0" max="4" min="4" style="0" width="0.85"/>
    <col collapsed="false" customWidth="true" hidden="false" outlineLevel="0" max="5" min="5" style="0" width="8.56"/>
    <col collapsed="false" customWidth="true" hidden="false" outlineLevel="0" max="6" min="6" style="0" width="6.85"/>
    <col collapsed="false" customWidth="true" hidden="false" outlineLevel="0" max="7" min="7" style="0" width="7.99"/>
    <col collapsed="false" customWidth="true" hidden="false" outlineLevel="0" max="8" min="8" style="0" width="8.85"/>
    <col collapsed="false" customWidth="true" hidden="false" outlineLevel="0" max="9" min="9" style="0" width="9.28"/>
    <col collapsed="false" customWidth="true" hidden="false" outlineLevel="0" max="10" min="10" style="0" width="9.7"/>
    <col collapsed="false" customWidth="true" hidden="false" outlineLevel="0" max="11" min="11" style="0" width="9.85"/>
    <col collapsed="false" customWidth="true" hidden="false" outlineLevel="0" max="12" min="12" style="0" width="9.7"/>
    <col collapsed="false" customWidth="true" hidden="false" outlineLevel="0" max="13" min="13" style="0" width="13.7"/>
    <col collapsed="false" customWidth="true" hidden="false" outlineLevel="0" max="14" min="14" style="0" width="12.85"/>
    <col collapsed="false" customWidth="true" hidden="false" outlineLevel="0" max="15" min="15" style="0" width="3.42"/>
  </cols>
  <sheetData>
    <row r="1" customFormat="false" ht="21" hidden="false" customHeight="true" outlineLevel="0" collapsed="false">
      <c r="A1" s="1" t="s">
        <v>0</v>
      </c>
      <c r="E1" s="2" t="n">
        <v>2002</v>
      </c>
      <c r="F1" s="2"/>
      <c r="G1" s="2"/>
      <c r="H1" s="2"/>
      <c r="I1" s="2"/>
      <c r="J1" s="2"/>
      <c r="K1" s="3"/>
      <c r="L1" s="3"/>
      <c r="M1" s="4" t="s">
        <v>1</v>
      </c>
      <c r="N1" s="4"/>
      <c r="O1" s="5"/>
    </row>
    <row r="2" customFormat="false" ht="13.5" hidden="false" customHeight="false" outlineLevel="0" collapsed="false">
      <c r="B2" s="6" t="n">
        <v>2001</v>
      </c>
      <c r="C2" s="6"/>
      <c r="D2" s="7"/>
      <c r="E2" s="6" t="s">
        <v>2</v>
      </c>
      <c r="F2" s="6"/>
      <c r="G2" s="6" t="s">
        <v>3</v>
      </c>
      <c r="H2" s="6"/>
      <c r="I2" s="6" t="s">
        <v>4</v>
      </c>
      <c r="J2" s="6"/>
      <c r="K2" s="6" t="s">
        <v>5</v>
      </c>
      <c r="L2" s="6"/>
      <c r="M2" s="4"/>
      <c r="N2" s="4"/>
      <c r="O2" s="5"/>
    </row>
    <row r="3" customFormat="false" ht="12.75" hidden="false" customHeight="false" outlineLevel="0" collapsed="false">
      <c r="B3" s="8" t="s">
        <v>6</v>
      </c>
      <c r="C3" s="9" t="s">
        <v>7</v>
      </c>
      <c r="D3" s="10"/>
      <c r="E3" s="8" t="s">
        <v>6</v>
      </c>
      <c r="F3" s="9" t="s">
        <v>7</v>
      </c>
      <c r="G3" s="8" t="s">
        <v>6</v>
      </c>
      <c r="H3" s="9" t="s">
        <v>7</v>
      </c>
      <c r="I3" s="8" t="s">
        <v>6</v>
      </c>
      <c r="J3" s="10" t="s">
        <v>8</v>
      </c>
      <c r="K3" s="8" t="s">
        <v>6</v>
      </c>
      <c r="L3" s="10" t="s">
        <v>7</v>
      </c>
      <c r="M3" s="11" t="s">
        <v>6</v>
      </c>
      <c r="N3" s="12" t="s">
        <v>7</v>
      </c>
    </row>
    <row r="4" customFormat="false" ht="20.1" hidden="false" customHeight="true" outlineLevel="0" collapsed="false">
      <c r="A4" s="13" t="s">
        <v>9</v>
      </c>
      <c r="B4" s="14" t="n">
        <v>118316</v>
      </c>
      <c r="C4" s="15" t="n">
        <v>116</v>
      </c>
      <c r="D4" s="16"/>
      <c r="E4" s="14" t="n">
        <v>154800</v>
      </c>
      <c r="F4" s="15" t="n">
        <v>109</v>
      </c>
      <c r="G4" s="14" t="n">
        <v>154800</v>
      </c>
      <c r="H4" s="15" t="n">
        <v>109</v>
      </c>
      <c r="I4" s="14" t="n">
        <v>90000</v>
      </c>
      <c r="J4" s="16" t="n">
        <v>31</v>
      </c>
      <c r="K4" s="17" t="n">
        <v>-64800</v>
      </c>
      <c r="L4" s="18" t="n">
        <v>-78</v>
      </c>
      <c r="M4" s="17" t="n">
        <v>-28316</v>
      </c>
      <c r="N4" s="19" t="n">
        <v>-85</v>
      </c>
      <c r="O4" s="20"/>
    </row>
    <row r="5" customFormat="false" ht="20.1" hidden="false" customHeight="true" outlineLevel="0" collapsed="false">
      <c r="A5" s="13" t="s">
        <v>10</v>
      </c>
      <c r="B5" s="14" t="n">
        <v>32473</v>
      </c>
      <c r="C5" s="15" t="n">
        <v>105</v>
      </c>
      <c r="D5" s="16"/>
      <c r="E5" s="14" t="n">
        <v>32278</v>
      </c>
      <c r="F5" s="15" t="n">
        <v>97</v>
      </c>
      <c r="G5" s="14" t="n">
        <v>27894</v>
      </c>
      <c r="H5" s="15" t="n">
        <v>87</v>
      </c>
      <c r="I5" s="14" t="n">
        <v>756.247</v>
      </c>
      <c r="J5" s="16" t="n">
        <v>0</v>
      </c>
      <c r="K5" s="17" t="n">
        <v>-31521.753</v>
      </c>
      <c r="L5" s="18" t="n">
        <v>-97</v>
      </c>
      <c r="M5" s="17" t="n">
        <v>-31716.753</v>
      </c>
      <c r="N5" s="19" t="n">
        <v>-105</v>
      </c>
      <c r="O5" s="20"/>
    </row>
    <row r="6" customFormat="false" ht="20.1" hidden="false" customHeight="true" outlineLevel="0" collapsed="false">
      <c r="A6" s="13" t="s">
        <v>11</v>
      </c>
      <c r="B6" s="14" t="n">
        <v>0</v>
      </c>
      <c r="C6" s="15" t="n">
        <v>0</v>
      </c>
      <c r="D6" s="16"/>
      <c r="E6" s="14" t="n">
        <v>0</v>
      </c>
      <c r="F6" s="15" t="n">
        <v>0</v>
      </c>
      <c r="G6" s="14" t="n">
        <v>0</v>
      </c>
      <c r="H6" s="15" t="n">
        <v>0</v>
      </c>
      <c r="I6" s="14" t="n">
        <v>2213.07796</v>
      </c>
      <c r="J6" s="16" t="n">
        <v>9</v>
      </c>
      <c r="K6" s="17" t="n">
        <v>2213.07796</v>
      </c>
      <c r="L6" s="18" t="n">
        <v>9</v>
      </c>
      <c r="M6" s="17" t="n">
        <v>2213.07796</v>
      </c>
      <c r="N6" s="19" t="n">
        <v>9</v>
      </c>
      <c r="O6" s="20"/>
    </row>
    <row r="7" customFormat="false" ht="20.1" hidden="false" customHeight="true" outlineLevel="0" collapsed="false">
      <c r="A7" s="13" t="s">
        <v>12</v>
      </c>
      <c r="B7" s="14" t="n">
        <v>6059</v>
      </c>
      <c r="C7" s="15" t="n">
        <v>25</v>
      </c>
      <c r="D7" s="16"/>
      <c r="E7" s="14" t="n">
        <v>6395</v>
      </c>
      <c r="F7" s="15" t="n">
        <v>23</v>
      </c>
      <c r="G7" s="14" t="n">
        <v>6312</v>
      </c>
      <c r="H7" s="15" t="n">
        <v>23</v>
      </c>
      <c r="I7" s="14" t="n">
        <v>94.55</v>
      </c>
      <c r="J7" s="16" t="n">
        <v>0</v>
      </c>
      <c r="K7" s="17" t="n">
        <v>-6300.45</v>
      </c>
      <c r="L7" s="18" t="n">
        <v>-23</v>
      </c>
      <c r="M7" s="17" t="n">
        <v>-5964.45</v>
      </c>
      <c r="N7" s="19" t="n">
        <v>-25</v>
      </c>
      <c r="O7" s="20"/>
    </row>
    <row r="8" customFormat="false" ht="20.1" hidden="false" customHeight="true" outlineLevel="0" collapsed="false">
      <c r="A8" s="13" t="s">
        <v>13</v>
      </c>
      <c r="B8" s="14" t="n">
        <v>36012</v>
      </c>
      <c r="C8" s="15" t="n">
        <v>51</v>
      </c>
      <c r="D8" s="16"/>
      <c r="E8" s="14" t="n">
        <v>32948</v>
      </c>
      <c r="F8" s="15" t="n">
        <v>44</v>
      </c>
      <c r="G8" s="14" t="n">
        <v>18360</v>
      </c>
      <c r="H8" s="15" t="n">
        <v>28</v>
      </c>
      <c r="I8" s="14" t="n">
        <v>864.914</v>
      </c>
      <c r="J8" s="16" t="n">
        <v>3</v>
      </c>
      <c r="K8" s="17" t="n">
        <v>-32083.086</v>
      </c>
      <c r="L8" s="18" t="n">
        <v>-41</v>
      </c>
      <c r="M8" s="17" t="n">
        <v>-35147.086</v>
      </c>
      <c r="N8" s="19" t="n">
        <v>-48</v>
      </c>
      <c r="O8" s="20"/>
    </row>
    <row r="9" customFormat="false" ht="20.1" hidden="false" customHeight="true" outlineLevel="0" collapsed="false">
      <c r="A9" s="13" t="s">
        <v>14</v>
      </c>
      <c r="B9" s="14" t="n">
        <v>2331</v>
      </c>
      <c r="C9" s="15" t="n">
        <v>14</v>
      </c>
      <c r="D9" s="16"/>
      <c r="E9" s="14" t="n">
        <v>3107</v>
      </c>
      <c r="F9" s="15" t="n">
        <v>14</v>
      </c>
      <c r="G9" s="14" t="n">
        <v>3107</v>
      </c>
      <c r="H9" s="15" t="n">
        <v>14</v>
      </c>
      <c r="I9" s="14" t="n">
        <v>36.994</v>
      </c>
      <c r="J9" s="16" t="n">
        <v>0</v>
      </c>
      <c r="K9" s="17" t="n">
        <v>-3070.006</v>
      </c>
      <c r="L9" s="18" t="n">
        <v>-14</v>
      </c>
      <c r="M9" s="17" t="n">
        <v>-2294.006</v>
      </c>
      <c r="N9" s="19" t="n">
        <v>-14</v>
      </c>
      <c r="O9" s="20"/>
    </row>
    <row r="10" customFormat="false" ht="20.1" hidden="false" customHeight="true" outlineLevel="0" collapsed="false">
      <c r="A10" s="21" t="s">
        <v>15</v>
      </c>
      <c r="B10" s="14" t="n">
        <v>0</v>
      </c>
      <c r="C10" s="15" t="n">
        <v>0</v>
      </c>
      <c r="D10" s="22"/>
      <c r="E10" s="14" t="n">
        <v>2000</v>
      </c>
      <c r="F10" s="15" t="n">
        <v>14</v>
      </c>
      <c r="G10" s="14" t="n">
        <v>2529</v>
      </c>
      <c r="H10" s="15" t="n">
        <v>18</v>
      </c>
      <c r="I10" s="14" t="n">
        <v>569.982</v>
      </c>
      <c r="J10" s="16" t="n">
        <v>4</v>
      </c>
      <c r="K10" s="17" t="n">
        <v>-1430.018</v>
      </c>
      <c r="L10" s="18" t="n">
        <v>-10</v>
      </c>
      <c r="M10" s="17" t="n">
        <v>569.982</v>
      </c>
      <c r="N10" s="19" t="n">
        <v>4</v>
      </c>
      <c r="O10" s="20"/>
    </row>
    <row r="11" customFormat="false" ht="13.5" hidden="false" customHeight="false" outlineLevel="0" collapsed="false">
      <c r="A11" s="23" t="s">
        <v>16</v>
      </c>
      <c r="B11" s="24" t="n">
        <f aca="false">SUM(B4:B10)</f>
        <v>195191</v>
      </c>
      <c r="C11" s="25" t="n">
        <f aca="false">SUM(C4:C10)</f>
        <v>311</v>
      </c>
      <c r="D11" s="26"/>
      <c r="E11" s="24" t="n">
        <f aca="false">SUM(E4:E10)</f>
        <v>231528</v>
      </c>
      <c r="F11" s="25" t="n">
        <f aca="false">SUM(F4:F10)</f>
        <v>301</v>
      </c>
      <c r="G11" s="24" t="n">
        <f aca="false">SUM(G4:G10)</f>
        <v>213002</v>
      </c>
      <c r="H11" s="25" t="n">
        <f aca="false">SUM(H4:H10)</f>
        <v>279</v>
      </c>
      <c r="I11" s="24" t="n">
        <f aca="false">SUM(I4:I10)</f>
        <v>94535.76496</v>
      </c>
      <c r="J11" s="25" t="n">
        <f aca="false">SUM(J4:J10)</f>
        <v>47</v>
      </c>
      <c r="K11" s="27" t="n">
        <f aca="false">SUM(K4:K10)</f>
        <v>-136992.23504</v>
      </c>
      <c r="L11" s="28" t="n">
        <f aca="false">SUM(L4:L10)</f>
        <v>-254</v>
      </c>
      <c r="M11" s="29" t="n">
        <f aca="false">I11-B11</f>
        <v>-100655.23504</v>
      </c>
      <c r="N11" s="30" t="n">
        <f aca="false">J11-C11</f>
        <v>-264</v>
      </c>
    </row>
    <row r="12" customFormat="false" ht="6.75" hidden="false" customHeight="true" outlineLevel="0" collapsed="false">
      <c r="A12" s="23"/>
      <c r="B12" s="31"/>
      <c r="C12" s="31"/>
      <c r="D12" s="26"/>
      <c r="E12" s="31"/>
      <c r="F12" s="31"/>
      <c r="G12" s="31"/>
      <c r="H12" s="31"/>
      <c r="I12" s="31"/>
      <c r="J12" s="31"/>
      <c r="K12" s="32"/>
      <c r="L12" s="32"/>
    </row>
    <row r="13" customFormat="false" ht="12.75" hidden="false" customHeight="false" outlineLevel="0" collapsed="false">
      <c r="A13" s="23"/>
      <c r="B13" s="33" t="s">
        <v>17</v>
      </c>
      <c r="C13" s="31"/>
      <c r="D13" s="26"/>
      <c r="E13" s="31"/>
      <c r="F13" s="31"/>
      <c r="G13" s="31"/>
      <c r="H13" s="31"/>
      <c r="I13" s="31"/>
      <c r="J13" s="31"/>
      <c r="K13" s="32"/>
      <c r="L13" s="32"/>
    </row>
    <row r="14" customFormat="false" ht="12.75" hidden="false" customHeight="false" outlineLevel="0" collapsed="false">
      <c r="B14" s="34" t="s">
        <v>18</v>
      </c>
    </row>
    <row r="16" customFormat="false" ht="12.75" hidden="false" customHeight="false" outlineLevel="0" collapsed="false">
      <c r="A16" s="35" t="s">
        <v>19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customFormat="false" ht="15" hidden="false" customHeight="false" outlineLevel="0" collapsed="false">
      <c r="A17" s="36" t="s">
        <v>20</v>
      </c>
      <c r="B17" s="37"/>
      <c r="C17" s="37"/>
      <c r="D17" s="37"/>
      <c r="E17" s="37"/>
      <c r="F17" s="37"/>
      <c r="G17" s="37"/>
      <c r="H17" s="37"/>
      <c r="I17" s="37"/>
      <c r="J17" s="36" t="s">
        <v>21</v>
      </c>
      <c r="K17" s="37"/>
      <c r="L17" s="37"/>
      <c r="M17" s="37"/>
      <c r="N17" s="37"/>
      <c r="O17" s="37"/>
    </row>
    <row r="18" customFormat="false" ht="12" hidden="false" customHeight="false" outlineLevel="0" collapsed="false">
      <c r="A18" s="20" t="s">
        <v>22</v>
      </c>
      <c r="B18" s="20"/>
      <c r="C18" s="20"/>
      <c r="D18" s="20"/>
      <c r="E18" s="20"/>
      <c r="F18" s="20"/>
      <c r="G18" s="20"/>
      <c r="H18" s="20"/>
      <c r="I18" s="20"/>
      <c r="J18" s="38" t="s">
        <v>23</v>
      </c>
      <c r="K18" s="20"/>
      <c r="L18" s="20"/>
      <c r="M18" s="20"/>
      <c r="N18" s="20"/>
      <c r="O18" s="20"/>
    </row>
    <row r="19" customFormat="false" ht="12" hidden="false" customHeight="false" outlineLevel="0" collapsed="false">
      <c r="A19" s="20" t="s">
        <v>24</v>
      </c>
      <c r="B19" s="39"/>
      <c r="C19" s="20"/>
      <c r="D19" s="20"/>
      <c r="E19" s="20"/>
      <c r="F19" s="20"/>
      <c r="G19" s="20"/>
      <c r="H19" s="20"/>
      <c r="I19" s="20"/>
      <c r="J19" s="20"/>
      <c r="K19" s="20" t="s">
        <v>25</v>
      </c>
      <c r="L19" s="20"/>
      <c r="M19" s="20"/>
      <c r="N19" s="20"/>
      <c r="O19" s="20"/>
    </row>
    <row r="20" customFormat="false" ht="12" hidden="false" customHeight="false" outlineLevel="0" collapsed="false">
      <c r="A20" s="20"/>
      <c r="B20" s="39" t="s">
        <v>26</v>
      </c>
      <c r="C20" s="20"/>
      <c r="D20" s="20"/>
      <c r="E20" s="20"/>
      <c r="F20" s="20"/>
      <c r="G20" s="20"/>
      <c r="H20" s="20"/>
      <c r="I20" s="20"/>
      <c r="J20" s="20"/>
      <c r="K20" s="20" t="s">
        <v>27</v>
      </c>
      <c r="L20" s="20"/>
      <c r="M20" s="20"/>
      <c r="N20" s="20"/>
      <c r="O20" s="20"/>
    </row>
    <row r="21" customFormat="false" ht="12" hidden="false" customHeight="false" outlineLevel="0" collapsed="false">
      <c r="A21" s="20" t="s">
        <v>28</v>
      </c>
      <c r="B21" s="39"/>
      <c r="C21" s="20"/>
      <c r="D21" s="20"/>
      <c r="E21" s="20"/>
      <c r="F21" s="20"/>
      <c r="G21" s="20"/>
      <c r="H21" s="20"/>
      <c r="I21" s="20"/>
      <c r="J21" s="20"/>
      <c r="K21" s="20" t="s">
        <v>29</v>
      </c>
      <c r="L21" s="20"/>
      <c r="M21" s="20"/>
      <c r="N21" s="20"/>
      <c r="O21" s="20"/>
    </row>
    <row r="22" customFormat="false" ht="12" hidden="false" customHeight="false" outlineLevel="0" collapsed="false">
      <c r="A22" s="20"/>
      <c r="B22" s="39" t="s">
        <v>30</v>
      </c>
      <c r="C22" s="20"/>
      <c r="D22" s="20"/>
      <c r="E22" s="20"/>
      <c r="F22" s="20"/>
      <c r="G22" s="20"/>
      <c r="H22" s="20"/>
      <c r="I22" s="20"/>
      <c r="J22" s="20"/>
      <c r="K22" s="20" t="s">
        <v>31</v>
      </c>
      <c r="L22" s="20"/>
      <c r="M22" s="20"/>
      <c r="N22" s="20"/>
      <c r="O22" s="20"/>
    </row>
    <row r="23" customFormat="false" ht="12" hidden="false" customHeight="false" outlineLevel="0" collapsed="false">
      <c r="A23" s="20"/>
      <c r="B23" s="16" t="s">
        <v>32</v>
      </c>
      <c r="C23" s="20"/>
      <c r="D23" s="20"/>
      <c r="E23" s="20"/>
      <c r="F23" s="20"/>
      <c r="G23" s="20"/>
      <c r="H23" s="20"/>
      <c r="I23" s="20"/>
      <c r="J23" s="20"/>
      <c r="K23" s="20" t="s">
        <v>33</v>
      </c>
      <c r="L23" s="20"/>
      <c r="M23" s="20"/>
      <c r="N23" s="20"/>
      <c r="O23" s="20"/>
    </row>
    <row r="24" customFormat="false" ht="12" hidden="false" customHeight="false" outlineLevel="0" collapsed="false">
      <c r="A24" s="20"/>
      <c r="B24" s="16" t="s">
        <v>34</v>
      </c>
      <c r="C24" s="20"/>
      <c r="D24" s="20"/>
      <c r="E24" s="20"/>
      <c r="F24" s="20"/>
      <c r="G24" s="20"/>
      <c r="H24" s="20"/>
      <c r="I24" s="20"/>
      <c r="J24" s="20"/>
      <c r="K24" s="20" t="s">
        <v>35</v>
      </c>
      <c r="L24" s="20"/>
      <c r="M24" s="20"/>
      <c r="N24" s="20"/>
      <c r="O24" s="20"/>
    </row>
    <row r="25" customFormat="false" ht="12" hidden="false" customHeight="false" outlineLevel="0" collapsed="false">
      <c r="A25" s="20" t="s">
        <v>36</v>
      </c>
      <c r="B25" s="20"/>
      <c r="C25" s="20"/>
      <c r="D25" s="20"/>
      <c r="E25" s="20"/>
      <c r="F25" s="20"/>
      <c r="G25" s="20"/>
      <c r="H25" s="20"/>
      <c r="I25" s="20"/>
      <c r="J25" s="20"/>
      <c r="K25" s="20" t="s">
        <v>37</v>
      </c>
      <c r="L25" s="20"/>
      <c r="M25" s="20"/>
      <c r="N25" s="20"/>
      <c r="O25" s="20"/>
    </row>
    <row r="26" customFormat="false" ht="12" hidden="false" customHeight="false" outlineLevel="0" collapsed="false">
      <c r="A26" s="40" t="s">
        <v>38</v>
      </c>
      <c r="B26" s="16"/>
      <c r="C26" s="20"/>
      <c r="D26" s="20"/>
      <c r="E26" s="20"/>
      <c r="F26" s="20"/>
      <c r="G26" s="20"/>
      <c r="H26" s="20"/>
      <c r="I26" s="20"/>
      <c r="J26" s="20" t="s">
        <v>39</v>
      </c>
      <c r="K26" s="20"/>
      <c r="L26" s="20"/>
      <c r="M26" s="20"/>
      <c r="N26" s="20"/>
      <c r="O26" s="20"/>
    </row>
    <row r="27" customFormat="false" ht="12" hidden="false" customHeight="false" outlineLevel="0" collapsed="false">
      <c r="A27" s="20" t="s">
        <v>40</v>
      </c>
      <c r="B27" s="16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customFormat="false" ht="12" hidden="false" customHeight="false" outlineLevel="0" collapsed="false">
      <c r="A28" s="20" t="s">
        <v>41</v>
      </c>
      <c r="B28" s="16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customFormat="false" ht="15" hidden="false" customHeight="false" outlineLevel="0" collapsed="false">
      <c r="A29" s="20"/>
      <c r="B29" s="20" t="s">
        <v>42</v>
      </c>
      <c r="C29" s="20"/>
      <c r="D29" s="20"/>
      <c r="E29" s="20"/>
      <c r="F29" s="20"/>
      <c r="G29" s="20"/>
      <c r="H29" s="20"/>
      <c r="I29" s="20"/>
      <c r="J29" s="36" t="s">
        <v>43</v>
      </c>
      <c r="K29" s="20"/>
      <c r="L29" s="20"/>
      <c r="M29" s="20"/>
      <c r="N29" s="20"/>
      <c r="O29" s="20"/>
    </row>
    <row r="30" customFormat="false" ht="12" hidden="false" customHeight="false" outlineLevel="0" collapsed="false">
      <c r="A30" s="20"/>
      <c r="B30" s="20" t="s">
        <v>44</v>
      </c>
      <c r="C30" s="20"/>
      <c r="D30" s="20"/>
      <c r="E30" s="20"/>
      <c r="F30" s="20"/>
      <c r="G30" s="40"/>
      <c r="H30" s="20"/>
      <c r="I30" s="20"/>
      <c r="J30" s="20" t="s">
        <v>45</v>
      </c>
      <c r="K30" s="40"/>
      <c r="L30" s="20"/>
      <c r="M30" s="20"/>
      <c r="N30" s="20"/>
      <c r="O30" s="20"/>
    </row>
    <row r="31" customFormat="false" ht="12" hidden="false" customHeight="false" outlineLevel="0" collapsed="false">
      <c r="A31" s="20"/>
      <c r="B31" s="20" t="s">
        <v>46</v>
      </c>
      <c r="C31" s="20"/>
      <c r="D31" s="20"/>
      <c r="E31" s="20"/>
      <c r="F31" s="20"/>
      <c r="G31" s="40"/>
      <c r="H31" s="20"/>
      <c r="I31" s="20"/>
      <c r="J31" s="20" t="s">
        <v>47</v>
      </c>
      <c r="K31" s="40"/>
      <c r="L31" s="20"/>
      <c r="M31" s="20"/>
      <c r="N31" s="20"/>
      <c r="O31" s="20"/>
    </row>
    <row r="32" customFormat="false" ht="12" hidden="false" customHeight="false" outlineLevel="0" collapsed="false">
      <c r="A32" s="41"/>
      <c r="B32" s="20" t="s">
        <v>48</v>
      </c>
      <c r="C32" s="20"/>
      <c r="D32" s="20"/>
      <c r="E32" s="20"/>
      <c r="F32" s="20"/>
      <c r="G32" s="40"/>
      <c r="H32" s="20"/>
      <c r="I32" s="20"/>
      <c r="J32" s="20"/>
      <c r="K32" s="40"/>
      <c r="L32" s="20"/>
      <c r="M32" s="20"/>
      <c r="N32" s="20"/>
      <c r="O32" s="20"/>
    </row>
    <row r="33" customFormat="false" ht="15" hidden="false" customHeight="false" outlineLevel="0" collapsed="false">
      <c r="A33" s="41"/>
      <c r="B33" s="20"/>
      <c r="C33" s="20"/>
      <c r="D33" s="20"/>
      <c r="E33" s="20"/>
      <c r="F33" s="20"/>
      <c r="G33" s="40"/>
      <c r="H33" s="20"/>
      <c r="I33" s="20"/>
      <c r="J33" s="36" t="s">
        <v>15</v>
      </c>
      <c r="K33" s="40"/>
      <c r="L33" s="20"/>
      <c r="M33" s="20"/>
      <c r="N33" s="20"/>
      <c r="O33" s="20"/>
    </row>
    <row r="34" customFormat="false" ht="15" hidden="false" customHeight="false" outlineLevel="0" collapsed="false">
      <c r="A34" s="36" t="s">
        <v>49</v>
      </c>
      <c r="J34" s="20" t="s">
        <v>50</v>
      </c>
    </row>
    <row r="35" customFormat="false" ht="12" hidden="false" customHeight="false" outlineLevel="0" collapsed="false">
      <c r="A35" s="38" t="s">
        <v>51</v>
      </c>
      <c r="B35" s="20"/>
      <c r="C35" s="20"/>
      <c r="D35" s="20"/>
      <c r="E35" s="20"/>
      <c r="F35" s="20"/>
      <c r="G35" s="20"/>
      <c r="H35" s="20"/>
      <c r="I35" s="20"/>
      <c r="J35" s="20" t="s">
        <v>52</v>
      </c>
      <c r="K35" s="20"/>
      <c r="L35" s="20"/>
      <c r="M35" s="20"/>
      <c r="N35" s="20"/>
      <c r="O35" s="20"/>
    </row>
    <row r="36" customFormat="false" ht="12" hidden="false" customHeight="false" outlineLevel="0" collapsed="false">
      <c r="A36" s="38" t="s">
        <v>53</v>
      </c>
      <c r="B36" s="20"/>
      <c r="C36" s="20"/>
      <c r="D36" s="20"/>
      <c r="E36" s="20"/>
      <c r="F36" s="20"/>
      <c r="G36" s="20"/>
      <c r="H36" s="20"/>
      <c r="I36" s="20"/>
      <c r="J36" s="20" t="s">
        <v>54</v>
      </c>
      <c r="K36" s="20"/>
      <c r="L36" s="20"/>
      <c r="M36" s="20"/>
      <c r="N36" s="20"/>
      <c r="O36" s="20"/>
    </row>
    <row r="37" customFormat="false" ht="12" hidden="false" customHeight="false" outlineLevel="0" collapsed="false">
      <c r="A37" s="38" t="s">
        <v>55</v>
      </c>
      <c r="B37" s="20"/>
      <c r="C37" s="20"/>
      <c r="D37" s="20"/>
      <c r="E37" s="20"/>
      <c r="F37" s="20"/>
      <c r="G37" s="20"/>
      <c r="H37" s="20"/>
      <c r="I37" s="20"/>
      <c r="J37" s="42" t="s">
        <v>56</v>
      </c>
      <c r="K37" s="20"/>
      <c r="L37" s="20"/>
      <c r="M37" s="20"/>
      <c r="N37" s="20"/>
      <c r="O37" s="20"/>
    </row>
    <row r="38" customFormat="false" ht="12" hidden="false" customHeight="false" outlineLevel="0" collapsed="false">
      <c r="A38" s="38" t="s">
        <v>57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customFormat="false" ht="15" hidden="false" customHeight="false" outlineLevel="0" collapsed="false">
      <c r="A39" s="38" t="s">
        <v>58</v>
      </c>
      <c r="J39" s="36" t="s">
        <v>59</v>
      </c>
    </row>
    <row r="40" customFormat="false" ht="12" hidden="false" customHeight="true" outlineLevel="0" collapsed="false">
      <c r="A40" s="20" t="s">
        <v>60</v>
      </c>
      <c r="J40" s="20" t="s">
        <v>61</v>
      </c>
      <c r="K40" s="36"/>
    </row>
    <row r="41" customFormat="false" ht="12.75" hidden="false" customHeight="false" outlineLevel="0" collapsed="false">
      <c r="A41" s="20" t="s">
        <v>62</v>
      </c>
      <c r="J41" s="20"/>
    </row>
    <row r="42" customFormat="false" ht="12.75" hidden="false" customHeight="false" outlineLevel="0" collapsed="false">
      <c r="A42" s="38" t="s">
        <v>63</v>
      </c>
      <c r="J42" s="20"/>
    </row>
    <row r="43" customFormat="false" ht="12.75" hidden="false" customHeight="false" outlineLevel="0" collapsed="false">
      <c r="A43" s="38"/>
      <c r="J43" s="42"/>
    </row>
    <row r="44" customFormat="false" ht="12.75" hidden="false" customHeight="false" outlineLevel="0" collapsed="false">
      <c r="A44" s="43"/>
    </row>
    <row r="45" customFormat="false" ht="12.75" hidden="false" customHeight="false" outlineLevel="0" collapsed="false">
      <c r="A45" s="43"/>
    </row>
  </sheetData>
  <mergeCells count="9">
    <mergeCell ref="E1:J1"/>
    <mergeCell ref="M1:N2"/>
    <mergeCell ref="O1:O2"/>
    <mergeCell ref="B2:C2"/>
    <mergeCell ref="E2:F2"/>
    <mergeCell ref="G2:H2"/>
    <mergeCell ref="I2:J2"/>
    <mergeCell ref="K2:L2"/>
    <mergeCell ref="A16:N16"/>
  </mergeCells>
  <printOptions headings="false" gridLines="false" gridLinesSet="true" horizontalCentered="false" verticalCentered="false"/>
  <pageMargins left="0.209722222222222" right="0.2" top="0" bottom="0.190277777777778" header="0.511811023622047" footer="0.19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2" colorId="64" zoomScale="150" zoomScaleNormal="150" zoomScalePageLayoutView="100" workbookViewId="0">
      <selection pane="topLeft" activeCell="F30" activeCellId="0" sqref="F30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6" colorId="64" zoomScale="200" zoomScaleNormal="200" zoomScalePageLayoutView="100" workbookViewId="0">
      <selection pane="topLeft" activeCell="J29" activeCellId="0" sqref="J2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25" right="0.25" top="0.270138888888889" bottom="0.3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0" colorId="64" zoomScale="150" zoomScaleNormal="150" zoomScalePageLayoutView="100" workbookViewId="0">
      <selection pane="topLeft" activeCell="O23" activeCellId="0" sqref="O2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64</v>
      </c>
    </row>
  </sheetData>
  <printOptions headings="false" gridLines="false" gridLinesSet="true" horizontalCentered="false" verticalCentered="false"/>
  <pageMargins left="0.25" right="0.25" top="0.270138888888889" bottom="0.3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8:B50"/>
  <sheetViews>
    <sheetView showFormulas="false" showGridLines="true" showRowColHeaders="true" showZeros="true" rightToLeft="false" tabSelected="false" showOutlineSymbols="true" defaultGridColor="true" view="normal" topLeftCell="A11" colorId="64" zoomScale="75" zoomScaleNormal="75" zoomScalePageLayoutView="100" workbookViewId="0">
      <selection pane="topLeft" activeCell="I44" activeCellId="0" sqref="I44"/>
    </sheetView>
  </sheetViews>
  <sheetFormatPr defaultColWidth="9.0546875" defaultRowHeight="12.75" customHeight="true" zeroHeight="false" outlineLevelRow="0" outlineLevelCol="0"/>
  <sheetData>
    <row r="48" customFormat="false" ht="12.75" hidden="false" customHeight="false" outlineLevel="0" collapsed="false">
      <c r="B48" s="44"/>
    </row>
    <row r="49" customFormat="false" ht="12.75" hidden="false" customHeight="false" outlineLevel="0" collapsed="false">
      <c r="B49" s="45"/>
    </row>
    <row r="50" customFormat="false" ht="12.75" hidden="false" customHeight="false" outlineLevel="0" collapsed="false">
      <c r="B50" s="45"/>
    </row>
  </sheetData>
  <printOptions headings="false" gridLines="false" gridLinesSet="true" horizontalCentered="false" verticalCentered="false"/>
  <pageMargins left="0.25" right="0.25" top="0.270138888888889" bottom="0.3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8:B50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M38" activeCellId="0" sqref="M38"/>
    </sheetView>
  </sheetViews>
  <sheetFormatPr defaultColWidth="9.0546875" defaultRowHeight="12.75" customHeight="true" zeroHeight="false" outlineLevelRow="0" outlineLevelCol="0"/>
  <sheetData>
    <row r="48" customFormat="false" ht="12.75" hidden="false" customHeight="false" outlineLevel="0" collapsed="false">
      <c r="B48" s="44"/>
    </row>
    <row r="49" customFormat="false" ht="12.75" hidden="false" customHeight="false" outlineLevel="0" collapsed="false">
      <c r="B49" s="45"/>
    </row>
    <row r="50" customFormat="false" ht="12.75" hidden="false" customHeight="false" outlineLevel="0" collapsed="false">
      <c r="B50" s="45"/>
    </row>
  </sheetData>
  <printOptions headings="false" gridLines="false" gridLinesSet="true" horizontalCentered="false" verticalCentered="false"/>
  <pageMargins left="0.25" right="0.25" top="0.270138888888889" bottom="0.3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25" right="0.25" top="0.270138888888889" bottom="0.3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2001-11-16T20:58:51Z</dcterms:created>
  <dc:creator>elinnell</dc:creator>
  <dc:description/>
  <dc:language>en-US</dc:language>
  <cp:lastModifiedBy>elinnell</cp:lastModifiedBy>
  <cp:lastPrinted>2001-12-27T14:00:59Z</cp:lastPrinted>
  <dcterms:modified xsi:type="dcterms:W3CDTF">2001-12-27T17:05:11Z</dcterms:modified>
  <cp:revision>0</cp:revision>
  <dc:subject/>
  <dc:title/>
</cp:coreProperties>
</file>