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9.xml.rels" ContentType="application/vnd.openxmlformats-package.relationships+xml"/>
  <Override PartName="/xl/worksheets/_rels/sheet20.xml.rels" ContentType="application/vnd.openxmlformats-package.relationships+xml"/>
  <Override PartName="/xl/worksheets/_rels/sheet2.xml.rels" ContentType="application/vnd.openxmlformats-package.relationships+xml"/>
  <Override PartName="/xl/worksheets/_rels/sheet17.xml.rels" ContentType="application/vnd.openxmlformats-package.relationships+xml"/>
  <Override PartName="/xl/worksheets/_rels/sheet4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9.xml.rels" ContentType="application/vnd.openxmlformats-package.relationships+xml"/>
  <Override PartName="/xl/worksheets/_rels/sheet6.xml.rels" ContentType="application/vnd.openxmlformats-package.relationships+xml"/>
  <Override PartName="/xl/worksheets/_rels/sheet1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8.xml.rels" ContentType="application/vnd.openxmlformats-package.relationships+xml"/>
  <Override PartName="/xl/drawings/_rels/drawing7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igs" sheetId="1" state="visible" r:id="rId3"/>
    <sheet name="Rig C1" sheetId="2" state="visible" r:id="rId4"/>
    <sheet name="New Wells" sheetId="3" state="visible" r:id="rId5"/>
    <sheet name="New" sheetId="4" state="visible" r:id="rId6"/>
    <sheet name="FR" sheetId="5" state="visible" r:id="rId7"/>
    <sheet name="FR YoY C" sheetId="6" state="visible" r:id="rId8"/>
    <sheet name="FR C" sheetId="7" state="visible" r:id="rId9"/>
    <sheet name="Monthly" sheetId="8" state="visible" r:id="rId10"/>
    <sheet name="Forecast FRC" sheetId="9" state="visible" r:id="rId11"/>
    <sheet name="Emp Flows" sheetId="10" state="visible" r:id="rId12"/>
    <sheet name="EmpF" sheetId="11" state="visible" r:id="rId13"/>
    <sheet name="Expiry" sheetId="12" state="visible" r:id="rId14"/>
    <sheet name="ExpiryC" sheetId="13" state="visible" r:id="rId15"/>
    <sheet name="Forecast" sheetId="14" state="visible" r:id="rId16"/>
    <sheet name="Storage" sheetId="15" state="visible" r:id="rId17"/>
    <sheet name="CGA" sheetId="16" state="visible" r:id="rId18"/>
    <sheet name="CGA C" sheetId="17" state="visible" r:id="rId19"/>
    <sheet name="Locations" sheetId="18" state="visible" r:id="rId20"/>
    <sheet name="A1O1" sheetId="19" state="visible" r:id="rId21"/>
    <sheet name="N1M2" sheetId="20" state="visible" r:id="rId22"/>
  </sheets>
  <externalReferences>
    <externalReference r:id="rId23"/>
  </externalReferences>
  <definedNames>
    <definedName function="false" hidden="false" name="Data_area" vbProcedure="false">'[1]'!$A$5:$O$354</definedName>
    <definedName function="false" hidden="false" name="Data_area_industrials" vbProcedure="false">'[1]'!$A$1:$C$57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<sst xmlns="http://schemas.openxmlformats.org/spreadsheetml/2006/main" count="154" uniqueCount="105">
  <si>
    <t xml:space="preserve">New Producing Wells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</si>
  <si>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</si>
  <si>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</si>
  <si>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</si>
  <si>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</si>
  <si>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</si>
  <si>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</si>
  <si>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</si>
  <si>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</si>
  <si>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</si>
  <si>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</si>
  <si>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</si>
  <si>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</si>
  <si>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Field Receipts with Alliance</t>
  </si>
  <si>
    <t xml:space="preserve">60 Day Rolling</t>
  </si>
  <si>
    <t xml:space="preserve">Y on Y Rolling</t>
  </si>
  <si>
    <t xml:space="preserve">ALBERTA</t>
  </si>
  <si>
    <t xml:space="preserve">NOVA FIELD RECPTS</t>
  </si>
  <si>
    <t xml:space="preserve">Total FR</t>
  </si>
  <si>
    <t xml:space="preserve">NET STORAGE </t>
  </si>
  <si>
    <t xml:space="preserve">Export</t>
  </si>
  <si>
    <t xml:space="preserve">EMPRESS</t>
  </si>
  <si>
    <t xml:space="preserve">ALLIANCE</t>
  </si>
  <si>
    <t xml:space="preserve">Emp &amp; All</t>
  </si>
  <si>
    <t xml:space="preserve">MCNEILL</t>
  </si>
  <si>
    <t xml:space="preserve">ABC</t>
  </si>
  <si>
    <t xml:space="preserve">GORDONDALE</t>
  </si>
  <si>
    <t xml:space="preserve">OTHER</t>
  </si>
  <si>
    <t xml:space="preserve">INTRA</t>
  </si>
  <si>
    <t xml:space="preserve">TOTAL DEMAND</t>
  </si>
  <si>
    <t xml:space="preserve">TCPL IT</t>
  </si>
  <si>
    <t xml:space="preserve">Forecast</t>
  </si>
  <si>
    <t xml:space="preserve">Date</t>
  </si>
  <si>
    <t xml:space="preserve">Firm</t>
  </si>
  <si>
    <t xml:space="preserve">Discretionary w/</t>
  </si>
  <si>
    <t xml:space="preserve">Empress</t>
  </si>
  <si>
    <t xml:space="preserve">Alliance</t>
  </si>
  <si>
    <t xml:space="preserve">Empress W/ Alliance</t>
  </si>
  <si>
    <t xml:space="preserve">Expiries by Year</t>
  </si>
  <si>
    <t xml:space="preserve">TCPL</t>
  </si>
  <si>
    <t xml:space="preserve">Northern Border</t>
  </si>
  <si>
    <t xml:space="preserve"> </t>
  </si>
  <si>
    <t xml:space="preserve">Cumulative </t>
  </si>
  <si>
    <t xml:space="preserve">NBPL</t>
  </si>
  <si>
    <t xml:space="preserve">Cumulative</t>
  </si>
  <si>
    <t xml:space="preserve">Grand Total</t>
  </si>
  <si>
    <t xml:space="preserve">Original data was taken from TESSTRIX, November 1999 transportation service report and modified for assumptions.</t>
  </si>
  <si>
    <t xml:space="preserve">All FT, FST, STS and Lt-WFS contracts are incorporated</t>
  </si>
  <si>
    <t xml:space="preserve">The Year of reference is the contract gas year, November to October, with the specific year being identified by the year the contract expires.</t>
  </si>
  <si>
    <t xml:space="preserve">All contracts due to renew in each contract year are reported as volumes to be renewed.</t>
  </si>
  <si>
    <t xml:space="preserve">Aeco Forecast</t>
  </si>
  <si>
    <t xml:space="preserve">McNeil</t>
  </si>
  <si>
    <t xml:space="preserve">G-Dale</t>
  </si>
  <si>
    <t xml:space="preserve">Others</t>
  </si>
  <si>
    <t xml:space="preserve">Intra</t>
  </si>
  <si>
    <t xml:space="preserve">Total Demand</t>
  </si>
  <si>
    <t xml:space="preserve">Field Receipts</t>
  </si>
  <si>
    <t xml:space="preserve">Net Storage</t>
  </si>
  <si>
    <t xml:space="preserve">Storage Inventory</t>
  </si>
  <si>
    <t xml:space="preserve">Storage w/Carbon</t>
  </si>
  <si>
    <t xml:space="preserve">Storage Summary</t>
  </si>
  <si>
    <t xml:space="preserve">Capacity</t>
  </si>
  <si>
    <t xml:space="preserve">Current Inventory</t>
  </si>
  <si>
    <t xml:space="preserve">% Full </t>
  </si>
  <si>
    <t xml:space="preserve">Inventory</t>
  </si>
  <si>
    <t xml:space="preserve">AECO</t>
  </si>
  <si>
    <t xml:space="preserve">X-Alta</t>
  </si>
  <si>
    <t xml:space="preserve">*Others</t>
  </si>
  <si>
    <t xml:space="preserve">Alb. Hub</t>
  </si>
  <si>
    <t xml:space="preserve">*Total Alb.</t>
  </si>
  <si>
    <t xml:space="preserve">Trans Gas</t>
  </si>
  <si>
    <t xml:space="preserve">Aitken Creek</t>
  </si>
  <si>
    <t xml:space="preserve">*Others Includes Carbon (NULs side inclusive), Demmit and Severn Creek</t>
  </si>
  <si>
    <t xml:space="preserve">Storage Summary (w/ Carbon Assumption)</t>
  </si>
  <si>
    <t xml:space="preserve">% Full 28-March-01</t>
  </si>
  <si>
    <t xml:space="preserve">1999 Inventory</t>
  </si>
  <si>
    <t xml:space="preserve">% Full 1999</t>
  </si>
  <si>
    <t xml:space="preserve">Total Alb.</t>
  </si>
  <si>
    <t xml:space="preserve">  WEST</t>
  </si>
  <si>
    <t xml:space="preserve">* Assumption of 15 BCF withdrawl (On NUL System) flat volume from Carbon over the winter</t>
  </si>
  <si>
    <t xml:space="preserve">CGA West Storage Levels</t>
  </si>
  <si>
    <t xml:space="preserve">94-95</t>
  </si>
  <si>
    <t xml:space="preserve">95-96</t>
  </si>
  <si>
    <t xml:space="preserve">96-97</t>
  </si>
  <si>
    <t xml:space="preserve">97-98</t>
  </si>
  <si>
    <t xml:space="preserve">98-99</t>
  </si>
  <si>
    <t xml:space="preserve">99-00</t>
  </si>
  <si>
    <t xml:space="preserve">00-01</t>
  </si>
  <si>
    <t xml:space="preserve">East</t>
  </si>
  <si>
    <t xml:space="preserve">West</t>
  </si>
  <si>
    <t xml:space="preserve">Total</t>
  </si>
  <si>
    <t xml:space="preserve">Trade Date</t>
  </si>
  <si>
    <t xml:space="preserve">SUMAS</t>
  </si>
  <si>
    <t xml:space="preserve">Rockies</t>
  </si>
  <si>
    <t xml:space="preserve">Ventura</t>
  </si>
  <si>
    <t xml:space="preserve">Dawn</t>
  </si>
  <si>
    <t xml:space="preserve">Summer Spreads</t>
  </si>
  <si>
    <t xml:space="preserve">Winter Spreads</t>
  </si>
  <si>
    <t xml:space="preserve">Code</t>
  </si>
  <si>
    <t xml:space="preserve">A1O1</t>
  </si>
  <si>
    <t xml:space="preserve">N1M2</t>
  </si>
  <si>
    <t xml:space="preserve">Aeco-Sumas</t>
  </si>
  <si>
    <t xml:space="preserve">Aeco-Rockies</t>
  </si>
  <si>
    <t xml:space="preserve">Aeco-Vent</t>
  </si>
  <si>
    <t xml:space="preserve">Aeco-Dawn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</si>
</sst>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[$-409]mmm\-yy"/>
    <numFmt numFmtId="170" formatCode="0"/>
    <numFmt numFmtId="171" formatCode="[$-409]d\-mmm\-yy"/>
    <numFmt numFmtId="172" formatCode="mmmm\-yy"/>
    <numFmt numFmtId="173" formatCode="0.0"/>
    <numFmt numFmtId="174" formatCode="[$-409]#,##0_);\(#,##0\)"/>
    <numFmt numFmtId="175" formatCode="0_);[RED]\(0\)"/>
    <numFmt numFmtId="176" formatCode="0%"/>
    <numFmt numFmtId="177" formatCode="0.0%"/>
    <numFmt numFmtId="178" formatCode="#,##0.0_);[RED]\(#,##0.0\)"/>
    <numFmt numFmtId="179" formatCode="[$-409]m/d/yyyy"/>
    <numFmt numFmtId="180" formatCode="[$-409]d\-mmm"/>
    <numFmt numFmtId="181" formatCode="0.0000_);\(0.0000\)"/>
    <numFmt numFmtId="182" formatCode="0.000_);\(0.000\)"/>
    <numFmt numFmtId="183" formatCode="_(* #,##0.00_);_(* \(#,##0.00\);_(* \-??_);_(@_)"/>
    <numFmt numFmtId="184" formatCode="_(* #,##0.000_);_(* \(#,##0.000\);_(* \-??_);_(@_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Geneva"/>
      <family val="0"/>
    </font>
    <font>
      <b val="true"/>
      <sz val="14"/>
      <color rgb="FFFFFF00"/>
      <name val="Arial"/>
      <family val="2"/>
    </font>
    <font>
      <b val="true"/>
      <sz val="12"/>
      <color rgb="FFFFFF0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sz val="18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sz val="12"/>
      <color rgb="FF0000FF"/>
      <name val="Arial"/>
      <family val="2"/>
    </font>
    <font>
      <sz val="12"/>
      <color rgb="FF000080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u val="single"/>
      <sz val="10"/>
      <color rgb="FF0000FF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 val="true"/>
      <sz val="16"/>
      <color rgb="FFFFFF00"/>
      <name val="Arial"/>
      <family val="2"/>
    </font>
    <font>
      <b val="true"/>
      <sz val="10"/>
      <color rgb="FFFF0000"/>
      <name val="Arial"/>
      <family val="2"/>
    </font>
    <font>
      <sz val="16"/>
      <color rgb="FF993366"/>
      <name val="Arial"/>
      <family val="2"/>
    </font>
    <font>
      <b val="true"/>
      <sz val="10"/>
      <color rgb="FF0000FF"/>
      <name val="Arial"/>
      <family val="2"/>
    </font>
    <font>
      <b val="true"/>
      <i val="true"/>
      <sz val="10"/>
      <name val="Arial"/>
      <family val="2"/>
    </font>
    <font>
      <b val="true"/>
      <sz val="14.75"/>
      <color rgb="FFFFFF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thin"/>
      <top style="double"/>
      <bottom/>
      <diagonal/>
    </border>
    <border diagonalUp="false" diagonalDown="false">
      <left style="thin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 style="thin"/>
      <top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/>
      <top/>
      <bottom style="dashed"/>
      <diagonal/>
    </border>
    <border diagonalUp="false" diagonalDown="false">
      <left style="thin"/>
      <right style="thin"/>
      <top/>
      <bottom style="dashed"/>
      <diagonal/>
    </border>
    <border diagonalUp="false" diagonalDown="false">
      <left style="thin"/>
      <right/>
      <top/>
      <bottom style="dashed"/>
      <diagonal/>
    </border>
    <border diagonalUp="false" diagonalDown="false">
      <left style="thin"/>
      <right style="medium"/>
      <top/>
      <bottom style="dashed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medium"/>
      <top/>
      <bottom style="double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double"/>
      <right/>
      <top style="double"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 style="double"/>
      <right style="double"/>
      <top/>
      <bottom style="double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0" fillId="0" borderId="4" xfId="26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2" borderId="5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2" borderId="6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2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2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9" xfId="26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2" borderId="1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2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2" borderId="1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2" borderId="1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13" xfId="26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2" borderId="1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2" borderId="15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2" borderId="16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17" xfId="26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10" fillId="2" borderId="1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2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2" borderId="1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0" fillId="2" borderId="1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2" borderId="1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2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5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0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0" borderId="2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5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5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6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6" fillId="0" borderId="2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4" fillId="0" borderId="3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4" fillId="0" borderId="3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4" fillId="0" borderId="3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5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3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0" fillId="0" borderId="3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0" borderId="3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5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5" fillId="0" borderId="2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5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5" fillId="0" borderId="3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2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5" fillId="0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5" fillId="0" borderId="2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1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4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Contract_Data" xfId="20"/>
    <cellStyle name="Comma_Contract_Data" xfId="21"/>
    <cellStyle name="Comma_Forecast chart" xfId="22"/>
    <cellStyle name="Currency [0]_Contract_Data" xfId="23"/>
    <cellStyle name="Currency_Contract_Data" xfId="24"/>
    <cellStyle name="Normal_Contract_Data" xfId="25"/>
    <cellStyle name="Normal_Forecast chart" xfId="26"/>
    <cellStyle name="Normal_Nov97 ap + 2 new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externalLink" Target="externalLinks/externalLink1.xml"/><Relationship Id="rId2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ffff00"/>
                </a:solidFill>
                <a:uFillTx/>
                <a:latin typeface="Arial"/>
              </a:rPr>
              <a:t>Canadian Drilling Rig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0956199059041813"/>
          <c:w val="0.882467010358038"/>
          <c:h val="0.8507057186402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Rigs!$B$1</c:f>
              <c:strCache>
                <c:ptCount val="1"/>
                <c:pt idx="0">
                  <c:v>1997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Rigs!$A$2:$A$13</c:f>
              <c:strCache>
                <c:ptCount val="12"/>
                <c:pt idx="0">
                  <c:v>Jan-00</c:v>
                </c:pt>
                <c:pt idx="1">
                  <c:v>Feb-00</c:v>
                </c:pt>
                <c:pt idx="2">
                  <c:v>Mar-00</c:v>
                </c:pt>
                <c:pt idx="3">
                  <c:v>Apr-00</c:v>
                </c:pt>
                <c:pt idx="4">
                  <c:v>May-00</c:v>
                </c:pt>
                <c:pt idx="5">
                  <c:v>Jun-00</c:v>
                </c:pt>
                <c:pt idx="6">
                  <c:v>Jul-00</c:v>
                </c:pt>
                <c:pt idx="7">
                  <c:v>Aug-00</c:v>
                </c:pt>
                <c:pt idx="8">
                  <c:v>Sep-00</c:v>
                </c:pt>
                <c:pt idx="9">
                  <c:v>Oct-00</c:v>
                </c:pt>
                <c:pt idx="10">
                  <c:v>Nov-00</c:v>
                </c:pt>
                <c:pt idx="11">
                  <c:v>Dec-00</c:v>
                </c:pt>
              </c:strCache>
            </c:strRef>
          </c:cat>
          <c:val>
            <c:numRef>
              <c:f>Rigs!$B$2:$B$13</c:f>
              <c:numCache>
                <c:formatCode>0</c:formatCode>
                <c:ptCount val="12"/>
                <c:pt idx="0">
                  <c:v>455</c:v>
                </c:pt>
                <c:pt idx="1">
                  <c:v>457</c:v>
                </c:pt>
                <c:pt idx="2">
                  <c:v>450</c:v>
                </c:pt>
                <c:pt idx="3">
                  <c:v>241</c:v>
                </c:pt>
                <c:pt idx="4">
                  <c:v>276</c:v>
                </c:pt>
                <c:pt idx="5">
                  <c:v>381</c:v>
                </c:pt>
                <c:pt idx="6">
                  <c:v>429</c:v>
                </c:pt>
                <c:pt idx="7">
                  <c:v>458</c:v>
                </c:pt>
                <c:pt idx="8">
                  <c:v>436</c:v>
                </c:pt>
                <c:pt idx="9">
                  <c:v>471</c:v>
                </c:pt>
                <c:pt idx="10">
                  <c:v>477</c:v>
                </c:pt>
                <c:pt idx="11">
                  <c:v>495</c:v>
                </c:pt>
              </c:numCache>
            </c:numRef>
          </c:val>
        </c:ser>
        <c:ser>
          <c:idx val="1"/>
          <c:order val="1"/>
          <c:tx>
            <c:strRef>
              <c:f>Rigs!$C$1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Rigs!$A$2:$A$13</c:f>
              <c:strCache>
                <c:ptCount val="12"/>
                <c:pt idx="0">
                  <c:v>Jan-00</c:v>
                </c:pt>
                <c:pt idx="1">
                  <c:v>Feb-00</c:v>
                </c:pt>
                <c:pt idx="2">
                  <c:v>Mar-00</c:v>
                </c:pt>
                <c:pt idx="3">
                  <c:v>Apr-00</c:v>
                </c:pt>
                <c:pt idx="4">
                  <c:v>May-00</c:v>
                </c:pt>
                <c:pt idx="5">
                  <c:v>Jun-00</c:v>
                </c:pt>
                <c:pt idx="6">
                  <c:v>Jul-00</c:v>
                </c:pt>
                <c:pt idx="7">
                  <c:v>Aug-00</c:v>
                </c:pt>
                <c:pt idx="8">
                  <c:v>Sep-00</c:v>
                </c:pt>
                <c:pt idx="9">
                  <c:v>Oct-00</c:v>
                </c:pt>
                <c:pt idx="10">
                  <c:v>Nov-00</c:v>
                </c:pt>
                <c:pt idx="11">
                  <c:v>Dec-00</c:v>
                </c:pt>
              </c:strCache>
            </c:strRef>
          </c:cat>
          <c:val>
            <c:numRef>
              <c:f>Rigs!$C$2:$C$13</c:f>
              <c:numCache>
                <c:formatCode>0</c:formatCode>
                <c:ptCount val="12"/>
                <c:pt idx="0">
                  <c:v>525</c:v>
                </c:pt>
                <c:pt idx="1">
                  <c:v>527</c:v>
                </c:pt>
                <c:pt idx="2">
                  <c:v>405</c:v>
                </c:pt>
                <c:pt idx="3">
                  <c:v>140</c:v>
                </c:pt>
                <c:pt idx="4">
                  <c:v>191</c:v>
                </c:pt>
                <c:pt idx="5">
                  <c:v>256</c:v>
                </c:pt>
                <c:pt idx="6">
                  <c:v>232</c:v>
                </c:pt>
                <c:pt idx="7">
                  <c:v>235</c:v>
                </c:pt>
                <c:pt idx="8">
                  <c:v>207</c:v>
                </c:pt>
                <c:pt idx="9">
                  <c:v>175</c:v>
                </c:pt>
                <c:pt idx="10">
                  <c:v>222</c:v>
                </c:pt>
                <c:pt idx="11">
                  <c:v>295</c:v>
                </c:pt>
              </c:numCache>
            </c:numRef>
          </c:val>
        </c:ser>
        <c:ser>
          <c:idx val="2"/>
          <c:order val="2"/>
          <c:tx>
            <c:strRef>
              <c:f>Rigs!$D$1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Rigs!$A$2:$A$13</c:f>
              <c:strCache>
                <c:ptCount val="12"/>
                <c:pt idx="0">
                  <c:v>Jan-00</c:v>
                </c:pt>
                <c:pt idx="1">
                  <c:v>Feb-00</c:v>
                </c:pt>
                <c:pt idx="2">
                  <c:v>Mar-00</c:v>
                </c:pt>
                <c:pt idx="3">
                  <c:v>Apr-00</c:v>
                </c:pt>
                <c:pt idx="4">
                  <c:v>May-00</c:v>
                </c:pt>
                <c:pt idx="5">
                  <c:v>Jun-00</c:v>
                </c:pt>
                <c:pt idx="6">
                  <c:v>Jul-00</c:v>
                </c:pt>
                <c:pt idx="7">
                  <c:v>Aug-00</c:v>
                </c:pt>
                <c:pt idx="8">
                  <c:v>Sep-00</c:v>
                </c:pt>
                <c:pt idx="9">
                  <c:v>Oct-00</c:v>
                </c:pt>
                <c:pt idx="10">
                  <c:v>Nov-00</c:v>
                </c:pt>
                <c:pt idx="11">
                  <c:v>Dec-00</c:v>
                </c:pt>
              </c:strCache>
            </c:strRef>
          </c:cat>
          <c:val>
            <c:numRef>
              <c:f>Rigs!$D$2:$D$13</c:f>
              <c:numCache>
                <c:formatCode>0</c:formatCode>
                <c:ptCount val="12"/>
                <c:pt idx="0">
                  <c:v>383</c:v>
                </c:pt>
                <c:pt idx="1">
                  <c:v>370</c:v>
                </c:pt>
                <c:pt idx="2">
                  <c:v>219</c:v>
                </c:pt>
                <c:pt idx="3">
                  <c:v>62</c:v>
                </c:pt>
                <c:pt idx="4">
                  <c:v>66</c:v>
                </c:pt>
                <c:pt idx="5">
                  <c:v>201</c:v>
                </c:pt>
                <c:pt idx="6">
                  <c:v>228</c:v>
                </c:pt>
                <c:pt idx="7">
                  <c:v>285</c:v>
                </c:pt>
                <c:pt idx="8">
                  <c:v>305</c:v>
                </c:pt>
                <c:pt idx="9">
                  <c:v>334</c:v>
                </c:pt>
                <c:pt idx="10">
                  <c:v>386</c:v>
                </c:pt>
                <c:pt idx="11">
                  <c:v>474</c:v>
                </c:pt>
              </c:numCache>
            </c:numRef>
          </c:val>
        </c:ser>
        <c:ser>
          <c:idx val="3"/>
          <c:order val="3"/>
          <c:tx>
            <c:strRef>
              <c:f>Rigs!$E$1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Rigs!$A$2:$A$13</c:f>
              <c:strCache>
                <c:ptCount val="12"/>
                <c:pt idx="0">
                  <c:v>Jan-00</c:v>
                </c:pt>
                <c:pt idx="1">
                  <c:v>Feb-00</c:v>
                </c:pt>
                <c:pt idx="2">
                  <c:v>Mar-00</c:v>
                </c:pt>
                <c:pt idx="3">
                  <c:v>Apr-00</c:v>
                </c:pt>
                <c:pt idx="4">
                  <c:v>May-00</c:v>
                </c:pt>
                <c:pt idx="5">
                  <c:v>Jun-00</c:v>
                </c:pt>
                <c:pt idx="6">
                  <c:v>Jul-00</c:v>
                </c:pt>
                <c:pt idx="7">
                  <c:v>Aug-00</c:v>
                </c:pt>
                <c:pt idx="8">
                  <c:v>Sep-00</c:v>
                </c:pt>
                <c:pt idx="9">
                  <c:v>Oct-00</c:v>
                </c:pt>
                <c:pt idx="10">
                  <c:v>Nov-00</c:v>
                </c:pt>
                <c:pt idx="11">
                  <c:v>Dec-00</c:v>
                </c:pt>
              </c:strCache>
            </c:strRef>
          </c:cat>
          <c:val>
            <c:numRef>
              <c:f>Rigs!$E$2:$E$13</c:f>
              <c:numCache>
                <c:formatCode>0</c:formatCode>
                <c:ptCount val="12"/>
                <c:pt idx="0">
                  <c:v>530</c:v>
                </c:pt>
                <c:pt idx="1">
                  <c:v>561</c:v>
                </c:pt>
                <c:pt idx="2">
                  <c:v>429</c:v>
                </c:pt>
                <c:pt idx="3">
                  <c:v>167</c:v>
                </c:pt>
                <c:pt idx="4">
                  <c:v>240</c:v>
                </c:pt>
                <c:pt idx="5">
                  <c:v>316</c:v>
                </c:pt>
                <c:pt idx="6">
                  <c:v>344</c:v>
                </c:pt>
                <c:pt idx="7">
                  <c:v>351</c:v>
                </c:pt>
                <c:pt idx="8">
                  <c:v>337</c:v>
                </c:pt>
                <c:pt idx="9">
                  <c:v>396</c:v>
                </c:pt>
                <c:pt idx="10">
                  <c:v>434</c:v>
                </c:pt>
                <c:pt idx="11">
                  <c:v>526</c:v>
                </c:pt>
              </c:numCache>
            </c:numRef>
          </c:val>
        </c:ser>
        <c:ser>
          <c:idx val="4"/>
          <c:order val="4"/>
          <c:tx>
            <c:strRef>
              <c:f>Rigs!$F$1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6600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Rigs!$A$2:$A$13</c:f>
              <c:strCache>
                <c:ptCount val="12"/>
                <c:pt idx="0">
                  <c:v>Jan-00</c:v>
                </c:pt>
                <c:pt idx="1">
                  <c:v>Feb-00</c:v>
                </c:pt>
                <c:pt idx="2">
                  <c:v>Mar-00</c:v>
                </c:pt>
                <c:pt idx="3">
                  <c:v>Apr-00</c:v>
                </c:pt>
                <c:pt idx="4">
                  <c:v>May-00</c:v>
                </c:pt>
                <c:pt idx="5">
                  <c:v>Jun-00</c:v>
                </c:pt>
                <c:pt idx="6">
                  <c:v>Jul-00</c:v>
                </c:pt>
                <c:pt idx="7">
                  <c:v>Aug-00</c:v>
                </c:pt>
                <c:pt idx="8">
                  <c:v>Sep-00</c:v>
                </c:pt>
                <c:pt idx="9">
                  <c:v>Oct-00</c:v>
                </c:pt>
                <c:pt idx="10">
                  <c:v>Nov-00</c:v>
                </c:pt>
                <c:pt idx="11">
                  <c:v>Dec-00</c:v>
                </c:pt>
              </c:strCache>
            </c:strRef>
          </c:cat>
          <c:val>
            <c:numRef>
              <c:f>Rigs!$F$2:$F$13</c:f>
              <c:numCache>
                <c:formatCode>0</c:formatCode>
                <c:ptCount val="12"/>
                <c:pt idx="0">
                  <c:v>592</c:v>
                </c:pt>
                <c:pt idx="1">
                  <c:v>608</c:v>
                </c:pt>
              </c:numCache>
            </c:numRef>
          </c:val>
        </c:ser>
        <c:gapWidth val="150"/>
        <c:overlap val="0"/>
        <c:axId val="91168100"/>
        <c:axId val="68811422"/>
      </c:barChart>
      <c:catAx>
        <c:axId val="9116810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ffff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400" strike="noStrike" u="none">
                <a:solidFill>
                  <a:srgbClr val="ffff00"/>
                </a:solidFill>
                <a:uFillTx/>
                <a:latin typeface="Arial"/>
              </a:defRPr>
            </a:pPr>
          </a:p>
        </c:txPr>
        <c:crossAx val="68811422"/>
        <c:crossesAt val="0"/>
        <c:auto val="1"/>
        <c:lblAlgn val="ctr"/>
        <c:lblOffset val="100"/>
        <c:noMultiLvlLbl val="0"/>
      </c:catAx>
      <c:valAx>
        <c:axId val="688114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ffff00"/>
                    </a:solidFill>
                    <a:uFillTx/>
                    <a:latin typeface="Arial"/>
                  </a:rPr>
                  <a:t>Monthly Rig Count (Oil and Gas)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400" strike="noStrike" u="none">
                <a:solidFill>
                  <a:srgbClr val="ffff00"/>
                </a:solidFill>
                <a:uFillTx/>
                <a:latin typeface="Arial"/>
              </a:defRPr>
            </a:pPr>
          </a:p>
        </c:txPr>
        <c:crossAx val="9116810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4511185735232"/>
          <c:y val="0.15532436551587"/>
          <c:w val="0.398760819183654"/>
          <c:h val="0.0631502219866145"/>
        </c:manualLayout>
      </c:layout>
      <c:overlay val="0"/>
      <c:spPr>
        <a:noFill/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ffff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ffff00"/>
                </a:solidFill>
                <a:uFillTx/>
                <a:latin typeface="Arial"/>
              </a:rPr>
              <a:t>November 2001 to March 2002 Location Spreads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86955493543963"/>
          <c:y val="0.0881319992048241"/>
          <c:w val="0.884453483422409"/>
          <c:h val="0.843946723212511"/>
        </c:manualLayout>
      </c:layout>
      <c:lineChart>
        <c:grouping val="standard"/>
        <c:varyColors val="0"/>
        <c:ser>
          <c:idx val="0"/>
          <c:order val="0"/>
          <c:tx>
            <c:strRef>
              <c:f>Locations!$S$5</c:f>
              <c:strCache>
                <c:ptCount val="1"/>
                <c:pt idx="0">
                  <c:v>Aeco-Rockies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Locations!$A$6:$A$253</c:f>
              <c:strCache>
                <c:ptCount val="248"/>
                <c:pt idx="0">
                  <c:v>3-Apr-00</c:v>
                </c:pt>
                <c:pt idx="1">
                  <c:v>4-Apr-00</c:v>
                </c:pt>
                <c:pt idx="2">
                  <c:v>5-Apr-00</c:v>
                </c:pt>
                <c:pt idx="3">
                  <c:v>6-Apr-00</c:v>
                </c:pt>
                <c:pt idx="4">
                  <c:v>7-Apr-00</c:v>
                </c:pt>
                <c:pt idx="5">
                  <c:v>10-Apr-00</c:v>
                </c:pt>
                <c:pt idx="6">
                  <c:v>11-Apr-00</c:v>
                </c:pt>
                <c:pt idx="7">
                  <c:v>12-Apr-00</c:v>
                </c:pt>
                <c:pt idx="8">
                  <c:v>13-Apr-00</c:v>
                </c:pt>
                <c:pt idx="9">
                  <c:v>14-Apr-00</c:v>
                </c:pt>
                <c:pt idx="10">
                  <c:v>17-Apr-00</c:v>
                </c:pt>
                <c:pt idx="11">
                  <c:v>18-Apr-00</c:v>
                </c:pt>
                <c:pt idx="12">
                  <c:v>19-Apr-00</c:v>
                </c:pt>
                <c:pt idx="13">
                  <c:v>20-Apr-00</c:v>
                </c:pt>
                <c:pt idx="14">
                  <c:v>24-Apr-00</c:v>
                </c:pt>
                <c:pt idx="15">
                  <c:v>25-Apr-00</c:v>
                </c:pt>
                <c:pt idx="16">
                  <c:v>26-Apr-00</c:v>
                </c:pt>
                <c:pt idx="17">
                  <c:v>27-Apr-00</c:v>
                </c:pt>
                <c:pt idx="18">
                  <c:v>28-Apr-00</c:v>
                </c:pt>
                <c:pt idx="19">
                  <c:v>1-May-00</c:v>
                </c:pt>
                <c:pt idx="20">
                  <c:v>2-May-00</c:v>
                </c:pt>
                <c:pt idx="21">
                  <c:v>3-May-00</c:v>
                </c:pt>
                <c:pt idx="22">
                  <c:v>4-May-00</c:v>
                </c:pt>
                <c:pt idx="23">
                  <c:v>5-May-00</c:v>
                </c:pt>
                <c:pt idx="24">
                  <c:v>8-May-00</c:v>
                </c:pt>
                <c:pt idx="25">
                  <c:v>9-May-00</c:v>
                </c:pt>
                <c:pt idx="26">
                  <c:v>10-May-00</c:v>
                </c:pt>
                <c:pt idx="27">
                  <c:v>11-May-00</c:v>
                </c:pt>
                <c:pt idx="28">
                  <c:v>12-May-00</c:v>
                </c:pt>
                <c:pt idx="29">
                  <c:v>15-May-00</c:v>
                </c:pt>
                <c:pt idx="30">
                  <c:v>16-May-00</c:v>
                </c:pt>
                <c:pt idx="31">
                  <c:v>16-May-00</c:v>
                </c:pt>
                <c:pt idx="32">
                  <c:v>17-May-00</c:v>
                </c:pt>
                <c:pt idx="33">
                  <c:v>18-May-00</c:v>
                </c:pt>
                <c:pt idx="34">
                  <c:v>19-May-00</c:v>
                </c:pt>
                <c:pt idx="35">
                  <c:v>22-May-00</c:v>
                </c:pt>
                <c:pt idx="36">
                  <c:v>23-May-00</c:v>
                </c:pt>
                <c:pt idx="37">
                  <c:v>24-May-00</c:v>
                </c:pt>
                <c:pt idx="38">
                  <c:v>25-May-00</c:v>
                </c:pt>
                <c:pt idx="39">
                  <c:v>26-May-00</c:v>
                </c:pt>
                <c:pt idx="40">
                  <c:v>30-May-00</c:v>
                </c:pt>
                <c:pt idx="41">
                  <c:v>31-May-00</c:v>
                </c:pt>
                <c:pt idx="42">
                  <c:v>1-Jun-00</c:v>
                </c:pt>
                <c:pt idx="43">
                  <c:v>2-Jun-00</c:v>
                </c:pt>
                <c:pt idx="44">
                  <c:v>5-Jun-00</c:v>
                </c:pt>
                <c:pt idx="45">
                  <c:v>6-Jun-00</c:v>
                </c:pt>
                <c:pt idx="46">
                  <c:v>7-Jun-00</c:v>
                </c:pt>
                <c:pt idx="47">
                  <c:v>8-Jun-00</c:v>
                </c:pt>
                <c:pt idx="48">
                  <c:v>9-Jun-00</c:v>
                </c:pt>
                <c:pt idx="49">
                  <c:v>12-Jun-00</c:v>
                </c:pt>
                <c:pt idx="50">
                  <c:v>13-Jun-00</c:v>
                </c:pt>
                <c:pt idx="51">
                  <c:v>14-Jun-00</c:v>
                </c:pt>
                <c:pt idx="52">
                  <c:v>15-Jun-00</c:v>
                </c:pt>
                <c:pt idx="53">
                  <c:v>16-Jun-00</c:v>
                </c:pt>
                <c:pt idx="54">
                  <c:v>19-Jun-00</c:v>
                </c:pt>
                <c:pt idx="55">
                  <c:v>20-Jun-00</c:v>
                </c:pt>
                <c:pt idx="56">
                  <c:v>21-Jun-00</c:v>
                </c:pt>
                <c:pt idx="57">
                  <c:v>22-Jun-00</c:v>
                </c:pt>
                <c:pt idx="58">
                  <c:v>23-Jun-00</c:v>
                </c:pt>
                <c:pt idx="59">
                  <c:v>26-Jun-00</c:v>
                </c:pt>
                <c:pt idx="60">
                  <c:v>27-Jun-00</c:v>
                </c:pt>
                <c:pt idx="61">
                  <c:v>28-Jun-00</c:v>
                </c:pt>
                <c:pt idx="62">
                  <c:v>29-Jun-00</c:v>
                </c:pt>
                <c:pt idx="63">
                  <c:v>30-Jun-00</c:v>
                </c:pt>
                <c:pt idx="64">
                  <c:v>4-Jul-00</c:v>
                </c:pt>
                <c:pt idx="65">
                  <c:v>6-Jul-00</c:v>
                </c:pt>
                <c:pt idx="66">
                  <c:v>7-Jul-00</c:v>
                </c:pt>
                <c:pt idx="67">
                  <c:v>10-Jul-00</c:v>
                </c:pt>
                <c:pt idx="68">
                  <c:v>11-Jul-00</c:v>
                </c:pt>
                <c:pt idx="69">
                  <c:v>12-Jul-00</c:v>
                </c:pt>
                <c:pt idx="70">
                  <c:v>13-Jul-00</c:v>
                </c:pt>
                <c:pt idx="71">
                  <c:v>14-Jul-00</c:v>
                </c:pt>
                <c:pt idx="72">
                  <c:v>17-Jul-00</c:v>
                </c:pt>
                <c:pt idx="73">
                  <c:v>18-Jul-00</c:v>
                </c:pt>
                <c:pt idx="74">
                  <c:v>19-Jul-00</c:v>
                </c:pt>
                <c:pt idx="75">
                  <c:v>20-Jul-00</c:v>
                </c:pt>
                <c:pt idx="76">
                  <c:v>21-Jul-00</c:v>
                </c:pt>
                <c:pt idx="77">
                  <c:v>24-Jul-00</c:v>
                </c:pt>
                <c:pt idx="78">
                  <c:v>25-Jul-00</c:v>
                </c:pt>
                <c:pt idx="79">
                  <c:v>26-Jul-00</c:v>
                </c:pt>
                <c:pt idx="80">
                  <c:v>27-Jul-00</c:v>
                </c:pt>
                <c:pt idx="81">
                  <c:v>28-Jul-00</c:v>
                </c:pt>
                <c:pt idx="82">
                  <c:v>31-Jul-00</c:v>
                </c:pt>
                <c:pt idx="83">
                  <c:v>1-Aug-00</c:v>
                </c:pt>
                <c:pt idx="84">
                  <c:v>2-Aug-00</c:v>
                </c:pt>
                <c:pt idx="85">
                  <c:v>3-Aug-00</c:v>
                </c:pt>
                <c:pt idx="86">
                  <c:v>4-Aug-00</c:v>
                </c:pt>
                <c:pt idx="87">
                  <c:v>7-Aug-00</c:v>
                </c:pt>
                <c:pt idx="88">
                  <c:v>8-Aug-00</c:v>
                </c:pt>
                <c:pt idx="89">
                  <c:v>9-Aug-00</c:v>
                </c:pt>
                <c:pt idx="90">
                  <c:v>10-Aug-00</c:v>
                </c:pt>
                <c:pt idx="91">
                  <c:v>11-Aug-00</c:v>
                </c:pt>
                <c:pt idx="92">
                  <c:v>14-Aug-00</c:v>
                </c:pt>
                <c:pt idx="93">
                  <c:v>15-Aug-00</c:v>
                </c:pt>
                <c:pt idx="94">
                  <c:v>16-Aug-00</c:v>
                </c:pt>
                <c:pt idx="95">
                  <c:v>17-Aug-00</c:v>
                </c:pt>
                <c:pt idx="96">
                  <c:v>18-Aug-00</c:v>
                </c:pt>
                <c:pt idx="97">
                  <c:v>21-Aug-00</c:v>
                </c:pt>
                <c:pt idx="98">
                  <c:v>22-Aug-00</c:v>
                </c:pt>
                <c:pt idx="99">
                  <c:v>23-Aug-00</c:v>
                </c:pt>
                <c:pt idx="100">
                  <c:v>24-Aug-00</c:v>
                </c:pt>
                <c:pt idx="101">
                  <c:v>25-Aug-00</c:v>
                </c:pt>
                <c:pt idx="102">
                  <c:v>28-Aug-00</c:v>
                </c:pt>
                <c:pt idx="103">
                  <c:v>29-Aug-00</c:v>
                </c:pt>
                <c:pt idx="104">
                  <c:v>30-Aug-00</c:v>
                </c:pt>
                <c:pt idx="105">
                  <c:v>31-Aug-00</c:v>
                </c:pt>
                <c:pt idx="106">
                  <c:v>1-Sep-00</c:v>
                </c:pt>
                <c:pt idx="107">
                  <c:v>5-Sep-00</c:v>
                </c:pt>
                <c:pt idx="108">
                  <c:v>6-Sep-00</c:v>
                </c:pt>
                <c:pt idx="109">
                  <c:v>7-Sep-00</c:v>
                </c:pt>
                <c:pt idx="110">
                  <c:v>8-Sep-00</c:v>
                </c:pt>
                <c:pt idx="111">
                  <c:v>11-Sep-00</c:v>
                </c:pt>
                <c:pt idx="112">
                  <c:v>12-Sep-00</c:v>
                </c:pt>
                <c:pt idx="113">
                  <c:v>13-Sep-00</c:v>
                </c:pt>
                <c:pt idx="114">
                  <c:v>14-Sep-00</c:v>
                </c:pt>
                <c:pt idx="115">
                  <c:v>15-Sep-00</c:v>
                </c:pt>
                <c:pt idx="116">
                  <c:v>18-Sep-00</c:v>
                </c:pt>
                <c:pt idx="117">
                  <c:v>19-Sep-00</c:v>
                </c:pt>
                <c:pt idx="118">
                  <c:v>20-Sep-00</c:v>
                </c:pt>
                <c:pt idx="119">
                  <c:v>21-Sep-00</c:v>
                </c:pt>
                <c:pt idx="120">
                  <c:v>22-Sep-00</c:v>
                </c:pt>
                <c:pt idx="121">
                  <c:v>25-Sep-00</c:v>
                </c:pt>
                <c:pt idx="122">
                  <c:v>26-Sep-00</c:v>
                </c:pt>
                <c:pt idx="123">
                  <c:v>27-Sep-00</c:v>
                </c:pt>
                <c:pt idx="124">
                  <c:v>28-Sep-00</c:v>
                </c:pt>
                <c:pt idx="125">
                  <c:v>29-Sep-00</c:v>
                </c:pt>
                <c:pt idx="126">
                  <c:v>2-Oct-00</c:v>
                </c:pt>
                <c:pt idx="127">
                  <c:v>3-Oct-00</c:v>
                </c:pt>
                <c:pt idx="128">
                  <c:v>4-Oct-00</c:v>
                </c:pt>
                <c:pt idx="129">
                  <c:v>5-Oct-00</c:v>
                </c:pt>
                <c:pt idx="130">
                  <c:v>6-Oct-00</c:v>
                </c:pt>
                <c:pt idx="131">
                  <c:v>9-Oct-00</c:v>
                </c:pt>
                <c:pt idx="132">
                  <c:v>10-Oct-00</c:v>
                </c:pt>
                <c:pt idx="133">
                  <c:v>11-Oct-00</c:v>
                </c:pt>
                <c:pt idx="134">
                  <c:v>12-Oct-00</c:v>
                </c:pt>
                <c:pt idx="135">
                  <c:v>13-Oct-00</c:v>
                </c:pt>
                <c:pt idx="136">
                  <c:v>16-Oct-00</c:v>
                </c:pt>
                <c:pt idx="137">
                  <c:v>17-Oct-00</c:v>
                </c:pt>
                <c:pt idx="138">
                  <c:v>18-Oct-00</c:v>
                </c:pt>
                <c:pt idx="139">
                  <c:v>19-Oct-00</c:v>
                </c:pt>
                <c:pt idx="140">
                  <c:v>20-Oct-00</c:v>
                </c:pt>
                <c:pt idx="141">
                  <c:v>23-Oct-00</c:v>
                </c:pt>
                <c:pt idx="142">
                  <c:v>24-Oct-00</c:v>
                </c:pt>
                <c:pt idx="143">
                  <c:v>25-Oct-00</c:v>
                </c:pt>
                <c:pt idx="144">
                  <c:v>26-Oct-00</c:v>
                </c:pt>
                <c:pt idx="145">
                  <c:v>27-Oct-00</c:v>
                </c:pt>
                <c:pt idx="146">
                  <c:v>30-Oct-00</c:v>
                </c:pt>
                <c:pt idx="147">
                  <c:v>31-Oct-00</c:v>
                </c:pt>
                <c:pt idx="148">
                  <c:v>1-Nov-00</c:v>
                </c:pt>
                <c:pt idx="149">
                  <c:v>2-Nov-00</c:v>
                </c:pt>
                <c:pt idx="150">
                  <c:v>3-Nov-00</c:v>
                </c:pt>
                <c:pt idx="151">
                  <c:v>6-Nov-00</c:v>
                </c:pt>
                <c:pt idx="152">
                  <c:v>7-Nov-00</c:v>
                </c:pt>
                <c:pt idx="153">
                  <c:v>8-Nov-00</c:v>
                </c:pt>
                <c:pt idx="154">
                  <c:v>9-Nov-00</c:v>
                </c:pt>
                <c:pt idx="155">
                  <c:v>10-Nov-00</c:v>
                </c:pt>
                <c:pt idx="156">
                  <c:v>13-Nov-00</c:v>
                </c:pt>
                <c:pt idx="157">
                  <c:v>14-Nov-00</c:v>
                </c:pt>
                <c:pt idx="158">
                  <c:v>15-Nov-00</c:v>
                </c:pt>
                <c:pt idx="159">
                  <c:v>16-Nov-00</c:v>
                </c:pt>
                <c:pt idx="160">
                  <c:v>17-Nov-00</c:v>
                </c:pt>
                <c:pt idx="161">
                  <c:v>20-Nov-00</c:v>
                </c:pt>
                <c:pt idx="162">
                  <c:v>21-Nov-00</c:v>
                </c:pt>
                <c:pt idx="163">
                  <c:v>22-Nov-00</c:v>
                </c:pt>
                <c:pt idx="164">
                  <c:v>27-Nov-00</c:v>
                </c:pt>
                <c:pt idx="165">
                  <c:v>28-Nov-00</c:v>
                </c:pt>
                <c:pt idx="166">
                  <c:v>29-Nov-00</c:v>
                </c:pt>
                <c:pt idx="167">
                  <c:v>30-Nov-00</c:v>
                </c:pt>
                <c:pt idx="168">
                  <c:v>1-Dec-00</c:v>
                </c:pt>
                <c:pt idx="169">
                  <c:v>4-Dec-00</c:v>
                </c:pt>
                <c:pt idx="170">
                  <c:v>5-Dec-00</c:v>
                </c:pt>
                <c:pt idx="171">
                  <c:v>6-Dec-00</c:v>
                </c:pt>
                <c:pt idx="172">
                  <c:v>7-Dec-00</c:v>
                </c:pt>
                <c:pt idx="173">
                  <c:v>8-Dec-00</c:v>
                </c:pt>
                <c:pt idx="174">
                  <c:v>11-Dec-00</c:v>
                </c:pt>
                <c:pt idx="175">
                  <c:v>12-Dec-00</c:v>
                </c:pt>
                <c:pt idx="176">
                  <c:v>13-Dec-00</c:v>
                </c:pt>
                <c:pt idx="177">
                  <c:v>14-Dec-00</c:v>
                </c:pt>
                <c:pt idx="178">
                  <c:v>15-Dec-00</c:v>
                </c:pt>
                <c:pt idx="179">
                  <c:v>18-Dec-00</c:v>
                </c:pt>
                <c:pt idx="180">
                  <c:v>19-Dec-00</c:v>
                </c:pt>
                <c:pt idx="181">
                  <c:v>20-Dec-00</c:v>
                </c:pt>
                <c:pt idx="182">
                  <c:v>21-Dec-00</c:v>
                </c:pt>
                <c:pt idx="183">
                  <c:v>22-Dec-00</c:v>
                </c:pt>
                <c:pt idx="184">
                  <c:v>27-Dec-00</c:v>
                </c:pt>
                <c:pt idx="185">
                  <c:v>28-Dec-00</c:v>
                </c:pt>
                <c:pt idx="186">
                  <c:v>29-Dec-00</c:v>
                </c:pt>
                <c:pt idx="187">
                  <c:v>2-Jan-01</c:v>
                </c:pt>
                <c:pt idx="188">
                  <c:v>3-Jan-01</c:v>
                </c:pt>
                <c:pt idx="189">
                  <c:v>4-Jan-01</c:v>
                </c:pt>
                <c:pt idx="190">
                  <c:v>5-Jan-01</c:v>
                </c:pt>
                <c:pt idx="191">
                  <c:v>8-Jan-01</c:v>
                </c:pt>
                <c:pt idx="192">
                  <c:v>9-Jan-01</c:v>
                </c:pt>
                <c:pt idx="193">
                  <c:v>10-Jan-01</c:v>
                </c:pt>
                <c:pt idx="194">
                  <c:v>11-Jan-01</c:v>
                </c:pt>
                <c:pt idx="195">
                  <c:v>12-Jan-01</c:v>
                </c:pt>
                <c:pt idx="196">
                  <c:v>15-Jan-01</c:v>
                </c:pt>
                <c:pt idx="197">
                  <c:v>17-Jan-01</c:v>
                </c:pt>
                <c:pt idx="198">
                  <c:v>18-Jan-01</c:v>
                </c:pt>
                <c:pt idx="199">
                  <c:v>19-Jan-01</c:v>
                </c:pt>
                <c:pt idx="200">
                  <c:v>22-Jan-01</c:v>
                </c:pt>
                <c:pt idx="201">
                  <c:v>23-Jan-01</c:v>
                </c:pt>
                <c:pt idx="202">
                  <c:v>24-Jan-01</c:v>
                </c:pt>
                <c:pt idx="203">
                  <c:v>25-Jan-01</c:v>
                </c:pt>
                <c:pt idx="204">
                  <c:v>26-Jan-01</c:v>
                </c:pt>
                <c:pt idx="205">
                  <c:v>29-Jan-01</c:v>
                </c:pt>
                <c:pt idx="206">
                  <c:v>30-Jan-01</c:v>
                </c:pt>
                <c:pt idx="207">
                  <c:v>31-Jan-01</c:v>
                </c:pt>
                <c:pt idx="208">
                  <c:v>1-Feb-01</c:v>
                </c:pt>
                <c:pt idx="209">
                  <c:v>2-Feb-01</c:v>
                </c:pt>
                <c:pt idx="210">
                  <c:v>5-Feb-01</c:v>
                </c:pt>
                <c:pt idx="211">
                  <c:v>6-Feb-01</c:v>
                </c:pt>
                <c:pt idx="212">
                  <c:v>7-Feb-01</c:v>
                </c:pt>
                <c:pt idx="213">
                  <c:v>8-Feb-01</c:v>
                </c:pt>
                <c:pt idx="214">
                  <c:v>9-Feb-01</c:v>
                </c:pt>
                <c:pt idx="215">
                  <c:v>12-Feb-01</c:v>
                </c:pt>
                <c:pt idx="216">
                  <c:v>13-Feb-01</c:v>
                </c:pt>
                <c:pt idx="217">
                  <c:v>14-Feb-01</c:v>
                </c:pt>
                <c:pt idx="218">
                  <c:v>15-Feb-01</c:v>
                </c:pt>
                <c:pt idx="219">
                  <c:v>16-Feb-01</c:v>
                </c:pt>
                <c:pt idx="220">
                  <c:v>20-Feb-01</c:v>
                </c:pt>
                <c:pt idx="221">
                  <c:v>21-Feb-01</c:v>
                </c:pt>
                <c:pt idx="222">
                  <c:v>22-Feb-01</c:v>
                </c:pt>
                <c:pt idx="223">
                  <c:v>23-Feb-01</c:v>
                </c:pt>
                <c:pt idx="224">
                  <c:v>26-Feb-01</c:v>
                </c:pt>
                <c:pt idx="225">
                  <c:v>26-Feb-01</c:v>
                </c:pt>
                <c:pt idx="226">
                  <c:v>27-Feb-01</c:v>
                </c:pt>
                <c:pt idx="227">
                  <c:v>28-Feb-01</c:v>
                </c:pt>
                <c:pt idx="228">
                  <c:v>1-Mar-01</c:v>
                </c:pt>
                <c:pt idx="229">
                  <c:v>2-Mar-01</c:v>
                </c:pt>
                <c:pt idx="230">
                  <c:v>5-Mar-01</c:v>
                </c:pt>
                <c:pt idx="231">
                  <c:v>6-Mar-01</c:v>
                </c:pt>
                <c:pt idx="232">
                  <c:v>7-Mar-01</c:v>
                </c:pt>
                <c:pt idx="233">
                  <c:v>8-Mar-01</c:v>
                </c:pt>
                <c:pt idx="234">
                  <c:v>9-Mar-01</c:v>
                </c:pt>
                <c:pt idx="235">
                  <c:v>12-Mar-01</c:v>
                </c:pt>
                <c:pt idx="236">
                  <c:v>13-Mar-01</c:v>
                </c:pt>
                <c:pt idx="237">
                  <c:v>14-Mar-01</c:v>
                </c:pt>
                <c:pt idx="238">
                  <c:v>15-Mar-01</c:v>
                </c:pt>
                <c:pt idx="239">
                  <c:v>16-Mar-01</c:v>
                </c:pt>
                <c:pt idx="240">
                  <c:v>19-Mar-01</c:v>
                </c:pt>
                <c:pt idx="241">
                  <c:v>20-Mar-01</c:v>
                </c:pt>
                <c:pt idx="242">
                  <c:v>21-Mar-01</c:v>
                </c:pt>
                <c:pt idx="243">
                  <c:v>22-Mar-01</c:v>
                </c:pt>
                <c:pt idx="244">
                  <c:v>23-Mar-01</c:v>
                </c:pt>
                <c:pt idx="245">
                  <c:v>26-Mar-01</c:v>
                </c:pt>
                <c:pt idx="246">
                  <c:v>27-Mar-01</c:v>
                </c:pt>
                <c:pt idx="247">
                  <c:v>28-Mar-01</c:v>
                </c:pt>
              </c:strCache>
            </c:strRef>
          </c:cat>
          <c:val>
            <c:numRef>
              <c:f>Locations!$S$6:$S$253</c:f>
              <c:numCache>
                <c:formatCode>_(* #,##0.000_);_(* \(#,##0.000\);_(* \-??_);_(@_)</c:formatCode>
                <c:ptCount val="248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0.055</c:v>
                </c:pt>
                <c:pt idx="13">
                  <c:v>0.065</c:v>
                </c:pt>
                <c:pt idx="14">
                  <c:v>0.06</c:v>
                </c:pt>
                <c:pt idx="15">
                  <c:v>0.06</c:v>
                </c:pt>
                <c:pt idx="16">
                  <c:v>0.055</c:v>
                </c:pt>
                <c:pt idx="17">
                  <c:v>0.055</c:v>
                </c:pt>
                <c:pt idx="18">
                  <c:v>0.055</c:v>
                </c:pt>
                <c:pt idx="19">
                  <c:v>0.08</c:v>
                </c:pt>
                <c:pt idx="20">
                  <c:v>0.075</c:v>
                </c:pt>
                <c:pt idx="21">
                  <c:v>0.075</c:v>
                </c:pt>
                <c:pt idx="22">
                  <c:v>0.07</c:v>
                </c:pt>
                <c:pt idx="23">
                  <c:v>0.07</c:v>
                </c:pt>
                <c:pt idx="24">
                  <c:v>0.045</c:v>
                </c:pt>
                <c:pt idx="25">
                  <c:v>0.06</c:v>
                </c:pt>
                <c:pt idx="26">
                  <c:v>0.035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0.045</c:v>
                </c:pt>
                <c:pt idx="33">
                  <c:v>0.05</c:v>
                </c:pt>
                <c:pt idx="34">
                  <c:v>0.115</c:v>
                </c:pt>
                <c:pt idx="35">
                  <c:v>0.12</c:v>
                </c:pt>
                <c:pt idx="36">
                  <c:v>0.13</c:v>
                </c:pt>
                <c:pt idx="37">
                  <c:v>0.13</c:v>
                </c:pt>
                <c:pt idx="38">
                  <c:v>0.075</c:v>
                </c:pt>
                <c:pt idx="39">
                  <c:v>0.075</c:v>
                </c:pt>
                <c:pt idx="40">
                  <c:v>0.075</c:v>
                </c:pt>
                <c:pt idx="41">
                  <c:v>0.105</c:v>
                </c:pt>
                <c:pt idx="42">
                  <c:v>0.105</c:v>
                </c:pt>
                <c:pt idx="43">
                  <c:v>0.085</c:v>
                </c:pt>
                <c:pt idx="44">
                  <c:v>0.085</c:v>
                </c:pt>
                <c:pt idx="45">
                  <c:v>0.075</c:v>
                </c:pt>
                <c:pt idx="46">
                  <c:v>0.07</c:v>
                </c:pt>
                <c:pt idx="47">
                  <c:v>0.085</c:v>
                </c:pt>
                <c:pt idx="48">
                  <c:v>0.085</c:v>
                </c:pt>
                <c:pt idx="49">
                  <c:v>0.085</c:v>
                </c:pt>
                <c:pt idx="50">
                  <c:v>0.095</c:v>
                </c:pt>
                <c:pt idx="51">
                  <c:v>0.09</c:v>
                </c:pt>
                <c:pt idx="52">
                  <c:v>0.09</c:v>
                </c:pt>
                <c:pt idx="53">
                  <c:v>0.085</c:v>
                </c:pt>
                <c:pt idx="54">
                  <c:v>0.09</c:v>
                </c:pt>
                <c:pt idx="55">
                  <c:v>0.105</c:v>
                </c:pt>
                <c:pt idx="56">
                  <c:v>0.1</c:v>
                </c:pt>
                <c:pt idx="57">
                  <c:v>0.09</c:v>
                </c:pt>
                <c:pt idx="58">
                  <c:v>0.095</c:v>
                </c:pt>
                <c:pt idx="59">
                  <c:v>0.095</c:v>
                </c:pt>
                <c:pt idx="60">
                  <c:v>0.095</c:v>
                </c:pt>
                <c:pt idx="61">
                  <c:v>0.09</c:v>
                </c:pt>
                <c:pt idx="62">
                  <c:v>0.09</c:v>
                </c:pt>
                <c:pt idx="63">
                  <c:v>0.09</c:v>
                </c:pt>
                <c:pt idx="64">
                  <c:v>0.09</c:v>
                </c:pt>
                <c:pt idx="65">
                  <c:v>0.09</c:v>
                </c:pt>
                <c:pt idx="66">
                  <c:v>0.09</c:v>
                </c:pt>
                <c:pt idx="67">
                  <c:v>0.09</c:v>
                </c:pt>
                <c:pt idx="68">
                  <c:v>0.085</c:v>
                </c:pt>
                <c:pt idx="69">
                  <c:v>0.075</c:v>
                </c:pt>
                <c:pt idx="70">
                  <c:v>0.06</c:v>
                </c:pt>
                <c:pt idx="71">
                  <c:v>0.06</c:v>
                </c:pt>
                <c:pt idx="72">
                  <c:v>0.06</c:v>
                </c:pt>
                <c:pt idx="73">
                  <c:v>0.06</c:v>
                </c:pt>
                <c:pt idx="74">
                  <c:v>0.055</c:v>
                </c:pt>
                <c:pt idx="75">
                  <c:v>0.06</c:v>
                </c:pt>
                <c:pt idx="76">
                  <c:v>0.06</c:v>
                </c:pt>
                <c:pt idx="77">
                  <c:v>0.06</c:v>
                </c:pt>
                <c:pt idx="78">
                  <c:v>0.06</c:v>
                </c:pt>
                <c:pt idx="79">
                  <c:v>0.055</c:v>
                </c:pt>
                <c:pt idx="80">
                  <c:v>0.05</c:v>
                </c:pt>
                <c:pt idx="81">
                  <c:v>0.04</c:v>
                </c:pt>
                <c:pt idx="82">
                  <c:v>0.04</c:v>
                </c:pt>
                <c:pt idx="83">
                  <c:v>0.04</c:v>
                </c:pt>
                <c:pt idx="84">
                  <c:v>0.03</c:v>
                </c:pt>
                <c:pt idx="85">
                  <c:v>0.035</c:v>
                </c:pt>
                <c:pt idx="86">
                  <c:v>0.04</c:v>
                </c:pt>
                <c:pt idx="87">
                  <c:v>0.035</c:v>
                </c:pt>
                <c:pt idx="88">
                  <c:v>0.035</c:v>
                </c:pt>
                <c:pt idx="89">
                  <c:v>0.045</c:v>
                </c:pt>
                <c:pt idx="90">
                  <c:v>0.04</c:v>
                </c:pt>
                <c:pt idx="91">
                  <c:v>0.05</c:v>
                </c:pt>
                <c:pt idx="92">
                  <c:v>0.035</c:v>
                </c:pt>
                <c:pt idx="93">
                  <c:v>0.035</c:v>
                </c:pt>
                <c:pt idx="94">
                  <c:v>0.04</c:v>
                </c:pt>
                <c:pt idx="95">
                  <c:v>0.025</c:v>
                </c:pt>
                <c:pt idx="96">
                  <c:v>0.06</c:v>
                </c:pt>
                <c:pt idx="97">
                  <c:v>0.045</c:v>
                </c:pt>
                <c:pt idx="98">
                  <c:v>0.045</c:v>
                </c:pt>
                <c:pt idx="99">
                  <c:v>0.065</c:v>
                </c:pt>
                <c:pt idx="100">
                  <c:v>0.045</c:v>
                </c:pt>
                <c:pt idx="101">
                  <c:v>0.045</c:v>
                </c:pt>
                <c:pt idx="102">
                  <c:v>0.045</c:v>
                </c:pt>
                <c:pt idx="103">
                  <c:v>0.065</c:v>
                </c:pt>
                <c:pt idx="104">
                  <c:v>0.07</c:v>
                </c:pt>
                <c:pt idx="105">
                  <c:v>0.07</c:v>
                </c:pt>
                <c:pt idx="106">
                  <c:v>0.065</c:v>
                </c:pt>
                <c:pt idx="107">
                  <c:v>0.065</c:v>
                </c:pt>
                <c:pt idx="108">
                  <c:v>0.09</c:v>
                </c:pt>
                <c:pt idx="109">
                  <c:v>0.09</c:v>
                </c:pt>
                <c:pt idx="110">
                  <c:v>0.09</c:v>
                </c:pt>
                <c:pt idx="111">
                  <c:v>0.085</c:v>
                </c:pt>
                <c:pt idx="112">
                  <c:v>0.09</c:v>
                </c:pt>
                <c:pt idx="113">
                  <c:v>0.09</c:v>
                </c:pt>
                <c:pt idx="114">
                  <c:v>0.09</c:v>
                </c:pt>
                <c:pt idx="115">
                  <c:v>0.09</c:v>
                </c:pt>
                <c:pt idx="116">
                  <c:v>0.09</c:v>
                </c:pt>
                <c:pt idx="117">
                  <c:v>0.08</c:v>
                </c:pt>
                <c:pt idx="118">
                  <c:v>0.07</c:v>
                </c:pt>
                <c:pt idx="119">
                  <c:v>0.07</c:v>
                </c:pt>
                <c:pt idx="120">
                  <c:v>0.07</c:v>
                </c:pt>
                <c:pt idx="121">
                  <c:v>0.07</c:v>
                </c:pt>
                <c:pt idx="122">
                  <c:v>0.07</c:v>
                </c:pt>
                <c:pt idx="123">
                  <c:v>0.07</c:v>
                </c:pt>
                <c:pt idx="124">
                  <c:v>0.07</c:v>
                </c:pt>
                <c:pt idx="125">
                  <c:v>0.05</c:v>
                </c:pt>
                <c:pt idx="126">
                  <c:v>0.045</c:v>
                </c:pt>
                <c:pt idx="127">
                  <c:v>0.03</c:v>
                </c:pt>
                <c:pt idx="128">
                  <c:v>0.03</c:v>
                </c:pt>
                <c:pt idx="129">
                  <c:v>0.03</c:v>
                </c:pt>
                <c:pt idx="130">
                  <c:v>0.025</c:v>
                </c:pt>
                <c:pt idx="131">
                  <c:v>0.01</c:v>
                </c:pt>
                <c:pt idx="132">
                  <c:v>0.01</c:v>
                </c:pt>
                <c:pt idx="133">
                  <c:v>0.01</c:v>
                </c:pt>
                <c:pt idx="134">
                  <c:v>0</c:v>
                </c:pt>
                <c:pt idx="135">
                  <c:v>0.01</c:v>
                </c:pt>
                <c:pt idx="136">
                  <c:v>0.01</c:v>
                </c:pt>
                <c:pt idx="137">
                  <c:v>0.01</c:v>
                </c:pt>
                <c:pt idx="138">
                  <c:v>-0.015</c:v>
                </c:pt>
                <c:pt idx="139">
                  <c:v>0.005</c:v>
                </c:pt>
                <c:pt idx="140">
                  <c:v>0.005</c:v>
                </c:pt>
                <c:pt idx="141">
                  <c:v>0</c:v>
                </c:pt>
                <c:pt idx="142">
                  <c:v>-0.005</c:v>
                </c:pt>
                <c:pt idx="143">
                  <c:v>-0.005</c:v>
                </c:pt>
                <c:pt idx="144">
                  <c:v>0.01</c:v>
                </c:pt>
                <c:pt idx="145">
                  <c:v>0.01</c:v>
                </c:pt>
                <c:pt idx="146">
                  <c:v>0.01</c:v>
                </c:pt>
                <c:pt idx="147">
                  <c:v>0.01</c:v>
                </c:pt>
                <c:pt idx="148">
                  <c:v>0.01</c:v>
                </c:pt>
                <c:pt idx="149">
                  <c:v>0.01</c:v>
                </c:pt>
                <c:pt idx="150">
                  <c:v>0.02</c:v>
                </c:pt>
                <c:pt idx="151">
                  <c:v>0.025</c:v>
                </c:pt>
                <c:pt idx="152">
                  <c:v>0.04</c:v>
                </c:pt>
                <c:pt idx="153">
                  <c:v>0.075</c:v>
                </c:pt>
                <c:pt idx="154">
                  <c:v>0.03</c:v>
                </c:pt>
                <c:pt idx="155">
                  <c:v>0.03</c:v>
                </c:pt>
                <c:pt idx="156">
                  <c:v>0.03</c:v>
                </c:pt>
                <c:pt idx="157">
                  <c:v>0.03</c:v>
                </c:pt>
                <c:pt idx="158">
                  <c:v>0.03</c:v>
                </c:pt>
                <c:pt idx="159">
                  <c:v>0.03</c:v>
                </c:pt>
                <c:pt idx="160">
                  <c:v>0.03</c:v>
                </c:pt>
                <c:pt idx="161">
                  <c:v>0.03</c:v>
                </c:pt>
                <c:pt idx="162">
                  <c:v>0.04</c:v>
                </c:pt>
                <c:pt idx="163">
                  <c:v>0.045</c:v>
                </c:pt>
                <c:pt idx="164">
                  <c:v>0.045</c:v>
                </c:pt>
                <c:pt idx="165">
                  <c:v>0.055</c:v>
                </c:pt>
                <c:pt idx="166">
                  <c:v>0.06</c:v>
                </c:pt>
                <c:pt idx="167">
                  <c:v>0.08</c:v>
                </c:pt>
                <c:pt idx="168">
                  <c:v>0.09</c:v>
                </c:pt>
                <c:pt idx="169">
                  <c:v>0.09</c:v>
                </c:pt>
                <c:pt idx="170">
                  <c:v>0.09</c:v>
                </c:pt>
                <c:pt idx="171">
                  <c:v>0.09</c:v>
                </c:pt>
                <c:pt idx="172">
                  <c:v>0.115</c:v>
                </c:pt>
                <c:pt idx="173">
                  <c:v>0.115</c:v>
                </c:pt>
                <c:pt idx="174">
                  <c:v>0.185</c:v>
                </c:pt>
                <c:pt idx="175">
                  <c:v>0.185</c:v>
                </c:pt>
                <c:pt idx="176">
                  <c:v>0.185</c:v>
                </c:pt>
                <c:pt idx="177">
                  <c:v>0.17</c:v>
                </c:pt>
                <c:pt idx="178">
                  <c:v>0.145</c:v>
                </c:pt>
                <c:pt idx="179">
                  <c:v>0.165</c:v>
                </c:pt>
                <c:pt idx="180">
                  <c:v>0.165</c:v>
                </c:pt>
                <c:pt idx="181">
                  <c:v>0.165</c:v>
                </c:pt>
                <c:pt idx="182">
                  <c:v>0.17</c:v>
                </c:pt>
                <c:pt idx="183">
                  <c:v>0.17</c:v>
                </c:pt>
                <c:pt idx="184">
                  <c:v>0.17</c:v>
                </c:pt>
                <c:pt idx="185">
                  <c:v>0.17</c:v>
                </c:pt>
                <c:pt idx="186">
                  <c:v>0.185</c:v>
                </c:pt>
                <c:pt idx="187">
                  <c:v>0.185</c:v>
                </c:pt>
                <c:pt idx="188">
                  <c:v>0.17</c:v>
                </c:pt>
                <c:pt idx="189">
                  <c:v>0.18</c:v>
                </c:pt>
                <c:pt idx="190">
                  <c:v>0.19</c:v>
                </c:pt>
                <c:pt idx="191">
                  <c:v>0.22</c:v>
                </c:pt>
                <c:pt idx="192">
                  <c:v>0.19</c:v>
                </c:pt>
                <c:pt idx="193">
                  <c:v>0.19</c:v>
                </c:pt>
                <c:pt idx="194">
                  <c:v>0.21</c:v>
                </c:pt>
                <c:pt idx="195">
                  <c:v>0.205</c:v>
                </c:pt>
                <c:pt idx="196">
                  <c:v>0.205</c:v>
                </c:pt>
                <c:pt idx="197">
                  <c:v>0.2</c:v>
                </c:pt>
                <c:pt idx="198">
                  <c:v>0.2</c:v>
                </c:pt>
                <c:pt idx="199">
                  <c:v>0.195</c:v>
                </c:pt>
                <c:pt idx="200">
                  <c:v>0.18</c:v>
                </c:pt>
                <c:pt idx="201">
                  <c:v>0.18</c:v>
                </c:pt>
                <c:pt idx="202">
                  <c:v>0.175</c:v>
                </c:pt>
                <c:pt idx="203">
                  <c:v>0.175</c:v>
                </c:pt>
                <c:pt idx="204">
                  <c:v>0.175</c:v>
                </c:pt>
                <c:pt idx="205">
                  <c:v>0.17</c:v>
                </c:pt>
                <c:pt idx="206">
                  <c:v>0.16</c:v>
                </c:pt>
                <c:pt idx="207">
                  <c:v>0.14</c:v>
                </c:pt>
                <c:pt idx="208">
                  <c:v>0.135</c:v>
                </c:pt>
                <c:pt idx="209">
                  <c:v>0.125</c:v>
                </c:pt>
                <c:pt idx="210">
                  <c:v>0.1</c:v>
                </c:pt>
                <c:pt idx="211">
                  <c:v>0.095</c:v>
                </c:pt>
                <c:pt idx="212">
                  <c:v>0.11</c:v>
                </c:pt>
                <c:pt idx="213">
                  <c:v>0.115</c:v>
                </c:pt>
                <c:pt idx="214">
                  <c:v>0.11</c:v>
                </c:pt>
                <c:pt idx="215">
                  <c:v>0.115</c:v>
                </c:pt>
                <c:pt idx="216">
                  <c:v>0.115</c:v>
                </c:pt>
                <c:pt idx="217">
                  <c:v>0.125</c:v>
                </c:pt>
                <c:pt idx="218">
                  <c:v>0.12</c:v>
                </c:pt>
                <c:pt idx="219">
                  <c:v>0.11</c:v>
                </c:pt>
                <c:pt idx="220">
                  <c:v>0.125</c:v>
                </c:pt>
                <c:pt idx="221">
                  <c:v>0.145</c:v>
                </c:pt>
                <c:pt idx="222">
                  <c:v>0.14</c:v>
                </c:pt>
                <c:pt idx="223">
                  <c:v>0.11</c:v>
                </c:pt>
                <c:pt idx="224">
                  <c:v>0.11</c:v>
                </c:pt>
                <c:pt idx="225">
                  <c:v>0.11</c:v>
                </c:pt>
                <c:pt idx="226">
                  <c:v>0.11</c:v>
                </c:pt>
                <c:pt idx="227">
                  <c:v>0.11</c:v>
                </c:pt>
                <c:pt idx="228">
                  <c:v>0.065</c:v>
                </c:pt>
                <c:pt idx="229">
                  <c:v>0.05</c:v>
                </c:pt>
                <c:pt idx="230">
                  <c:v>0.055</c:v>
                </c:pt>
                <c:pt idx="231">
                  <c:v>0.08</c:v>
                </c:pt>
                <c:pt idx="232">
                  <c:v>0.09</c:v>
                </c:pt>
                <c:pt idx="233">
                  <c:v>0.105</c:v>
                </c:pt>
                <c:pt idx="234">
                  <c:v>0.11</c:v>
                </c:pt>
                <c:pt idx="235">
                  <c:v>0.135</c:v>
                </c:pt>
                <c:pt idx="236">
                  <c:v>0.125</c:v>
                </c:pt>
                <c:pt idx="237">
                  <c:v>0.1</c:v>
                </c:pt>
                <c:pt idx="238">
                  <c:v>0.075</c:v>
                </c:pt>
                <c:pt idx="239">
                  <c:v>0.055</c:v>
                </c:pt>
                <c:pt idx="240">
                  <c:v>0.015</c:v>
                </c:pt>
                <c:pt idx="241">
                  <c:v>0.005</c:v>
                </c:pt>
                <c:pt idx="242">
                  <c:v>0.04</c:v>
                </c:pt>
                <c:pt idx="243">
                  <c:v>0.06</c:v>
                </c:pt>
                <c:pt idx="244">
                  <c:v>0.09</c:v>
                </c:pt>
                <c:pt idx="245">
                  <c:v>0.075</c:v>
                </c:pt>
                <c:pt idx="246">
                  <c:v>0.09</c:v>
                </c:pt>
                <c:pt idx="247">
                  <c:v>0.09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Locations!$T$5</c:f>
              <c:strCache>
                <c:ptCount val="1"/>
                <c:pt idx="0">
                  <c:v>Aeco-Vent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Locations!$A$6:$A$253</c:f>
              <c:strCache>
                <c:ptCount val="248"/>
                <c:pt idx="0">
                  <c:v>3-Apr-00</c:v>
                </c:pt>
                <c:pt idx="1">
                  <c:v>4-Apr-00</c:v>
                </c:pt>
                <c:pt idx="2">
                  <c:v>5-Apr-00</c:v>
                </c:pt>
                <c:pt idx="3">
                  <c:v>6-Apr-00</c:v>
                </c:pt>
                <c:pt idx="4">
                  <c:v>7-Apr-00</c:v>
                </c:pt>
                <c:pt idx="5">
                  <c:v>10-Apr-00</c:v>
                </c:pt>
                <c:pt idx="6">
                  <c:v>11-Apr-00</c:v>
                </c:pt>
                <c:pt idx="7">
                  <c:v>12-Apr-00</c:v>
                </c:pt>
                <c:pt idx="8">
                  <c:v>13-Apr-00</c:v>
                </c:pt>
                <c:pt idx="9">
                  <c:v>14-Apr-00</c:v>
                </c:pt>
                <c:pt idx="10">
                  <c:v>17-Apr-00</c:v>
                </c:pt>
                <c:pt idx="11">
                  <c:v>18-Apr-00</c:v>
                </c:pt>
                <c:pt idx="12">
                  <c:v>19-Apr-00</c:v>
                </c:pt>
                <c:pt idx="13">
                  <c:v>20-Apr-00</c:v>
                </c:pt>
                <c:pt idx="14">
                  <c:v>24-Apr-00</c:v>
                </c:pt>
                <c:pt idx="15">
                  <c:v>25-Apr-00</c:v>
                </c:pt>
                <c:pt idx="16">
                  <c:v>26-Apr-00</c:v>
                </c:pt>
                <c:pt idx="17">
                  <c:v>27-Apr-00</c:v>
                </c:pt>
                <c:pt idx="18">
                  <c:v>28-Apr-00</c:v>
                </c:pt>
                <c:pt idx="19">
                  <c:v>1-May-00</c:v>
                </c:pt>
                <c:pt idx="20">
                  <c:v>2-May-00</c:v>
                </c:pt>
                <c:pt idx="21">
                  <c:v>3-May-00</c:v>
                </c:pt>
                <c:pt idx="22">
                  <c:v>4-May-00</c:v>
                </c:pt>
                <c:pt idx="23">
                  <c:v>5-May-00</c:v>
                </c:pt>
                <c:pt idx="24">
                  <c:v>8-May-00</c:v>
                </c:pt>
                <c:pt idx="25">
                  <c:v>9-May-00</c:v>
                </c:pt>
                <c:pt idx="26">
                  <c:v>10-May-00</c:v>
                </c:pt>
                <c:pt idx="27">
                  <c:v>11-May-00</c:v>
                </c:pt>
                <c:pt idx="28">
                  <c:v>12-May-00</c:v>
                </c:pt>
                <c:pt idx="29">
                  <c:v>15-May-00</c:v>
                </c:pt>
                <c:pt idx="30">
                  <c:v>16-May-00</c:v>
                </c:pt>
                <c:pt idx="31">
                  <c:v>16-May-00</c:v>
                </c:pt>
                <c:pt idx="32">
                  <c:v>17-May-00</c:v>
                </c:pt>
                <c:pt idx="33">
                  <c:v>18-May-00</c:v>
                </c:pt>
                <c:pt idx="34">
                  <c:v>19-May-00</c:v>
                </c:pt>
                <c:pt idx="35">
                  <c:v>22-May-00</c:v>
                </c:pt>
                <c:pt idx="36">
                  <c:v>23-May-00</c:v>
                </c:pt>
                <c:pt idx="37">
                  <c:v>24-May-00</c:v>
                </c:pt>
                <c:pt idx="38">
                  <c:v>25-May-00</c:v>
                </c:pt>
                <c:pt idx="39">
                  <c:v>26-May-00</c:v>
                </c:pt>
                <c:pt idx="40">
                  <c:v>30-May-00</c:v>
                </c:pt>
                <c:pt idx="41">
                  <c:v>31-May-00</c:v>
                </c:pt>
                <c:pt idx="42">
                  <c:v>1-Jun-00</c:v>
                </c:pt>
                <c:pt idx="43">
                  <c:v>2-Jun-00</c:v>
                </c:pt>
                <c:pt idx="44">
                  <c:v>5-Jun-00</c:v>
                </c:pt>
                <c:pt idx="45">
                  <c:v>6-Jun-00</c:v>
                </c:pt>
                <c:pt idx="46">
                  <c:v>7-Jun-00</c:v>
                </c:pt>
                <c:pt idx="47">
                  <c:v>8-Jun-00</c:v>
                </c:pt>
                <c:pt idx="48">
                  <c:v>9-Jun-00</c:v>
                </c:pt>
                <c:pt idx="49">
                  <c:v>12-Jun-00</c:v>
                </c:pt>
                <c:pt idx="50">
                  <c:v>13-Jun-00</c:v>
                </c:pt>
                <c:pt idx="51">
                  <c:v>14-Jun-00</c:v>
                </c:pt>
                <c:pt idx="52">
                  <c:v>15-Jun-00</c:v>
                </c:pt>
                <c:pt idx="53">
                  <c:v>16-Jun-00</c:v>
                </c:pt>
                <c:pt idx="54">
                  <c:v>19-Jun-00</c:v>
                </c:pt>
                <c:pt idx="55">
                  <c:v>20-Jun-00</c:v>
                </c:pt>
                <c:pt idx="56">
                  <c:v>21-Jun-00</c:v>
                </c:pt>
                <c:pt idx="57">
                  <c:v>22-Jun-00</c:v>
                </c:pt>
                <c:pt idx="58">
                  <c:v>23-Jun-00</c:v>
                </c:pt>
                <c:pt idx="59">
                  <c:v>26-Jun-00</c:v>
                </c:pt>
                <c:pt idx="60">
                  <c:v>27-Jun-00</c:v>
                </c:pt>
                <c:pt idx="61">
                  <c:v>28-Jun-00</c:v>
                </c:pt>
                <c:pt idx="62">
                  <c:v>29-Jun-00</c:v>
                </c:pt>
                <c:pt idx="63">
                  <c:v>30-Jun-00</c:v>
                </c:pt>
                <c:pt idx="64">
                  <c:v>4-Jul-00</c:v>
                </c:pt>
                <c:pt idx="65">
                  <c:v>6-Jul-00</c:v>
                </c:pt>
                <c:pt idx="66">
                  <c:v>7-Jul-00</c:v>
                </c:pt>
                <c:pt idx="67">
                  <c:v>10-Jul-00</c:v>
                </c:pt>
                <c:pt idx="68">
                  <c:v>11-Jul-00</c:v>
                </c:pt>
                <c:pt idx="69">
                  <c:v>12-Jul-00</c:v>
                </c:pt>
                <c:pt idx="70">
                  <c:v>13-Jul-00</c:v>
                </c:pt>
                <c:pt idx="71">
                  <c:v>14-Jul-00</c:v>
                </c:pt>
                <c:pt idx="72">
                  <c:v>17-Jul-00</c:v>
                </c:pt>
                <c:pt idx="73">
                  <c:v>18-Jul-00</c:v>
                </c:pt>
                <c:pt idx="74">
                  <c:v>19-Jul-00</c:v>
                </c:pt>
                <c:pt idx="75">
                  <c:v>20-Jul-00</c:v>
                </c:pt>
                <c:pt idx="76">
                  <c:v>21-Jul-00</c:v>
                </c:pt>
                <c:pt idx="77">
                  <c:v>24-Jul-00</c:v>
                </c:pt>
                <c:pt idx="78">
                  <c:v>25-Jul-00</c:v>
                </c:pt>
                <c:pt idx="79">
                  <c:v>26-Jul-00</c:v>
                </c:pt>
                <c:pt idx="80">
                  <c:v>27-Jul-00</c:v>
                </c:pt>
                <c:pt idx="81">
                  <c:v>28-Jul-00</c:v>
                </c:pt>
                <c:pt idx="82">
                  <c:v>31-Jul-00</c:v>
                </c:pt>
                <c:pt idx="83">
                  <c:v>1-Aug-00</c:v>
                </c:pt>
                <c:pt idx="84">
                  <c:v>2-Aug-00</c:v>
                </c:pt>
                <c:pt idx="85">
                  <c:v>3-Aug-00</c:v>
                </c:pt>
                <c:pt idx="86">
                  <c:v>4-Aug-00</c:v>
                </c:pt>
                <c:pt idx="87">
                  <c:v>7-Aug-00</c:v>
                </c:pt>
                <c:pt idx="88">
                  <c:v>8-Aug-00</c:v>
                </c:pt>
                <c:pt idx="89">
                  <c:v>9-Aug-00</c:v>
                </c:pt>
                <c:pt idx="90">
                  <c:v>10-Aug-00</c:v>
                </c:pt>
                <c:pt idx="91">
                  <c:v>11-Aug-00</c:v>
                </c:pt>
                <c:pt idx="92">
                  <c:v>14-Aug-00</c:v>
                </c:pt>
                <c:pt idx="93">
                  <c:v>15-Aug-00</c:v>
                </c:pt>
                <c:pt idx="94">
                  <c:v>16-Aug-00</c:v>
                </c:pt>
                <c:pt idx="95">
                  <c:v>17-Aug-00</c:v>
                </c:pt>
                <c:pt idx="96">
                  <c:v>18-Aug-00</c:v>
                </c:pt>
                <c:pt idx="97">
                  <c:v>21-Aug-00</c:v>
                </c:pt>
                <c:pt idx="98">
                  <c:v>22-Aug-00</c:v>
                </c:pt>
                <c:pt idx="99">
                  <c:v>23-Aug-00</c:v>
                </c:pt>
                <c:pt idx="100">
                  <c:v>24-Aug-00</c:v>
                </c:pt>
                <c:pt idx="101">
                  <c:v>25-Aug-00</c:v>
                </c:pt>
                <c:pt idx="102">
                  <c:v>28-Aug-00</c:v>
                </c:pt>
                <c:pt idx="103">
                  <c:v>29-Aug-00</c:v>
                </c:pt>
                <c:pt idx="104">
                  <c:v>30-Aug-00</c:v>
                </c:pt>
                <c:pt idx="105">
                  <c:v>31-Aug-00</c:v>
                </c:pt>
                <c:pt idx="106">
                  <c:v>1-Sep-00</c:v>
                </c:pt>
                <c:pt idx="107">
                  <c:v>5-Sep-00</c:v>
                </c:pt>
                <c:pt idx="108">
                  <c:v>6-Sep-00</c:v>
                </c:pt>
                <c:pt idx="109">
                  <c:v>7-Sep-00</c:v>
                </c:pt>
                <c:pt idx="110">
                  <c:v>8-Sep-00</c:v>
                </c:pt>
                <c:pt idx="111">
                  <c:v>11-Sep-00</c:v>
                </c:pt>
                <c:pt idx="112">
                  <c:v>12-Sep-00</c:v>
                </c:pt>
                <c:pt idx="113">
                  <c:v>13-Sep-00</c:v>
                </c:pt>
                <c:pt idx="114">
                  <c:v>14-Sep-00</c:v>
                </c:pt>
                <c:pt idx="115">
                  <c:v>15-Sep-00</c:v>
                </c:pt>
                <c:pt idx="116">
                  <c:v>18-Sep-00</c:v>
                </c:pt>
                <c:pt idx="117">
                  <c:v>19-Sep-00</c:v>
                </c:pt>
                <c:pt idx="118">
                  <c:v>20-Sep-00</c:v>
                </c:pt>
                <c:pt idx="119">
                  <c:v>21-Sep-00</c:v>
                </c:pt>
                <c:pt idx="120">
                  <c:v>22-Sep-00</c:v>
                </c:pt>
                <c:pt idx="121">
                  <c:v>25-Sep-00</c:v>
                </c:pt>
                <c:pt idx="122">
                  <c:v>26-Sep-00</c:v>
                </c:pt>
                <c:pt idx="123">
                  <c:v>27-Sep-00</c:v>
                </c:pt>
                <c:pt idx="124">
                  <c:v>28-Sep-00</c:v>
                </c:pt>
                <c:pt idx="125">
                  <c:v>29-Sep-00</c:v>
                </c:pt>
                <c:pt idx="126">
                  <c:v>2-Oct-00</c:v>
                </c:pt>
                <c:pt idx="127">
                  <c:v>3-Oct-00</c:v>
                </c:pt>
                <c:pt idx="128">
                  <c:v>4-Oct-00</c:v>
                </c:pt>
                <c:pt idx="129">
                  <c:v>5-Oct-00</c:v>
                </c:pt>
                <c:pt idx="130">
                  <c:v>6-Oct-00</c:v>
                </c:pt>
                <c:pt idx="131">
                  <c:v>9-Oct-00</c:v>
                </c:pt>
                <c:pt idx="132">
                  <c:v>10-Oct-00</c:v>
                </c:pt>
                <c:pt idx="133">
                  <c:v>11-Oct-00</c:v>
                </c:pt>
                <c:pt idx="134">
                  <c:v>12-Oct-00</c:v>
                </c:pt>
                <c:pt idx="135">
                  <c:v>13-Oct-00</c:v>
                </c:pt>
                <c:pt idx="136">
                  <c:v>16-Oct-00</c:v>
                </c:pt>
                <c:pt idx="137">
                  <c:v>17-Oct-00</c:v>
                </c:pt>
                <c:pt idx="138">
                  <c:v>18-Oct-00</c:v>
                </c:pt>
                <c:pt idx="139">
                  <c:v>19-Oct-00</c:v>
                </c:pt>
                <c:pt idx="140">
                  <c:v>20-Oct-00</c:v>
                </c:pt>
                <c:pt idx="141">
                  <c:v>23-Oct-00</c:v>
                </c:pt>
                <c:pt idx="142">
                  <c:v>24-Oct-00</c:v>
                </c:pt>
                <c:pt idx="143">
                  <c:v>25-Oct-00</c:v>
                </c:pt>
                <c:pt idx="144">
                  <c:v>26-Oct-00</c:v>
                </c:pt>
                <c:pt idx="145">
                  <c:v>27-Oct-00</c:v>
                </c:pt>
                <c:pt idx="146">
                  <c:v>30-Oct-00</c:v>
                </c:pt>
                <c:pt idx="147">
                  <c:v>31-Oct-00</c:v>
                </c:pt>
                <c:pt idx="148">
                  <c:v>1-Nov-00</c:v>
                </c:pt>
                <c:pt idx="149">
                  <c:v>2-Nov-00</c:v>
                </c:pt>
                <c:pt idx="150">
                  <c:v>3-Nov-00</c:v>
                </c:pt>
                <c:pt idx="151">
                  <c:v>6-Nov-00</c:v>
                </c:pt>
                <c:pt idx="152">
                  <c:v>7-Nov-00</c:v>
                </c:pt>
                <c:pt idx="153">
                  <c:v>8-Nov-00</c:v>
                </c:pt>
                <c:pt idx="154">
                  <c:v>9-Nov-00</c:v>
                </c:pt>
                <c:pt idx="155">
                  <c:v>10-Nov-00</c:v>
                </c:pt>
                <c:pt idx="156">
                  <c:v>13-Nov-00</c:v>
                </c:pt>
                <c:pt idx="157">
                  <c:v>14-Nov-00</c:v>
                </c:pt>
                <c:pt idx="158">
                  <c:v>15-Nov-00</c:v>
                </c:pt>
                <c:pt idx="159">
                  <c:v>16-Nov-00</c:v>
                </c:pt>
                <c:pt idx="160">
                  <c:v>17-Nov-00</c:v>
                </c:pt>
                <c:pt idx="161">
                  <c:v>20-Nov-00</c:v>
                </c:pt>
                <c:pt idx="162">
                  <c:v>21-Nov-00</c:v>
                </c:pt>
                <c:pt idx="163">
                  <c:v>22-Nov-00</c:v>
                </c:pt>
                <c:pt idx="164">
                  <c:v>27-Nov-00</c:v>
                </c:pt>
                <c:pt idx="165">
                  <c:v>28-Nov-00</c:v>
                </c:pt>
                <c:pt idx="166">
                  <c:v>29-Nov-00</c:v>
                </c:pt>
                <c:pt idx="167">
                  <c:v>30-Nov-00</c:v>
                </c:pt>
                <c:pt idx="168">
                  <c:v>1-Dec-00</c:v>
                </c:pt>
                <c:pt idx="169">
                  <c:v>4-Dec-00</c:v>
                </c:pt>
                <c:pt idx="170">
                  <c:v>5-Dec-00</c:v>
                </c:pt>
                <c:pt idx="171">
                  <c:v>6-Dec-00</c:v>
                </c:pt>
                <c:pt idx="172">
                  <c:v>7-Dec-00</c:v>
                </c:pt>
                <c:pt idx="173">
                  <c:v>8-Dec-00</c:v>
                </c:pt>
                <c:pt idx="174">
                  <c:v>11-Dec-00</c:v>
                </c:pt>
                <c:pt idx="175">
                  <c:v>12-Dec-00</c:v>
                </c:pt>
                <c:pt idx="176">
                  <c:v>13-Dec-00</c:v>
                </c:pt>
                <c:pt idx="177">
                  <c:v>14-Dec-00</c:v>
                </c:pt>
                <c:pt idx="178">
                  <c:v>15-Dec-00</c:v>
                </c:pt>
                <c:pt idx="179">
                  <c:v>18-Dec-00</c:v>
                </c:pt>
                <c:pt idx="180">
                  <c:v>19-Dec-00</c:v>
                </c:pt>
                <c:pt idx="181">
                  <c:v>20-Dec-00</c:v>
                </c:pt>
                <c:pt idx="182">
                  <c:v>21-Dec-00</c:v>
                </c:pt>
                <c:pt idx="183">
                  <c:v>22-Dec-00</c:v>
                </c:pt>
                <c:pt idx="184">
                  <c:v>27-Dec-00</c:v>
                </c:pt>
                <c:pt idx="185">
                  <c:v>28-Dec-00</c:v>
                </c:pt>
                <c:pt idx="186">
                  <c:v>29-Dec-00</c:v>
                </c:pt>
                <c:pt idx="187">
                  <c:v>2-Jan-01</c:v>
                </c:pt>
                <c:pt idx="188">
                  <c:v>3-Jan-01</c:v>
                </c:pt>
                <c:pt idx="189">
                  <c:v>4-Jan-01</c:v>
                </c:pt>
                <c:pt idx="190">
                  <c:v>5-Jan-01</c:v>
                </c:pt>
                <c:pt idx="191">
                  <c:v>8-Jan-01</c:v>
                </c:pt>
                <c:pt idx="192">
                  <c:v>9-Jan-01</c:v>
                </c:pt>
                <c:pt idx="193">
                  <c:v>10-Jan-01</c:v>
                </c:pt>
                <c:pt idx="194">
                  <c:v>11-Jan-01</c:v>
                </c:pt>
                <c:pt idx="195">
                  <c:v>12-Jan-01</c:v>
                </c:pt>
                <c:pt idx="196">
                  <c:v>15-Jan-01</c:v>
                </c:pt>
                <c:pt idx="197">
                  <c:v>17-Jan-01</c:v>
                </c:pt>
                <c:pt idx="198">
                  <c:v>18-Jan-01</c:v>
                </c:pt>
                <c:pt idx="199">
                  <c:v>19-Jan-01</c:v>
                </c:pt>
                <c:pt idx="200">
                  <c:v>22-Jan-01</c:v>
                </c:pt>
                <c:pt idx="201">
                  <c:v>23-Jan-01</c:v>
                </c:pt>
                <c:pt idx="202">
                  <c:v>24-Jan-01</c:v>
                </c:pt>
                <c:pt idx="203">
                  <c:v>25-Jan-01</c:v>
                </c:pt>
                <c:pt idx="204">
                  <c:v>26-Jan-01</c:v>
                </c:pt>
                <c:pt idx="205">
                  <c:v>29-Jan-01</c:v>
                </c:pt>
                <c:pt idx="206">
                  <c:v>30-Jan-01</c:v>
                </c:pt>
                <c:pt idx="207">
                  <c:v>31-Jan-01</c:v>
                </c:pt>
                <c:pt idx="208">
                  <c:v>1-Feb-01</c:v>
                </c:pt>
                <c:pt idx="209">
                  <c:v>2-Feb-01</c:v>
                </c:pt>
                <c:pt idx="210">
                  <c:v>5-Feb-01</c:v>
                </c:pt>
                <c:pt idx="211">
                  <c:v>6-Feb-01</c:v>
                </c:pt>
                <c:pt idx="212">
                  <c:v>7-Feb-01</c:v>
                </c:pt>
                <c:pt idx="213">
                  <c:v>8-Feb-01</c:v>
                </c:pt>
                <c:pt idx="214">
                  <c:v>9-Feb-01</c:v>
                </c:pt>
                <c:pt idx="215">
                  <c:v>12-Feb-01</c:v>
                </c:pt>
                <c:pt idx="216">
                  <c:v>13-Feb-01</c:v>
                </c:pt>
                <c:pt idx="217">
                  <c:v>14-Feb-01</c:v>
                </c:pt>
                <c:pt idx="218">
                  <c:v>15-Feb-01</c:v>
                </c:pt>
                <c:pt idx="219">
                  <c:v>16-Feb-01</c:v>
                </c:pt>
                <c:pt idx="220">
                  <c:v>20-Feb-01</c:v>
                </c:pt>
                <c:pt idx="221">
                  <c:v>21-Feb-01</c:v>
                </c:pt>
                <c:pt idx="222">
                  <c:v>22-Feb-01</c:v>
                </c:pt>
                <c:pt idx="223">
                  <c:v>23-Feb-01</c:v>
                </c:pt>
                <c:pt idx="224">
                  <c:v>26-Feb-01</c:v>
                </c:pt>
                <c:pt idx="225">
                  <c:v>26-Feb-01</c:v>
                </c:pt>
                <c:pt idx="226">
                  <c:v>27-Feb-01</c:v>
                </c:pt>
                <c:pt idx="227">
                  <c:v>28-Feb-01</c:v>
                </c:pt>
                <c:pt idx="228">
                  <c:v>1-Mar-01</c:v>
                </c:pt>
                <c:pt idx="229">
                  <c:v>2-Mar-01</c:v>
                </c:pt>
                <c:pt idx="230">
                  <c:v>5-Mar-01</c:v>
                </c:pt>
                <c:pt idx="231">
                  <c:v>6-Mar-01</c:v>
                </c:pt>
                <c:pt idx="232">
                  <c:v>7-Mar-01</c:v>
                </c:pt>
                <c:pt idx="233">
                  <c:v>8-Mar-01</c:v>
                </c:pt>
                <c:pt idx="234">
                  <c:v>9-Mar-01</c:v>
                </c:pt>
                <c:pt idx="235">
                  <c:v>12-Mar-01</c:v>
                </c:pt>
                <c:pt idx="236">
                  <c:v>13-Mar-01</c:v>
                </c:pt>
                <c:pt idx="237">
                  <c:v>14-Mar-01</c:v>
                </c:pt>
                <c:pt idx="238">
                  <c:v>15-Mar-01</c:v>
                </c:pt>
                <c:pt idx="239">
                  <c:v>16-Mar-01</c:v>
                </c:pt>
                <c:pt idx="240">
                  <c:v>19-Mar-01</c:v>
                </c:pt>
                <c:pt idx="241">
                  <c:v>20-Mar-01</c:v>
                </c:pt>
                <c:pt idx="242">
                  <c:v>21-Mar-01</c:v>
                </c:pt>
                <c:pt idx="243">
                  <c:v>22-Mar-01</c:v>
                </c:pt>
                <c:pt idx="244">
                  <c:v>23-Mar-01</c:v>
                </c:pt>
                <c:pt idx="245">
                  <c:v>26-Mar-01</c:v>
                </c:pt>
                <c:pt idx="246">
                  <c:v>27-Mar-01</c:v>
                </c:pt>
                <c:pt idx="247">
                  <c:v>28-Mar-01</c:v>
                </c:pt>
              </c:strCache>
            </c:strRef>
          </c:cat>
          <c:val>
            <c:numRef>
              <c:f>Locations!$T$6:$T$253</c:f>
              <c:numCache>
                <c:formatCode>_(* #,##0.000_);_(* \(#,##0.000\);_(* \-??_);_(@_)</c:formatCode>
                <c:ptCount val="248"/>
                <c:pt idx="0">
                  <c:v>-0.23</c:v>
                </c:pt>
                <c:pt idx="1">
                  <c:v>-0.23</c:v>
                </c:pt>
                <c:pt idx="2">
                  <c:v>-0.23</c:v>
                </c:pt>
                <c:pt idx="3">
                  <c:v>-0.22</c:v>
                </c:pt>
                <c:pt idx="4">
                  <c:v>-0.22</c:v>
                </c:pt>
                <c:pt idx="5">
                  <c:v>-0.22</c:v>
                </c:pt>
                <c:pt idx="6">
                  <c:v>-0.22</c:v>
                </c:pt>
                <c:pt idx="7">
                  <c:v>-0.22</c:v>
                </c:pt>
                <c:pt idx="8">
                  <c:v>-0.21</c:v>
                </c:pt>
                <c:pt idx="9">
                  <c:v>-0.21</c:v>
                </c:pt>
                <c:pt idx="10">
                  <c:v>-0.21</c:v>
                </c:pt>
                <c:pt idx="11">
                  <c:v>-0.21</c:v>
                </c:pt>
                <c:pt idx="12">
                  <c:v>-0.205</c:v>
                </c:pt>
                <c:pt idx="13">
                  <c:v>-0.195</c:v>
                </c:pt>
                <c:pt idx="14">
                  <c:v>-0.2</c:v>
                </c:pt>
                <c:pt idx="15">
                  <c:v>-0.2</c:v>
                </c:pt>
                <c:pt idx="16">
                  <c:v>-0.205</c:v>
                </c:pt>
                <c:pt idx="17">
                  <c:v>-0.205</c:v>
                </c:pt>
                <c:pt idx="18">
                  <c:v>-0.205</c:v>
                </c:pt>
                <c:pt idx="19">
                  <c:v>-0.205</c:v>
                </c:pt>
                <c:pt idx="20">
                  <c:v>-0.21</c:v>
                </c:pt>
                <c:pt idx="21">
                  <c:v>-0.22</c:v>
                </c:pt>
                <c:pt idx="22">
                  <c:v>-0.23</c:v>
                </c:pt>
                <c:pt idx="23">
                  <c:v>-0.23</c:v>
                </c:pt>
                <c:pt idx="24">
                  <c:v>-0.255</c:v>
                </c:pt>
                <c:pt idx="25">
                  <c:v>-0.275</c:v>
                </c:pt>
                <c:pt idx="26">
                  <c:v>-0.3</c:v>
                </c:pt>
                <c:pt idx="27">
                  <c:v>-0.305</c:v>
                </c:pt>
                <c:pt idx="28">
                  <c:v>-0.305</c:v>
                </c:pt>
                <c:pt idx="29">
                  <c:v>-0.305</c:v>
                </c:pt>
                <c:pt idx="30">
                  <c:v>-0.305</c:v>
                </c:pt>
                <c:pt idx="31">
                  <c:v>-0.305</c:v>
                </c:pt>
                <c:pt idx="32">
                  <c:v>-0.305</c:v>
                </c:pt>
                <c:pt idx="33">
                  <c:v>-0.3</c:v>
                </c:pt>
                <c:pt idx="34">
                  <c:v>-0.235</c:v>
                </c:pt>
                <c:pt idx="35">
                  <c:v>-0.23</c:v>
                </c:pt>
                <c:pt idx="36">
                  <c:v>-0.22</c:v>
                </c:pt>
                <c:pt idx="37">
                  <c:v>-0.22</c:v>
                </c:pt>
                <c:pt idx="38">
                  <c:v>-0.275</c:v>
                </c:pt>
                <c:pt idx="39">
                  <c:v>-0.275</c:v>
                </c:pt>
                <c:pt idx="40">
                  <c:v>-0.275</c:v>
                </c:pt>
                <c:pt idx="41">
                  <c:v>-0.245</c:v>
                </c:pt>
                <c:pt idx="42">
                  <c:v>-0.245</c:v>
                </c:pt>
                <c:pt idx="43">
                  <c:v>-0.245</c:v>
                </c:pt>
                <c:pt idx="44">
                  <c:v>-0.245</c:v>
                </c:pt>
                <c:pt idx="45">
                  <c:v>-0.26</c:v>
                </c:pt>
                <c:pt idx="46">
                  <c:v>-0.265</c:v>
                </c:pt>
                <c:pt idx="47">
                  <c:v>-0.25</c:v>
                </c:pt>
                <c:pt idx="48">
                  <c:v>-0.25</c:v>
                </c:pt>
                <c:pt idx="49">
                  <c:v>-0.25</c:v>
                </c:pt>
                <c:pt idx="50">
                  <c:v>-0.24</c:v>
                </c:pt>
                <c:pt idx="51">
                  <c:v>-0.24</c:v>
                </c:pt>
                <c:pt idx="52">
                  <c:v>-0.24</c:v>
                </c:pt>
                <c:pt idx="53">
                  <c:v>-0.245</c:v>
                </c:pt>
                <c:pt idx="54">
                  <c:v>-0.24</c:v>
                </c:pt>
                <c:pt idx="55">
                  <c:v>-0.225</c:v>
                </c:pt>
                <c:pt idx="56">
                  <c:v>-0.23</c:v>
                </c:pt>
                <c:pt idx="57">
                  <c:v>-0.24</c:v>
                </c:pt>
                <c:pt idx="58">
                  <c:v>-0.235</c:v>
                </c:pt>
                <c:pt idx="59">
                  <c:v>-0.235</c:v>
                </c:pt>
                <c:pt idx="60">
                  <c:v>-0.235</c:v>
                </c:pt>
                <c:pt idx="61">
                  <c:v>-0.24</c:v>
                </c:pt>
                <c:pt idx="62">
                  <c:v>-0.24</c:v>
                </c:pt>
                <c:pt idx="63">
                  <c:v>-0.24</c:v>
                </c:pt>
                <c:pt idx="64">
                  <c:v>-0.24</c:v>
                </c:pt>
                <c:pt idx="65">
                  <c:v>-0.245</c:v>
                </c:pt>
                <c:pt idx="66">
                  <c:v>-0.245</c:v>
                </c:pt>
                <c:pt idx="67">
                  <c:v>-0.245</c:v>
                </c:pt>
                <c:pt idx="68">
                  <c:v>-0.25</c:v>
                </c:pt>
                <c:pt idx="69">
                  <c:v>-0.26</c:v>
                </c:pt>
                <c:pt idx="70">
                  <c:v>-0.275</c:v>
                </c:pt>
                <c:pt idx="71">
                  <c:v>-0.275</c:v>
                </c:pt>
                <c:pt idx="72">
                  <c:v>-0.275</c:v>
                </c:pt>
                <c:pt idx="73">
                  <c:v>-0.275</c:v>
                </c:pt>
                <c:pt idx="74">
                  <c:v>-0.28</c:v>
                </c:pt>
                <c:pt idx="75">
                  <c:v>-0.275</c:v>
                </c:pt>
                <c:pt idx="76">
                  <c:v>-0.275</c:v>
                </c:pt>
                <c:pt idx="77">
                  <c:v>-0.275</c:v>
                </c:pt>
                <c:pt idx="78">
                  <c:v>-0.275</c:v>
                </c:pt>
                <c:pt idx="79">
                  <c:v>-0.28</c:v>
                </c:pt>
                <c:pt idx="80">
                  <c:v>-0.285</c:v>
                </c:pt>
                <c:pt idx="81">
                  <c:v>-0.295</c:v>
                </c:pt>
                <c:pt idx="82">
                  <c:v>-0.295</c:v>
                </c:pt>
                <c:pt idx="83">
                  <c:v>-0.295</c:v>
                </c:pt>
                <c:pt idx="84">
                  <c:v>-0.305</c:v>
                </c:pt>
                <c:pt idx="85">
                  <c:v>-0.325</c:v>
                </c:pt>
                <c:pt idx="86">
                  <c:v>-0.32</c:v>
                </c:pt>
                <c:pt idx="87">
                  <c:v>-0.325</c:v>
                </c:pt>
                <c:pt idx="88">
                  <c:v>-0.325</c:v>
                </c:pt>
                <c:pt idx="89">
                  <c:v>-0.315</c:v>
                </c:pt>
                <c:pt idx="90">
                  <c:v>-0.32</c:v>
                </c:pt>
                <c:pt idx="91">
                  <c:v>-0.315</c:v>
                </c:pt>
                <c:pt idx="92">
                  <c:v>-0.345</c:v>
                </c:pt>
                <c:pt idx="93">
                  <c:v>-0.345</c:v>
                </c:pt>
                <c:pt idx="94">
                  <c:v>-0.34</c:v>
                </c:pt>
                <c:pt idx="95">
                  <c:v>-0.335</c:v>
                </c:pt>
                <c:pt idx="96">
                  <c:v>-0.3</c:v>
                </c:pt>
                <c:pt idx="97">
                  <c:v>-0.315</c:v>
                </c:pt>
                <c:pt idx="98">
                  <c:v>-0.315</c:v>
                </c:pt>
                <c:pt idx="99">
                  <c:v>-0.29</c:v>
                </c:pt>
                <c:pt idx="100">
                  <c:v>-0.29</c:v>
                </c:pt>
                <c:pt idx="101">
                  <c:v>-0.29</c:v>
                </c:pt>
                <c:pt idx="102">
                  <c:v>-0.29</c:v>
                </c:pt>
                <c:pt idx="103">
                  <c:v>-0.29</c:v>
                </c:pt>
                <c:pt idx="104">
                  <c:v>-0.285</c:v>
                </c:pt>
                <c:pt idx="105">
                  <c:v>-0.285</c:v>
                </c:pt>
                <c:pt idx="106">
                  <c:v>-0.29</c:v>
                </c:pt>
                <c:pt idx="107">
                  <c:v>-0.29</c:v>
                </c:pt>
                <c:pt idx="108">
                  <c:v>-0.265</c:v>
                </c:pt>
                <c:pt idx="109">
                  <c:v>-0.265</c:v>
                </c:pt>
                <c:pt idx="110">
                  <c:v>-0.265</c:v>
                </c:pt>
                <c:pt idx="111">
                  <c:v>-0.27</c:v>
                </c:pt>
                <c:pt idx="112">
                  <c:v>-0.265</c:v>
                </c:pt>
                <c:pt idx="113">
                  <c:v>-0.265</c:v>
                </c:pt>
                <c:pt idx="114">
                  <c:v>-0.265</c:v>
                </c:pt>
                <c:pt idx="115">
                  <c:v>-0.265</c:v>
                </c:pt>
                <c:pt idx="116">
                  <c:v>-0.265</c:v>
                </c:pt>
                <c:pt idx="117">
                  <c:v>-0.275</c:v>
                </c:pt>
                <c:pt idx="118">
                  <c:v>-0.285</c:v>
                </c:pt>
                <c:pt idx="119">
                  <c:v>-0.285</c:v>
                </c:pt>
                <c:pt idx="120">
                  <c:v>-0.285</c:v>
                </c:pt>
                <c:pt idx="121">
                  <c:v>-0.285</c:v>
                </c:pt>
                <c:pt idx="122">
                  <c:v>-0.285</c:v>
                </c:pt>
                <c:pt idx="123">
                  <c:v>-0.285</c:v>
                </c:pt>
                <c:pt idx="124">
                  <c:v>-0.285</c:v>
                </c:pt>
                <c:pt idx="125">
                  <c:v>-0.285</c:v>
                </c:pt>
                <c:pt idx="126">
                  <c:v>-0.29</c:v>
                </c:pt>
                <c:pt idx="127">
                  <c:v>-0.305</c:v>
                </c:pt>
                <c:pt idx="128">
                  <c:v>-0.305</c:v>
                </c:pt>
                <c:pt idx="129">
                  <c:v>-0.305</c:v>
                </c:pt>
                <c:pt idx="130">
                  <c:v>-0.31</c:v>
                </c:pt>
                <c:pt idx="131">
                  <c:v>-0.325</c:v>
                </c:pt>
                <c:pt idx="132">
                  <c:v>-0.325</c:v>
                </c:pt>
                <c:pt idx="133">
                  <c:v>-0.325</c:v>
                </c:pt>
                <c:pt idx="134">
                  <c:v>-0.335</c:v>
                </c:pt>
                <c:pt idx="135">
                  <c:v>-0.325</c:v>
                </c:pt>
                <c:pt idx="136">
                  <c:v>-0.325</c:v>
                </c:pt>
                <c:pt idx="137">
                  <c:v>-0.325</c:v>
                </c:pt>
                <c:pt idx="138">
                  <c:v>-0.35</c:v>
                </c:pt>
                <c:pt idx="139">
                  <c:v>-0.33</c:v>
                </c:pt>
                <c:pt idx="140">
                  <c:v>-0.325</c:v>
                </c:pt>
                <c:pt idx="141">
                  <c:v>-0.33</c:v>
                </c:pt>
                <c:pt idx="142">
                  <c:v>-0.335</c:v>
                </c:pt>
                <c:pt idx="143">
                  <c:v>-0.335</c:v>
                </c:pt>
                <c:pt idx="144">
                  <c:v>-0.33</c:v>
                </c:pt>
                <c:pt idx="145">
                  <c:v>-0.33</c:v>
                </c:pt>
                <c:pt idx="146">
                  <c:v>-0.33</c:v>
                </c:pt>
                <c:pt idx="147">
                  <c:v>-0.33</c:v>
                </c:pt>
                <c:pt idx="148">
                  <c:v>-0.33</c:v>
                </c:pt>
                <c:pt idx="149">
                  <c:v>-0.33</c:v>
                </c:pt>
                <c:pt idx="150">
                  <c:v>-0.33</c:v>
                </c:pt>
                <c:pt idx="151">
                  <c:v>-0.325</c:v>
                </c:pt>
                <c:pt idx="152">
                  <c:v>-0.31</c:v>
                </c:pt>
                <c:pt idx="153">
                  <c:v>-0.275</c:v>
                </c:pt>
                <c:pt idx="154">
                  <c:v>-0.265</c:v>
                </c:pt>
                <c:pt idx="155">
                  <c:v>-0.265</c:v>
                </c:pt>
                <c:pt idx="156">
                  <c:v>-0.265</c:v>
                </c:pt>
                <c:pt idx="157">
                  <c:v>-0.265</c:v>
                </c:pt>
                <c:pt idx="158">
                  <c:v>-0.265</c:v>
                </c:pt>
                <c:pt idx="159">
                  <c:v>-0.265</c:v>
                </c:pt>
                <c:pt idx="160">
                  <c:v>-0.265</c:v>
                </c:pt>
                <c:pt idx="161">
                  <c:v>-0.265</c:v>
                </c:pt>
                <c:pt idx="162">
                  <c:v>-0.255</c:v>
                </c:pt>
                <c:pt idx="163">
                  <c:v>-0.25</c:v>
                </c:pt>
                <c:pt idx="164">
                  <c:v>-0.25</c:v>
                </c:pt>
                <c:pt idx="165">
                  <c:v>-0.24</c:v>
                </c:pt>
                <c:pt idx="166">
                  <c:v>-0.235</c:v>
                </c:pt>
                <c:pt idx="167">
                  <c:v>-0.215</c:v>
                </c:pt>
                <c:pt idx="168">
                  <c:v>-0.205</c:v>
                </c:pt>
                <c:pt idx="169">
                  <c:v>-0.205</c:v>
                </c:pt>
                <c:pt idx="170">
                  <c:v>-0.225</c:v>
                </c:pt>
                <c:pt idx="171">
                  <c:v>-0.245</c:v>
                </c:pt>
                <c:pt idx="172">
                  <c:v>-0.26</c:v>
                </c:pt>
                <c:pt idx="173">
                  <c:v>-0.26</c:v>
                </c:pt>
                <c:pt idx="174">
                  <c:v>-0.29</c:v>
                </c:pt>
                <c:pt idx="175">
                  <c:v>-0.24</c:v>
                </c:pt>
                <c:pt idx="176">
                  <c:v>-0.19</c:v>
                </c:pt>
                <c:pt idx="177">
                  <c:v>-0.205</c:v>
                </c:pt>
                <c:pt idx="178">
                  <c:v>-0.25</c:v>
                </c:pt>
                <c:pt idx="179">
                  <c:v>-0.23</c:v>
                </c:pt>
                <c:pt idx="180">
                  <c:v>-0.26</c:v>
                </c:pt>
                <c:pt idx="181">
                  <c:v>-0.26</c:v>
                </c:pt>
                <c:pt idx="182">
                  <c:v>-0.275</c:v>
                </c:pt>
                <c:pt idx="183">
                  <c:v>-0.275</c:v>
                </c:pt>
                <c:pt idx="184">
                  <c:v>-0.275</c:v>
                </c:pt>
                <c:pt idx="185">
                  <c:v>-0.275</c:v>
                </c:pt>
                <c:pt idx="186">
                  <c:v>-0.285</c:v>
                </c:pt>
                <c:pt idx="187">
                  <c:v>-0.285</c:v>
                </c:pt>
                <c:pt idx="188">
                  <c:v>-0.28</c:v>
                </c:pt>
                <c:pt idx="189">
                  <c:v>-0.3</c:v>
                </c:pt>
                <c:pt idx="190">
                  <c:v>-0.31</c:v>
                </c:pt>
                <c:pt idx="191">
                  <c:v>-0.29</c:v>
                </c:pt>
                <c:pt idx="192">
                  <c:v>-0.32</c:v>
                </c:pt>
                <c:pt idx="193">
                  <c:v>-0.32</c:v>
                </c:pt>
                <c:pt idx="194">
                  <c:v>-0.32</c:v>
                </c:pt>
                <c:pt idx="195">
                  <c:v>-0.325</c:v>
                </c:pt>
                <c:pt idx="196">
                  <c:v>-0.305</c:v>
                </c:pt>
                <c:pt idx="197">
                  <c:v>-0.31</c:v>
                </c:pt>
                <c:pt idx="198">
                  <c:v>-0.29</c:v>
                </c:pt>
                <c:pt idx="199">
                  <c:v>-0.295</c:v>
                </c:pt>
                <c:pt idx="200">
                  <c:v>-0.29</c:v>
                </c:pt>
                <c:pt idx="201">
                  <c:v>-0.28</c:v>
                </c:pt>
                <c:pt idx="202">
                  <c:v>-0.285</c:v>
                </c:pt>
                <c:pt idx="203">
                  <c:v>-0.285</c:v>
                </c:pt>
                <c:pt idx="204">
                  <c:v>-0.295</c:v>
                </c:pt>
                <c:pt idx="205">
                  <c:v>-0.3</c:v>
                </c:pt>
                <c:pt idx="206">
                  <c:v>-0.31</c:v>
                </c:pt>
                <c:pt idx="207">
                  <c:v>-0.3</c:v>
                </c:pt>
                <c:pt idx="208">
                  <c:v>-0.305</c:v>
                </c:pt>
                <c:pt idx="209">
                  <c:v>-0.325</c:v>
                </c:pt>
                <c:pt idx="210">
                  <c:v>-0.36</c:v>
                </c:pt>
                <c:pt idx="211">
                  <c:v>-0.345</c:v>
                </c:pt>
                <c:pt idx="212">
                  <c:v>-0.32</c:v>
                </c:pt>
                <c:pt idx="213">
                  <c:v>-0.32</c:v>
                </c:pt>
                <c:pt idx="214">
                  <c:v>-0.32</c:v>
                </c:pt>
                <c:pt idx="215">
                  <c:v>-0.315</c:v>
                </c:pt>
                <c:pt idx="216">
                  <c:v>-0.315</c:v>
                </c:pt>
                <c:pt idx="217">
                  <c:v>-0.305</c:v>
                </c:pt>
                <c:pt idx="218">
                  <c:v>-0.31</c:v>
                </c:pt>
                <c:pt idx="219">
                  <c:v>-0.315</c:v>
                </c:pt>
                <c:pt idx="220">
                  <c:v>-0.32</c:v>
                </c:pt>
                <c:pt idx="221">
                  <c:v>-0.32</c:v>
                </c:pt>
                <c:pt idx="222">
                  <c:v>-0.32</c:v>
                </c:pt>
                <c:pt idx="223">
                  <c:v>-0.32</c:v>
                </c:pt>
                <c:pt idx="224">
                  <c:v>-0.32</c:v>
                </c:pt>
                <c:pt idx="225">
                  <c:v>-0.32</c:v>
                </c:pt>
                <c:pt idx="226">
                  <c:v>-0.32</c:v>
                </c:pt>
                <c:pt idx="227">
                  <c:v>-0.335</c:v>
                </c:pt>
                <c:pt idx="228">
                  <c:v>-0.345</c:v>
                </c:pt>
                <c:pt idx="229">
                  <c:v>-0.355</c:v>
                </c:pt>
                <c:pt idx="230">
                  <c:v>-0.35</c:v>
                </c:pt>
                <c:pt idx="231">
                  <c:v>-0.355</c:v>
                </c:pt>
                <c:pt idx="232">
                  <c:v>-0.35</c:v>
                </c:pt>
                <c:pt idx="233">
                  <c:v>-0.345</c:v>
                </c:pt>
                <c:pt idx="234">
                  <c:v>-0.35</c:v>
                </c:pt>
                <c:pt idx="235">
                  <c:v>-0.355</c:v>
                </c:pt>
                <c:pt idx="236">
                  <c:v>-0.355</c:v>
                </c:pt>
                <c:pt idx="237">
                  <c:v>-0.355</c:v>
                </c:pt>
                <c:pt idx="238">
                  <c:v>-0.355</c:v>
                </c:pt>
                <c:pt idx="239">
                  <c:v>-0.355</c:v>
                </c:pt>
                <c:pt idx="240">
                  <c:v>-0.355</c:v>
                </c:pt>
                <c:pt idx="241">
                  <c:v>-0.355</c:v>
                </c:pt>
                <c:pt idx="242">
                  <c:v>-0.355</c:v>
                </c:pt>
                <c:pt idx="243">
                  <c:v>-0.35</c:v>
                </c:pt>
                <c:pt idx="244">
                  <c:v>-0.335</c:v>
                </c:pt>
                <c:pt idx="245">
                  <c:v>-0.34</c:v>
                </c:pt>
                <c:pt idx="246">
                  <c:v>-0.345</c:v>
                </c:pt>
                <c:pt idx="247">
                  <c:v>-0.355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Locations!$U$5</c:f>
              <c:strCache>
                <c:ptCount val="1"/>
                <c:pt idx="0">
                  <c:v>Aeco-Dawn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Locations!$A$6:$A$253</c:f>
              <c:strCache>
                <c:ptCount val="248"/>
                <c:pt idx="0">
                  <c:v>3-Apr-00</c:v>
                </c:pt>
                <c:pt idx="1">
                  <c:v>4-Apr-00</c:v>
                </c:pt>
                <c:pt idx="2">
                  <c:v>5-Apr-00</c:v>
                </c:pt>
                <c:pt idx="3">
                  <c:v>6-Apr-00</c:v>
                </c:pt>
                <c:pt idx="4">
                  <c:v>7-Apr-00</c:v>
                </c:pt>
                <c:pt idx="5">
                  <c:v>10-Apr-00</c:v>
                </c:pt>
                <c:pt idx="6">
                  <c:v>11-Apr-00</c:v>
                </c:pt>
                <c:pt idx="7">
                  <c:v>12-Apr-00</c:v>
                </c:pt>
                <c:pt idx="8">
                  <c:v>13-Apr-00</c:v>
                </c:pt>
                <c:pt idx="9">
                  <c:v>14-Apr-00</c:v>
                </c:pt>
                <c:pt idx="10">
                  <c:v>17-Apr-00</c:v>
                </c:pt>
                <c:pt idx="11">
                  <c:v>18-Apr-00</c:v>
                </c:pt>
                <c:pt idx="12">
                  <c:v>19-Apr-00</c:v>
                </c:pt>
                <c:pt idx="13">
                  <c:v>20-Apr-00</c:v>
                </c:pt>
                <c:pt idx="14">
                  <c:v>24-Apr-00</c:v>
                </c:pt>
                <c:pt idx="15">
                  <c:v>25-Apr-00</c:v>
                </c:pt>
                <c:pt idx="16">
                  <c:v>26-Apr-00</c:v>
                </c:pt>
                <c:pt idx="17">
                  <c:v>27-Apr-00</c:v>
                </c:pt>
                <c:pt idx="18">
                  <c:v>28-Apr-00</c:v>
                </c:pt>
                <c:pt idx="19">
                  <c:v>1-May-00</c:v>
                </c:pt>
                <c:pt idx="20">
                  <c:v>2-May-00</c:v>
                </c:pt>
                <c:pt idx="21">
                  <c:v>3-May-00</c:v>
                </c:pt>
                <c:pt idx="22">
                  <c:v>4-May-00</c:v>
                </c:pt>
                <c:pt idx="23">
                  <c:v>5-May-00</c:v>
                </c:pt>
                <c:pt idx="24">
                  <c:v>8-May-00</c:v>
                </c:pt>
                <c:pt idx="25">
                  <c:v>9-May-00</c:v>
                </c:pt>
                <c:pt idx="26">
                  <c:v>10-May-00</c:v>
                </c:pt>
                <c:pt idx="27">
                  <c:v>11-May-00</c:v>
                </c:pt>
                <c:pt idx="28">
                  <c:v>12-May-00</c:v>
                </c:pt>
                <c:pt idx="29">
                  <c:v>15-May-00</c:v>
                </c:pt>
                <c:pt idx="30">
                  <c:v>16-May-00</c:v>
                </c:pt>
                <c:pt idx="31">
                  <c:v>16-May-00</c:v>
                </c:pt>
                <c:pt idx="32">
                  <c:v>17-May-00</c:v>
                </c:pt>
                <c:pt idx="33">
                  <c:v>18-May-00</c:v>
                </c:pt>
                <c:pt idx="34">
                  <c:v>19-May-00</c:v>
                </c:pt>
                <c:pt idx="35">
                  <c:v>22-May-00</c:v>
                </c:pt>
                <c:pt idx="36">
                  <c:v>23-May-00</c:v>
                </c:pt>
                <c:pt idx="37">
                  <c:v>24-May-00</c:v>
                </c:pt>
                <c:pt idx="38">
                  <c:v>25-May-00</c:v>
                </c:pt>
                <c:pt idx="39">
                  <c:v>26-May-00</c:v>
                </c:pt>
                <c:pt idx="40">
                  <c:v>30-May-00</c:v>
                </c:pt>
                <c:pt idx="41">
                  <c:v>31-May-00</c:v>
                </c:pt>
                <c:pt idx="42">
                  <c:v>1-Jun-00</c:v>
                </c:pt>
                <c:pt idx="43">
                  <c:v>2-Jun-00</c:v>
                </c:pt>
                <c:pt idx="44">
                  <c:v>5-Jun-00</c:v>
                </c:pt>
                <c:pt idx="45">
                  <c:v>6-Jun-00</c:v>
                </c:pt>
                <c:pt idx="46">
                  <c:v>7-Jun-00</c:v>
                </c:pt>
                <c:pt idx="47">
                  <c:v>8-Jun-00</c:v>
                </c:pt>
                <c:pt idx="48">
                  <c:v>9-Jun-00</c:v>
                </c:pt>
                <c:pt idx="49">
                  <c:v>12-Jun-00</c:v>
                </c:pt>
                <c:pt idx="50">
                  <c:v>13-Jun-00</c:v>
                </c:pt>
                <c:pt idx="51">
                  <c:v>14-Jun-00</c:v>
                </c:pt>
                <c:pt idx="52">
                  <c:v>15-Jun-00</c:v>
                </c:pt>
                <c:pt idx="53">
                  <c:v>16-Jun-00</c:v>
                </c:pt>
                <c:pt idx="54">
                  <c:v>19-Jun-00</c:v>
                </c:pt>
                <c:pt idx="55">
                  <c:v>20-Jun-00</c:v>
                </c:pt>
                <c:pt idx="56">
                  <c:v>21-Jun-00</c:v>
                </c:pt>
                <c:pt idx="57">
                  <c:v>22-Jun-00</c:v>
                </c:pt>
                <c:pt idx="58">
                  <c:v>23-Jun-00</c:v>
                </c:pt>
                <c:pt idx="59">
                  <c:v>26-Jun-00</c:v>
                </c:pt>
                <c:pt idx="60">
                  <c:v>27-Jun-00</c:v>
                </c:pt>
                <c:pt idx="61">
                  <c:v>28-Jun-00</c:v>
                </c:pt>
                <c:pt idx="62">
                  <c:v>29-Jun-00</c:v>
                </c:pt>
                <c:pt idx="63">
                  <c:v>30-Jun-00</c:v>
                </c:pt>
                <c:pt idx="64">
                  <c:v>4-Jul-00</c:v>
                </c:pt>
                <c:pt idx="65">
                  <c:v>6-Jul-00</c:v>
                </c:pt>
                <c:pt idx="66">
                  <c:v>7-Jul-00</c:v>
                </c:pt>
                <c:pt idx="67">
                  <c:v>10-Jul-00</c:v>
                </c:pt>
                <c:pt idx="68">
                  <c:v>11-Jul-00</c:v>
                </c:pt>
                <c:pt idx="69">
                  <c:v>12-Jul-00</c:v>
                </c:pt>
                <c:pt idx="70">
                  <c:v>13-Jul-00</c:v>
                </c:pt>
                <c:pt idx="71">
                  <c:v>14-Jul-00</c:v>
                </c:pt>
                <c:pt idx="72">
                  <c:v>17-Jul-00</c:v>
                </c:pt>
                <c:pt idx="73">
                  <c:v>18-Jul-00</c:v>
                </c:pt>
                <c:pt idx="74">
                  <c:v>19-Jul-00</c:v>
                </c:pt>
                <c:pt idx="75">
                  <c:v>20-Jul-00</c:v>
                </c:pt>
                <c:pt idx="76">
                  <c:v>21-Jul-00</c:v>
                </c:pt>
                <c:pt idx="77">
                  <c:v>24-Jul-00</c:v>
                </c:pt>
                <c:pt idx="78">
                  <c:v>25-Jul-00</c:v>
                </c:pt>
                <c:pt idx="79">
                  <c:v>26-Jul-00</c:v>
                </c:pt>
                <c:pt idx="80">
                  <c:v>27-Jul-00</c:v>
                </c:pt>
                <c:pt idx="81">
                  <c:v>28-Jul-00</c:v>
                </c:pt>
                <c:pt idx="82">
                  <c:v>31-Jul-00</c:v>
                </c:pt>
                <c:pt idx="83">
                  <c:v>1-Aug-00</c:v>
                </c:pt>
                <c:pt idx="84">
                  <c:v>2-Aug-00</c:v>
                </c:pt>
                <c:pt idx="85">
                  <c:v>3-Aug-00</c:v>
                </c:pt>
                <c:pt idx="86">
                  <c:v>4-Aug-00</c:v>
                </c:pt>
                <c:pt idx="87">
                  <c:v>7-Aug-00</c:v>
                </c:pt>
                <c:pt idx="88">
                  <c:v>8-Aug-00</c:v>
                </c:pt>
                <c:pt idx="89">
                  <c:v>9-Aug-00</c:v>
                </c:pt>
                <c:pt idx="90">
                  <c:v>10-Aug-00</c:v>
                </c:pt>
                <c:pt idx="91">
                  <c:v>11-Aug-00</c:v>
                </c:pt>
                <c:pt idx="92">
                  <c:v>14-Aug-00</c:v>
                </c:pt>
                <c:pt idx="93">
                  <c:v>15-Aug-00</c:v>
                </c:pt>
                <c:pt idx="94">
                  <c:v>16-Aug-00</c:v>
                </c:pt>
                <c:pt idx="95">
                  <c:v>17-Aug-00</c:v>
                </c:pt>
                <c:pt idx="96">
                  <c:v>18-Aug-00</c:v>
                </c:pt>
                <c:pt idx="97">
                  <c:v>21-Aug-00</c:v>
                </c:pt>
                <c:pt idx="98">
                  <c:v>22-Aug-00</c:v>
                </c:pt>
                <c:pt idx="99">
                  <c:v>23-Aug-00</c:v>
                </c:pt>
                <c:pt idx="100">
                  <c:v>24-Aug-00</c:v>
                </c:pt>
                <c:pt idx="101">
                  <c:v>25-Aug-00</c:v>
                </c:pt>
                <c:pt idx="102">
                  <c:v>28-Aug-00</c:v>
                </c:pt>
                <c:pt idx="103">
                  <c:v>29-Aug-00</c:v>
                </c:pt>
                <c:pt idx="104">
                  <c:v>30-Aug-00</c:v>
                </c:pt>
                <c:pt idx="105">
                  <c:v>31-Aug-00</c:v>
                </c:pt>
                <c:pt idx="106">
                  <c:v>1-Sep-00</c:v>
                </c:pt>
                <c:pt idx="107">
                  <c:v>5-Sep-00</c:v>
                </c:pt>
                <c:pt idx="108">
                  <c:v>6-Sep-00</c:v>
                </c:pt>
                <c:pt idx="109">
                  <c:v>7-Sep-00</c:v>
                </c:pt>
                <c:pt idx="110">
                  <c:v>8-Sep-00</c:v>
                </c:pt>
                <c:pt idx="111">
                  <c:v>11-Sep-00</c:v>
                </c:pt>
                <c:pt idx="112">
                  <c:v>12-Sep-00</c:v>
                </c:pt>
                <c:pt idx="113">
                  <c:v>13-Sep-00</c:v>
                </c:pt>
                <c:pt idx="114">
                  <c:v>14-Sep-00</c:v>
                </c:pt>
                <c:pt idx="115">
                  <c:v>15-Sep-00</c:v>
                </c:pt>
                <c:pt idx="116">
                  <c:v>18-Sep-00</c:v>
                </c:pt>
                <c:pt idx="117">
                  <c:v>19-Sep-00</c:v>
                </c:pt>
                <c:pt idx="118">
                  <c:v>20-Sep-00</c:v>
                </c:pt>
                <c:pt idx="119">
                  <c:v>21-Sep-00</c:v>
                </c:pt>
                <c:pt idx="120">
                  <c:v>22-Sep-00</c:v>
                </c:pt>
                <c:pt idx="121">
                  <c:v>25-Sep-00</c:v>
                </c:pt>
                <c:pt idx="122">
                  <c:v>26-Sep-00</c:v>
                </c:pt>
                <c:pt idx="123">
                  <c:v>27-Sep-00</c:v>
                </c:pt>
                <c:pt idx="124">
                  <c:v>28-Sep-00</c:v>
                </c:pt>
                <c:pt idx="125">
                  <c:v>29-Sep-00</c:v>
                </c:pt>
                <c:pt idx="126">
                  <c:v>2-Oct-00</c:v>
                </c:pt>
                <c:pt idx="127">
                  <c:v>3-Oct-00</c:v>
                </c:pt>
                <c:pt idx="128">
                  <c:v>4-Oct-00</c:v>
                </c:pt>
                <c:pt idx="129">
                  <c:v>5-Oct-00</c:v>
                </c:pt>
                <c:pt idx="130">
                  <c:v>6-Oct-00</c:v>
                </c:pt>
                <c:pt idx="131">
                  <c:v>9-Oct-00</c:v>
                </c:pt>
                <c:pt idx="132">
                  <c:v>10-Oct-00</c:v>
                </c:pt>
                <c:pt idx="133">
                  <c:v>11-Oct-00</c:v>
                </c:pt>
                <c:pt idx="134">
                  <c:v>12-Oct-00</c:v>
                </c:pt>
                <c:pt idx="135">
                  <c:v>13-Oct-00</c:v>
                </c:pt>
                <c:pt idx="136">
                  <c:v>16-Oct-00</c:v>
                </c:pt>
                <c:pt idx="137">
                  <c:v>17-Oct-00</c:v>
                </c:pt>
                <c:pt idx="138">
                  <c:v>18-Oct-00</c:v>
                </c:pt>
                <c:pt idx="139">
                  <c:v>19-Oct-00</c:v>
                </c:pt>
                <c:pt idx="140">
                  <c:v>20-Oct-00</c:v>
                </c:pt>
                <c:pt idx="141">
                  <c:v>23-Oct-00</c:v>
                </c:pt>
                <c:pt idx="142">
                  <c:v>24-Oct-00</c:v>
                </c:pt>
                <c:pt idx="143">
                  <c:v>25-Oct-00</c:v>
                </c:pt>
                <c:pt idx="144">
                  <c:v>26-Oct-00</c:v>
                </c:pt>
                <c:pt idx="145">
                  <c:v>27-Oct-00</c:v>
                </c:pt>
                <c:pt idx="146">
                  <c:v>30-Oct-00</c:v>
                </c:pt>
                <c:pt idx="147">
                  <c:v>31-Oct-00</c:v>
                </c:pt>
                <c:pt idx="148">
                  <c:v>1-Nov-00</c:v>
                </c:pt>
                <c:pt idx="149">
                  <c:v>2-Nov-00</c:v>
                </c:pt>
                <c:pt idx="150">
                  <c:v>3-Nov-00</c:v>
                </c:pt>
                <c:pt idx="151">
                  <c:v>6-Nov-00</c:v>
                </c:pt>
                <c:pt idx="152">
                  <c:v>7-Nov-00</c:v>
                </c:pt>
                <c:pt idx="153">
                  <c:v>8-Nov-00</c:v>
                </c:pt>
                <c:pt idx="154">
                  <c:v>9-Nov-00</c:v>
                </c:pt>
                <c:pt idx="155">
                  <c:v>10-Nov-00</c:v>
                </c:pt>
                <c:pt idx="156">
                  <c:v>13-Nov-00</c:v>
                </c:pt>
                <c:pt idx="157">
                  <c:v>14-Nov-00</c:v>
                </c:pt>
                <c:pt idx="158">
                  <c:v>15-Nov-00</c:v>
                </c:pt>
                <c:pt idx="159">
                  <c:v>16-Nov-00</c:v>
                </c:pt>
                <c:pt idx="160">
                  <c:v>17-Nov-00</c:v>
                </c:pt>
                <c:pt idx="161">
                  <c:v>20-Nov-00</c:v>
                </c:pt>
                <c:pt idx="162">
                  <c:v>21-Nov-00</c:v>
                </c:pt>
                <c:pt idx="163">
                  <c:v>22-Nov-00</c:v>
                </c:pt>
                <c:pt idx="164">
                  <c:v>27-Nov-00</c:v>
                </c:pt>
                <c:pt idx="165">
                  <c:v>28-Nov-00</c:v>
                </c:pt>
                <c:pt idx="166">
                  <c:v>29-Nov-00</c:v>
                </c:pt>
                <c:pt idx="167">
                  <c:v>30-Nov-00</c:v>
                </c:pt>
                <c:pt idx="168">
                  <c:v>1-Dec-00</c:v>
                </c:pt>
                <c:pt idx="169">
                  <c:v>4-Dec-00</c:v>
                </c:pt>
                <c:pt idx="170">
                  <c:v>5-Dec-00</c:v>
                </c:pt>
                <c:pt idx="171">
                  <c:v>6-Dec-00</c:v>
                </c:pt>
                <c:pt idx="172">
                  <c:v>7-Dec-00</c:v>
                </c:pt>
                <c:pt idx="173">
                  <c:v>8-Dec-00</c:v>
                </c:pt>
                <c:pt idx="174">
                  <c:v>11-Dec-00</c:v>
                </c:pt>
                <c:pt idx="175">
                  <c:v>12-Dec-00</c:v>
                </c:pt>
                <c:pt idx="176">
                  <c:v>13-Dec-00</c:v>
                </c:pt>
                <c:pt idx="177">
                  <c:v>14-Dec-00</c:v>
                </c:pt>
                <c:pt idx="178">
                  <c:v>15-Dec-00</c:v>
                </c:pt>
                <c:pt idx="179">
                  <c:v>18-Dec-00</c:v>
                </c:pt>
                <c:pt idx="180">
                  <c:v>19-Dec-00</c:v>
                </c:pt>
                <c:pt idx="181">
                  <c:v>20-Dec-00</c:v>
                </c:pt>
                <c:pt idx="182">
                  <c:v>21-Dec-00</c:v>
                </c:pt>
                <c:pt idx="183">
                  <c:v>22-Dec-00</c:v>
                </c:pt>
                <c:pt idx="184">
                  <c:v>27-Dec-00</c:v>
                </c:pt>
                <c:pt idx="185">
                  <c:v>28-Dec-00</c:v>
                </c:pt>
                <c:pt idx="186">
                  <c:v>29-Dec-00</c:v>
                </c:pt>
                <c:pt idx="187">
                  <c:v>2-Jan-01</c:v>
                </c:pt>
                <c:pt idx="188">
                  <c:v>3-Jan-01</c:v>
                </c:pt>
                <c:pt idx="189">
                  <c:v>4-Jan-01</c:v>
                </c:pt>
                <c:pt idx="190">
                  <c:v>5-Jan-01</c:v>
                </c:pt>
                <c:pt idx="191">
                  <c:v>8-Jan-01</c:v>
                </c:pt>
                <c:pt idx="192">
                  <c:v>9-Jan-01</c:v>
                </c:pt>
                <c:pt idx="193">
                  <c:v>10-Jan-01</c:v>
                </c:pt>
                <c:pt idx="194">
                  <c:v>11-Jan-01</c:v>
                </c:pt>
                <c:pt idx="195">
                  <c:v>12-Jan-01</c:v>
                </c:pt>
                <c:pt idx="196">
                  <c:v>15-Jan-01</c:v>
                </c:pt>
                <c:pt idx="197">
                  <c:v>17-Jan-01</c:v>
                </c:pt>
                <c:pt idx="198">
                  <c:v>18-Jan-01</c:v>
                </c:pt>
                <c:pt idx="199">
                  <c:v>19-Jan-01</c:v>
                </c:pt>
                <c:pt idx="200">
                  <c:v>22-Jan-01</c:v>
                </c:pt>
                <c:pt idx="201">
                  <c:v>23-Jan-01</c:v>
                </c:pt>
                <c:pt idx="202">
                  <c:v>24-Jan-01</c:v>
                </c:pt>
                <c:pt idx="203">
                  <c:v>25-Jan-01</c:v>
                </c:pt>
                <c:pt idx="204">
                  <c:v>26-Jan-01</c:v>
                </c:pt>
                <c:pt idx="205">
                  <c:v>29-Jan-01</c:v>
                </c:pt>
                <c:pt idx="206">
                  <c:v>30-Jan-01</c:v>
                </c:pt>
                <c:pt idx="207">
                  <c:v>31-Jan-01</c:v>
                </c:pt>
                <c:pt idx="208">
                  <c:v>1-Feb-01</c:v>
                </c:pt>
                <c:pt idx="209">
                  <c:v>2-Feb-01</c:v>
                </c:pt>
                <c:pt idx="210">
                  <c:v>5-Feb-01</c:v>
                </c:pt>
                <c:pt idx="211">
                  <c:v>6-Feb-01</c:v>
                </c:pt>
                <c:pt idx="212">
                  <c:v>7-Feb-01</c:v>
                </c:pt>
                <c:pt idx="213">
                  <c:v>8-Feb-01</c:v>
                </c:pt>
                <c:pt idx="214">
                  <c:v>9-Feb-01</c:v>
                </c:pt>
                <c:pt idx="215">
                  <c:v>12-Feb-01</c:v>
                </c:pt>
                <c:pt idx="216">
                  <c:v>13-Feb-01</c:v>
                </c:pt>
                <c:pt idx="217">
                  <c:v>14-Feb-01</c:v>
                </c:pt>
                <c:pt idx="218">
                  <c:v>15-Feb-01</c:v>
                </c:pt>
                <c:pt idx="219">
                  <c:v>16-Feb-01</c:v>
                </c:pt>
                <c:pt idx="220">
                  <c:v>20-Feb-01</c:v>
                </c:pt>
                <c:pt idx="221">
                  <c:v>21-Feb-01</c:v>
                </c:pt>
                <c:pt idx="222">
                  <c:v>22-Feb-01</c:v>
                </c:pt>
                <c:pt idx="223">
                  <c:v>23-Feb-01</c:v>
                </c:pt>
                <c:pt idx="224">
                  <c:v>26-Feb-01</c:v>
                </c:pt>
                <c:pt idx="225">
                  <c:v>26-Feb-01</c:v>
                </c:pt>
                <c:pt idx="226">
                  <c:v>27-Feb-01</c:v>
                </c:pt>
                <c:pt idx="227">
                  <c:v>28-Feb-01</c:v>
                </c:pt>
                <c:pt idx="228">
                  <c:v>1-Mar-01</c:v>
                </c:pt>
                <c:pt idx="229">
                  <c:v>2-Mar-01</c:v>
                </c:pt>
                <c:pt idx="230">
                  <c:v>5-Mar-01</c:v>
                </c:pt>
                <c:pt idx="231">
                  <c:v>6-Mar-01</c:v>
                </c:pt>
                <c:pt idx="232">
                  <c:v>7-Mar-01</c:v>
                </c:pt>
                <c:pt idx="233">
                  <c:v>8-Mar-01</c:v>
                </c:pt>
                <c:pt idx="234">
                  <c:v>9-Mar-01</c:v>
                </c:pt>
                <c:pt idx="235">
                  <c:v>12-Mar-01</c:v>
                </c:pt>
                <c:pt idx="236">
                  <c:v>13-Mar-01</c:v>
                </c:pt>
                <c:pt idx="237">
                  <c:v>14-Mar-01</c:v>
                </c:pt>
                <c:pt idx="238">
                  <c:v>15-Mar-01</c:v>
                </c:pt>
                <c:pt idx="239">
                  <c:v>16-Mar-01</c:v>
                </c:pt>
                <c:pt idx="240">
                  <c:v>19-Mar-01</c:v>
                </c:pt>
                <c:pt idx="241">
                  <c:v>20-Mar-01</c:v>
                </c:pt>
                <c:pt idx="242">
                  <c:v>21-Mar-01</c:v>
                </c:pt>
                <c:pt idx="243">
                  <c:v>22-Mar-01</c:v>
                </c:pt>
                <c:pt idx="244">
                  <c:v>23-Mar-01</c:v>
                </c:pt>
                <c:pt idx="245">
                  <c:v>26-Mar-01</c:v>
                </c:pt>
                <c:pt idx="246">
                  <c:v>27-Mar-01</c:v>
                </c:pt>
                <c:pt idx="247">
                  <c:v>28-Mar-01</c:v>
                </c:pt>
              </c:strCache>
            </c:strRef>
          </c:cat>
          <c:val>
            <c:numRef>
              <c:f>Locations!$U$6:$U$253</c:f>
              <c:numCache>
                <c:formatCode>_(* #,##0.000_);_(* \(#,##0.000\);_(* \-??_);_(@_)</c:formatCode>
                <c:ptCount val="248"/>
                <c:pt idx="0">
                  <c:v>-0.495</c:v>
                </c:pt>
                <c:pt idx="1">
                  <c:v>-0.495</c:v>
                </c:pt>
                <c:pt idx="2">
                  <c:v>-0.485</c:v>
                </c:pt>
                <c:pt idx="3">
                  <c:v>-0.475</c:v>
                </c:pt>
                <c:pt idx="4">
                  <c:v>-0.48</c:v>
                </c:pt>
                <c:pt idx="5">
                  <c:v>-0.485</c:v>
                </c:pt>
                <c:pt idx="6">
                  <c:v>-0.485</c:v>
                </c:pt>
                <c:pt idx="7">
                  <c:v>-0.48</c:v>
                </c:pt>
                <c:pt idx="8">
                  <c:v>-0.465</c:v>
                </c:pt>
                <c:pt idx="9">
                  <c:v>-0.465</c:v>
                </c:pt>
                <c:pt idx="10">
                  <c:v>-0.465</c:v>
                </c:pt>
                <c:pt idx="11">
                  <c:v>-0.465</c:v>
                </c:pt>
                <c:pt idx="12">
                  <c:v>-0.455</c:v>
                </c:pt>
                <c:pt idx="13">
                  <c:v>-0.45</c:v>
                </c:pt>
                <c:pt idx="14">
                  <c:v>-0.46</c:v>
                </c:pt>
                <c:pt idx="15">
                  <c:v>-0.455</c:v>
                </c:pt>
                <c:pt idx="16">
                  <c:v>-0.465</c:v>
                </c:pt>
                <c:pt idx="17">
                  <c:v>-0.46</c:v>
                </c:pt>
                <c:pt idx="18">
                  <c:v>-0.46</c:v>
                </c:pt>
                <c:pt idx="19">
                  <c:v>-0.46</c:v>
                </c:pt>
                <c:pt idx="20">
                  <c:v>-0.465</c:v>
                </c:pt>
                <c:pt idx="21">
                  <c:v>-0.475</c:v>
                </c:pt>
                <c:pt idx="22">
                  <c:v>-0.485</c:v>
                </c:pt>
                <c:pt idx="23">
                  <c:v>-0.485</c:v>
                </c:pt>
                <c:pt idx="24">
                  <c:v>-0.51</c:v>
                </c:pt>
                <c:pt idx="25">
                  <c:v>-0.53</c:v>
                </c:pt>
                <c:pt idx="26">
                  <c:v>-0.555</c:v>
                </c:pt>
                <c:pt idx="27">
                  <c:v>-0.565</c:v>
                </c:pt>
                <c:pt idx="28">
                  <c:v>-0.565</c:v>
                </c:pt>
                <c:pt idx="29">
                  <c:v>-0.565</c:v>
                </c:pt>
                <c:pt idx="30">
                  <c:v>-0.565</c:v>
                </c:pt>
                <c:pt idx="31">
                  <c:v>-0.565</c:v>
                </c:pt>
                <c:pt idx="32">
                  <c:v>-0.565</c:v>
                </c:pt>
                <c:pt idx="33">
                  <c:v>-0.56</c:v>
                </c:pt>
                <c:pt idx="34">
                  <c:v>-0.495</c:v>
                </c:pt>
                <c:pt idx="35">
                  <c:v>-0.49</c:v>
                </c:pt>
                <c:pt idx="36">
                  <c:v>-0.48</c:v>
                </c:pt>
                <c:pt idx="37">
                  <c:v>-0.48</c:v>
                </c:pt>
                <c:pt idx="38">
                  <c:v>-0.565</c:v>
                </c:pt>
                <c:pt idx="39">
                  <c:v>-0.585</c:v>
                </c:pt>
                <c:pt idx="40">
                  <c:v>-0.585</c:v>
                </c:pt>
                <c:pt idx="41">
                  <c:v>-0.55</c:v>
                </c:pt>
                <c:pt idx="42">
                  <c:v>-0.555</c:v>
                </c:pt>
                <c:pt idx="43">
                  <c:v>-0.53</c:v>
                </c:pt>
                <c:pt idx="44">
                  <c:v>-0.53</c:v>
                </c:pt>
                <c:pt idx="45">
                  <c:v>-0.56</c:v>
                </c:pt>
                <c:pt idx="46">
                  <c:v>-0.56</c:v>
                </c:pt>
                <c:pt idx="47">
                  <c:v>-0.53</c:v>
                </c:pt>
                <c:pt idx="48">
                  <c:v>-0.54</c:v>
                </c:pt>
                <c:pt idx="49">
                  <c:v>-0.545</c:v>
                </c:pt>
                <c:pt idx="50">
                  <c:v>-0.535</c:v>
                </c:pt>
                <c:pt idx="51">
                  <c:v>-0.54</c:v>
                </c:pt>
                <c:pt idx="52">
                  <c:v>-0.54</c:v>
                </c:pt>
                <c:pt idx="53">
                  <c:v>-0.545</c:v>
                </c:pt>
                <c:pt idx="54">
                  <c:v>-0.53</c:v>
                </c:pt>
                <c:pt idx="55">
                  <c:v>-0.51</c:v>
                </c:pt>
                <c:pt idx="56">
                  <c:v>-0.505</c:v>
                </c:pt>
                <c:pt idx="57">
                  <c:v>-0.52</c:v>
                </c:pt>
                <c:pt idx="58">
                  <c:v>-0.525</c:v>
                </c:pt>
                <c:pt idx="59">
                  <c:v>-0.52</c:v>
                </c:pt>
                <c:pt idx="60">
                  <c:v>-0.52</c:v>
                </c:pt>
                <c:pt idx="61">
                  <c:v>-0.53</c:v>
                </c:pt>
                <c:pt idx="62">
                  <c:v>-0.53</c:v>
                </c:pt>
                <c:pt idx="63">
                  <c:v>-0.53</c:v>
                </c:pt>
                <c:pt idx="64">
                  <c:v>-0.5</c:v>
                </c:pt>
                <c:pt idx="65">
                  <c:v>-0.525</c:v>
                </c:pt>
                <c:pt idx="66">
                  <c:v>-0.515</c:v>
                </c:pt>
                <c:pt idx="67">
                  <c:v>-0.51</c:v>
                </c:pt>
                <c:pt idx="68">
                  <c:v>-0.51</c:v>
                </c:pt>
                <c:pt idx="69">
                  <c:v>-0.495</c:v>
                </c:pt>
                <c:pt idx="70">
                  <c:v>-0.51</c:v>
                </c:pt>
                <c:pt idx="71">
                  <c:v>-0.515</c:v>
                </c:pt>
                <c:pt idx="72">
                  <c:v>-0.505</c:v>
                </c:pt>
                <c:pt idx="73">
                  <c:v>-0.495</c:v>
                </c:pt>
                <c:pt idx="74">
                  <c:v>-0.505</c:v>
                </c:pt>
                <c:pt idx="75">
                  <c:v>-0.5</c:v>
                </c:pt>
                <c:pt idx="76">
                  <c:v>-0.505</c:v>
                </c:pt>
                <c:pt idx="77">
                  <c:v>-0.51</c:v>
                </c:pt>
                <c:pt idx="78">
                  <c:v>-0.505</c:v>
                </c:pt>
                <c:pt idx="79">
                  <c:v>-0.5</c:v>
                </c:pt>
                <c:pt idx="80">
                  <c:v>-0.505</c:v>
                </c:pt>
                <c:pt idx="81">
                  <c:v>-0.53</c:v>
                </c:pt>
                <c:pt idx="82">
                  <c:v>-0.54</c:v>
                </c:pt>
                <c:pt idx="83">
                  <c:v>-0.535</c:v>
                </c:pt>
                <c:pt idx="84">
                  <c:v>-0.545</c:v>
                </c:pt>
                <c:pt idx="85">
                  <c:v>-0.57</c:v>
                </c:pt>
                <c:pt idx="86">
                  <c:v>-0.565</c:v>
                </c:pt>
                <c:pt idx="87">
                  <c:v>-0.575</c:v>
                </c:pt>
                <c:pt idx="88">
                  <c:v>-0.575</c:v>
                </c:pt>
                <c:pt idx="89">
                  <c:v>-0.565</c:v>
                </c:pt>
                <c:pt idx="90">
                  <c:v>-0.565</c:v>
                </c:pt>
                <c:pt idx="91">
                  <c:v>-0.56</c:v>
                </c:pt>
                <c:pt idx="92">
                  <c:v>-0.585</c:v>
                </c:pt>
                <c:pt idx="93">
                  <c:v>-0.585</c:v>
                </c:pt>
                <c:pt idx="94">
                  <c:v>-0.575</c:v>
                </c:pt>
                <c:pt idx="95">
                  <c:v>-0.57</c:v>
                </c:pt>
                <c:pt idx="96">
                  <c:v>-0.54</c:v>
                </c:pt>
                <c:pt idx="97">
                  <c:v>-0.555</c:v>
                </c:pt>
                <c:pt idx="98">
                  <c:v>-0.565</c:v>
                </c:pt>
                <c:pt idx="99">
                  <c:v>-0.54</c:v>
                </c:pt>
                <c:pt idx="100">
                  <c:v>-0.54</c:v>
                </c:pt>
                <c:pt idx="101">
                  <c:v>-0.525</c:v>
                </c:pt>
                <c:pt idx="102">
                  <c:v>-0.525</c:v>
                </c:pt>
                <c:pt idx="103">
                  <c:v>-0.535</c:v>
                </c:pt>
                <c:pt idx="104">
                  <c:v>-0.53</c:v>
                </c:pt>
                <c:pt idx="105">
                  <c:v>-0.535</c:v>
                </c:pt>
                <c:pt idx="106">
                  <c:v>-0.545</c:v>
                </c:pt>
                <c:pt idx="107">
                  <c:v>-0.54</c:v>
                </c:pt>
                <c:pt idx="108">
                  <c:v>-0.54</c:v>
                </c:pt>
                <c:pt idx="109">
                  <c:v>-0.55</c:v>
                </c:pt>
                <c:pt idx="110">
                  <c:v>-0.55</c:v>
                </c:pt>
                <c:pt idx="111">
                  <c:v>-0.555</c:v>
                </c:pt>
                <c:pt idx="112">
                  <c:v>-0.56</c:v>
                </c:pt>
                <c:pt idx="113">
                  <c:v>-0.565</c:v>
                </c:pt>
                <c:pt idx="114">
                  <c:v>-0.57</c:v>
                </c:pt>
                <c:pt idx="115">
                  <c:v>-0.57</c:v>
                </c:pt>
                <c:pt idx="116">
                  <c:v>-0.57</c:v>
                </c:pt>
                <c:pt idx="117">
                  <c:v>-0.575</c:v>
                </c:pt>
                <c:pt idx="118">
                  <c:v>-0.595</c:v>
                </c:pt>
                <c:pt idx="119">
                  <c:v>-0.595</c:v>
                </c:pt>
                <c:pt idx="120">
                  <c:v>-0.58</c:v>
                </c:pt>
                <c:pt idx="121">
                  <c:v>-0.57</c:v>
                </c:pt>
                <c:pt idx="122">
                  <c:v>-0.57</c:v>
                </c:pt>
                <c:pt idx="123">
                  <c:v>-0.57</c:v>
                </c:pt>
                <c:pt idx="124">
                  <c:v>-0.56</c:v>
                </c:pt>
                <c:pt idx="125">
                  <c:v>-0.56</c:v>
                </c:pt>
                <c:pt idx="126">
                  <c:v>-0.57</c:v>
                </c:pt>
                <c:pt idx="127">
                  <c:v>-0.585</c:v>
                </c:pt>
                <c:pt idx="128">
                  <c:v>-0.585</c:v>
                </c:pt>
                <c:pt idx="129">
                  <c:v>-0.575</c:v>
                </c:pt>
                <c:pt idx="130">
                  <c:v>-0.58</c:v>
                </c:pt>
                <c:pt idx="131">
                  <c:v>-0.58</c:v>
                </c:pt>
                <c:pt idx="132">
                  <c:v>-0.58</c:v>
                </c:pt>
                <c:pt idx="133">
                  <c:v>-0.575</c:v>
                </c:pt>
                <c:pt idx="134">
                  <c:v>-0.61</c:v>
                </c:pt>
                <c:pt idx="135">
                  <c:v>-0.605</c:v>
                </c:pt>
                <c:pt idx="136">
                  <c:v>-0.58</c:v>
                </c:pt>
                <c:pt idx="137">
                  <c:v>-0.565</c:v>
                </c:pt>
                <c:pt idx="138">
                  <c:v>-0.59</c:v>
                </c:pt>
                <c:pt idx="139">
                  <c:v>-0.565</c:v>
                </c:pt>
                <c:pt idx="140">
                  <c:v>-0.56</c:v>
                </c:pt>
                <c:pt idx="141">
                  <c:v>-0.565</c:v>
                </c:pt>
                <c:pt idx="142">
                  <c:v>-0.57</c:v>
                </c:pt>
                <c:pt idx="143">
                  <c:v>-0.57</c:v>
                </c:pt>
                <c:pt idx="144">
                  <c:v>-0.565</c:v>
                </c:pt>
                <c:pt idx="145">
                  <c:v>-0.56</c:v>
                </c:pt>
                <c:pt idx="146">
                  <c:v>-0.56</c:v>
                </c:pt>
                <c:pt idx="147">
                  <c:v>-0.56</c:v>
                </c:pt>
                <c:pt idx="148">
                  <c:v>-0.555</c:v>
                </c:pt>
                <c:pt idx="149">
                  <c:v>-0.555</c:v>
                </c:pt>
                <c:pt idx="150">
                  <c:v>-0.555</c:v>
                </c:pt>
                <c:pt idx="151">
                  <c:v>-0.55</c:v>
                </c:pt>
                <c:pt idx="152">
                  <c:v>-0.535</c:v>
                </c:pt>
                <c:pt idx="153">
                  <c:v>-0.505</c:v>
                </c:pt>
                <c:pt idx="154">
                  <c:v>-0.51</c:v>
                </c:pt>
                <c:pt idx="155">
                  <c:v>-0.515</c:v>
                </c:pt>
                <c:pt idx="156">
                  <c:v>-0.515</c:v>
                </c:pt>
                <c:pt idx="157">
                  <c:v>-0.52</c:v>
                </c:pt>
                <c:pt idx="158">
                  <c:v>-0.52</c:v>
                </c:pt>
                <c:pt idx="159">
                  <c:v>-0.52</c:v>
                </c:pt>
                <c:pt idx="160">
                  <c:v>-0.515</c:v>
                </c:pt>
                <c:pt idx="161">
                  <c:v>-0.515</c:v>
                </c:pt>
                <c:pt idx="162">
                  <c:v>-0.5</c:v>
                </c:pt>
                <c:pt idx="163">
                  <c:v>-0.49</c:v>
                </c:pt>
                <c:pt idx="164">
                  <c:v>-0.49</c:v>
                </c:pt>
                <c:pt idx="165">
                  <c:v>-0.475</c:v>
                </c:pt>
                <c:pt idx="166">
                  <c:v>-0.465</c:v>
                </c:pt>
                <c:pt idx="167">
                  <c:v>-0.445</c:v>
                </c:pt>
                <c:pt idx="168">
                  <c:v>-0.435</c:v>
                </c:pt>
                <c:pt idx="169">
                  <c:v>-0.455</c:v>
                </c:pt>
                <c:pt idx="170">
                  <c:v>-0.465</c:v>
                </c:pt>
                <c:pt idx="171">
                  <c:v>-0.485</c:v>
                </c:pt>
                <c:pt idx="172">
                  <c:v>-0.51</c:v>
                </c:pt>
                <c:pt idx="173">
                  <c:v>-0.56</c:v>
                </c:pt>
                <c:pt idx="174">
                  <c:v>-0.51</c:v>
                </c:pt>
                <c:pt idx="175">
                  <c:v>-0.51</c:v>
                </c:pt>
                <c:pt idx="176">
                  <c:v>-0.46</c:v>
                </c:pt>
                <c:pt idx="177">
                  <c:v>-0.445</c:v>
                </c:pt>
                <c:pt idx="178">
                  <c:v>-0.47</c:v>
                </c:pt>
                <c:pt idx="179">
                  <c:v>-0.47</c:v>
                </c:pt>
                <c:pt idx="180">
                  <c:v>-0.45</c:v>
                </c:pt>
                <c:pt idx="181">
                  <c:v>-0.455</c:v>
                </c:pt>
                <c:pt idx="182">
                  <c:v>-0.49</c:v>
                </c:pt>
                <c:pt idx="183">
                  <c:v>-0.49</c:v>
                </c:pt>
                <c:pt idx="184">
                  <c:v>-0.47</c:v>
                </c:pt>
                <c:pt idx="185">
                  <c:v>-0.45</c:v>
                </c:pt>
                <c:pt idx="186">
                  <c:v>-0.455</c:v>
                </c:pt>
                <c:pt idx="187">
                  <c:v>-0.455</c:v>
                </c:pt>
                <c:pt idx="188">
                  <c:v>-0.45</c:v>
                </c:pt>
                <c:pt idx="189">
                  <c:v>-0.47</c:v>
                </c:pt>
                <c:pt idx="190">
                  <c:v>-0.47</c:v>
                </c:pt>
                <c:pt idx="191">
                  <c:v>-0.5</c:v>
                </c:pt>
                <c:pt idx="192">
                  <c:v>-0.53</c:v>
                </c:pt>
                <c:pt idx="193">
                  <c:v>-0.53</c:v>
                </c:pt>
                <c:pt idx="194">
                  <c:v>-0.52</c:v>
                </c:pt>
                <c:pt idx="195">
                  <c:v>-0.525</c:v>
                </c:pt>
                <c:pt idx="196">
                  <c:v>-0.525</c:v>
                </c:pt>
                <c:pt idx="197">
                  <c:v>-0.52</c:v>
                </c:pt>
                <c:pt idx="198">
                  <c:v>-0.52</c:v>
                </c:pt>
                <c:pt idx="199">
                  <c:v>-0.525</c:v>
                </c:pt>
                <c:pt idx="200">
                  <c:v>-0.52</c:v>
                </c:pt>
                <c:pt idx="201">
                  <c:v>-0.52</c:v>
                </c:pt>
                <c:pt idx="202">
                  <c:v>-0.525</c:v>
                </c:pt>
                <c:pt idx="203">
                  <c:v>-0.515</c:v>
                </c:pt>
                <c:pt idx="204">
                  <c:v>-0.525</c:v>
                </c:pt>
                <c:pt idx="205">
                  <c:v>-0.51</c:v>
                </c:pt>
                <c:pt idx="206">
                  <c:v>-0.5</c:v>
                </c:pt>
                <c:pt idx="207">
                  <c:v>-0.5</c:v>
                </c:pt>
                <c:pt idx="208">
                  <c:v>-0.505</c:v>
                </c:pt>
                <c:pt idx="209">
                  <c:v>-0.515</c:v>
                </c:pt>
                <c:pt idx="210">
                  <c:v>-0.54</c:v>
                </c:pt>
                <c:pt idx="211">
                  <c:v>-0.535</c:v>
                </c:pt>
                <c:pt idx="212">
                  <c:v>-0.52</c:v>
                </c:pt>
                <c:pt idx="213">
                  <c:v>-0.53</c:v>
                </c:pt>
                <c:pt idx="214">
                  <c:v>-0.52</c:v>
                </c:pt>
                <c:pt idx="215">
                  <c:v>-0.525</c:v>
                </c:pt>
                <c:pt idx="216">
                  <c:v>-0.525</c:v>
                </c:pt>
                <c:pt idx="217">
                  <c:v>-0.525</c:v>
                </c:pt>
                <c:pt idx="218">
                  <c:v>-0.53</c:v>
                </c:pt>
                <c:pt idx="219">
                  <c:v>-0.535</c:v>
                </c:pt>
                <c:pt idx="220">
                  <c:v>-0.535</c:v>
                </c:pt>
                <c:pt idx="221">
                  <c:v>-0.535</c:v>
                </c:pt>
                <c:pt idx="222">
                  <c:v>-0.54</c:v>
                </c:pt>
                <c:pt idx="223">
                  <c:v>-0.55</c:v>
                </c:pt>
                <c:pt idx="224">
                  <c:v>-0.555</c:v>
                </c:pt>
                <c:pt idx="225">
                  <c:v>-0.555</c:v>
                </c:pt>
                <c:pt idx="226">
                  <c:v>-0.555</c:v>
                </c:pt>
                <c:pt idx="227">
                  <c:v>-0.555</c:v>
                </c:pt>
                <c:pt idx="228">
                  <c:v>-0.555</c:v>
                </c:pt>
                <c:pt idx="229">
                  <c:v>-0.555</c:v>
                </c:pt>
                <c:pt idx="230">
                  <c:v>-0.555</c:v>
                </c:pt>
                <c:pt idx="231">
                  <c:v>-0.56</c:v>
                </c:pt>
                <c:pt idx="232">
                  <c:v>-0.555</c:v>
                </c:pt>
                <c:pt idx="233">
                  <c:v>-0.555</c:v>
                </c:pt>
                <c:pt idx="234">
                  <c:v>-0.57</c:v>
                </c:pt>
                <c:pt idx="235">
                  <c:v>-0.555</c:v>
                </c:pt>
                <c:pt idx="236">
                  <c:v>-0.555</c:v>
                </c:pt>
                <c:pt idx="237">
                  <c:v>-0.555</c:v>
                </c:pt>
                <c:pt idx="238">
                  <c:v>-0.565</c:v>
                </c:pt>
                <c:pt idx="239">
                  <c:v>-0.565</c:v>
                </c:pt>
                <c:pt idx="240">
                  <c:v>-0.565</c:v>
                </c:pt>
                <c:pt idx="241">
                  <c:v>-0.57</c:v>
                </c:pt>
                <c:pt idx="242">
                  <c:v>-0.575</c:v>
                </c:pt>
                <c:pt idx="243">
                  <c:v>-0.565</c:v>
                </c:pt>
                <c:pt idx="244">
                  <c:v>-0.565</c:v>
                </c:pt>
                <c:pt idx="245">
                  <c:v>-0.565</c:v>
                </c:pt>
                <c:pt idx="246">
                  <c:v>-0.59</c:v>
                </c:pt>
                <c:pt idx="247">
                  <c:v>-0.595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3546465"/>
        <c:axId val="85958637"/>
      </c:lineChart>
      <c:catAx>
        <c:axId val="9354646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ffff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d\-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400" strike="noStrike" u="none">
                <a:solidFill>
                  <a:srgbClr val="ffff00"/>
                </a:solidFill>
                <a:uFillTx/>
                <a:latin typeface="Arial"/>
              </a:defRPr>
            </a:pPr>
          </a:p>
        </c:txPr>
        <c:crossAx val="85958637"/>
        <c:crossesAt val="0"/>
        <c:auto val="1"/>
        <c:lblAlgn val="ctr"/>
        <c:lblOffset val="100"/>
        <c:noMultiLvlLbl val="0"/>
      </c:catAx>
      <c:valAx>
        <c:axId val="859586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ffff00"/>
                    </a:solidFill>
                    <a:uFillTx/>
                    <a:latin typeface="Arial"/>
                  </a:rPr>
                  <a:t>Spread ($US/MMBtu)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0_);_(* \(#,##0.0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400" strike="noStrike" u="none">
                <a:solidFill>
                  <a:srgbClr val="ffff00"/>
                </a:solidFill>
                <a:uFillTx/>
                <a:latin typeface="Arial"/>
              </a:defRPr>
            </a:pPr>
          </a:p>
        </c:txPr>
        <c:crossAx val="9354646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6982925791042"/>
          <c:y val="0.34431117884832"/>
        </c:manualLayout>
      </c:layout>
      <c:overlay val="0"/>
      <c:spPr>
        <a:noFill/>
        <a:ln w="0">
          <a:solidFill>
            <a:srgbClr val="000000"/>
          </a:solidFill>
        </a:ln>
      </c:spPr>
      <c:txPr>
        <a:bodyPr/>
        <a:lstStyle/>
        <a:p>
          <a:pPr>
            <a:defRPr b="1" sz="1400" strike="noStrike" u="none">
              <a:solidFill>
                <a:srgbClr val="ffff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ffff00"/>
                </a:solidFill>
                <a:uFillTx/>
                <a:latin typeface="Arial"/>
              </a:rPr>
              <a:t>Alberta New Producing Wells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121198065071897"/>
          <c:w val="0.882467010358038"/>
          <c:h val="0.8253263534557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'New Wells'!$B$2</c:f>
              <c:strCache>
                <c:ptCount val="1"/>
                <c:pt idx="0">
                  <c:v>1995</c:v>
                </c:pt>
              </c:strCache>
            </c:strRef>
          </c:tx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'New Wells'!$A$3:$A$14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'New Wells'!$B$3:$B$14</c:f>
              <c:numCache>
                <c:formatCode>General</c:formatCode>
                <c:ptCount val="12"/>
                <c:pt idx="0">
                  <c:v>310</c:v>
                </c:pt>
                <c:pt idx="1">
                  <c:v>401</c:v>
                </c:pt>
                <c:pt idx="2">
                  <c:v>543</c:v>
                </c:pt>
                <c:pt idx="3">
                  <c:v>211</c:v>
                </c:pt>
                <c:pt idx="4">
                  <c:v>164</c:v>
                </c:pt>
                <c:pt idx="5">
                  <c:v>175</c:v>
                </c:pt>
                <c:pt idx="6">
                  <c:v>192</c:v>
                </c:pt>
                <c:pt idx="7">
                  <c:v>186</c:v>
                </c:pt>
                <c:pt idx="8">
                  <c:v>297</c:v>
                </c:pt>
                <c:pt idx="9">
                  <c:v>196</c:v>
                </c:pt>
                <c:pt idx="10">
                  <c:v>232</c:v>
                </c:pt>
                <c:pt idx="11">
                  <c:v>229</c:v>
                </c:pt>
              </c:numCache>
            </c:numRef>
          </c:val>
        </c:ser>
        <c:ser>
          <c:idx val="1"/>
          <c:order val="1"/>
          <c:tx>
            <c:strRef>
              <c:f>'New Wells'!$C$2</c:f>
              <c:strCache>
                <c:ptCount val="1"/>
                <c:pt idx="0">
                  <c:v>1996</c:v>
                </c:pt>
              </c:strCache>
            </c:strRef>
          </c:tx>
          <c:spPr>
            <a:solidFill>
              <a:srgbClr val="9933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'New Wells'!$A$3:$A$14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'New Wells'!$C$3:$C$14</c:f>
              <c:numCache>
                <c:formatCode>General</c:formatCode>
                <c:ptCount val="12"/>
                <c:pt idx="0">
                  <c:v>196</c:v>
                </c:pt>
                <c:pt idx="1">
                  <c:v>343</c:v>
                </c:pt>
                <c:pt idx="2">
                  <c:v>590</c:v>
                </c:pt>
                <c:pt idx="3">
                  <c:v>322</c:v>
                </c:pt>
                <c:pt idx="4">
                  <c:v>98</c:v>
                </c:pt>
                <c:pt idx="5">
                  <c:v>121</c:v>
                </c:pt>
                <c:pt idx="6">
                  <c:v>228</c:v>
                </c:pt>
                <c:pt idx="7">
                  <c:v>329</c:v>
                </c:pt>
                <c:pt idx="8">
                  <c:v>210</c:v>
                </c:pt>
                <c:pt idx="9">
                  <c:v>454</c:v>
                </c:pt>
                <c:pt idx="10">
                  <c:v>339</c:v>
                </c:pt>
                <c:pt idx="11">
                  <c:v>342</c:v>
                </c:pt>
              </c:numCache>
            </c:numRef>
          </c:val>
        </c:ser>
        <c:ser>
          <c:idx val="2"/>
          <c:order val="2"/>
          <c:tx>
            <c:strRef>
              <c:f>'New Wells'!$D$2</c:f>
              <c:strCache>
                <c:ptCount val="1"/>
                <c:pt idx="0">
                  <c:v>1997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'New Wells'!$A$3:$A$14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'New Wells'!$D$3:$D$14</c:f>
              <c:numCache>
                <c:formatCode>General</c:formatCode>
                <c:ptCount val="12"/>
                <c:pt idx="0">
                  <c:v>234</c:v>
                </c:pt>
                <c:pt idx="1">
                  <c:v>312</c:v>
                </c:pt>
                <c:pt idx="2">
                  <c:v>736</c:v>
                </c:pt>
                <c:pt idx="3">
                  <c:v>480</c:v>
                </c:pt>
                <c:pt idx="4">
                  <c:v>154</c:v>
                </c:pt>
                <c:pt idx="5">
                  <c:v>203</c:v>
                </c:pt>
                <c:pt idx="6">
                  <c:v>294</c:v>
                </c:pt>
                <c:pt idx="7">
                  <c:v>434</c:v>
                </c:pt>
                <c:pt idx="8">
                  <c:v>435</c:v>
                </c:pt>
                <c:pt idx="9">
                  <c:v>380</c:v>
                </c:pt>
                <c:pt idx="10">
                  <c:v>466</c:v>
                </c:pt>
                <c:pt idx="11">
                  <c:v>477</c:v>
                </c:pt>
              </c:numCache>
            </c:numRef>
          </c:val>
        </c:ser>
        <c:ser>
          <c:idx val="3"/>
          <c:order val="3"/>
          <c:tx>
            <c:strRef>
              <c:f>'New Wells'!$E$2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'New Wells'!$A$3:$A$14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'New Wells'!$E$3:$E$14</c:f>
              <c:numCache>
                <c:formatCode>General</c:formatCode>
                <c:ptCount val="12"/>
                <c:pt idx="0">
                  <c:v>277</c:v>
                </c:pt>
                <c:pt idx="1">
                  <c:v>443</c:v>
                </c:pt>
                <c:pt idx="2">
                  <c:v>786</c:v>
                </c:pt>
                <c:pt idx="3">
                  <c:v>463</c:v>
                </c:pt>
                <c:pt idx="4">
                  <c:v>233</c:v>
                </c:pt>
                <c:pt idx="5">
                  <c:v>264</c:v>
                </c:pt>
                <c:pt idx="6">
                  <c:v>341</c:v>
                </c:pt>
                <c:pt idx="7">
                  <c:v>355</c:v>
                </c:pt>
                <c:pt idx="8">
                  <c:v>458</c:v>
                </c:pt>
                <c:pt idx="9">
                  <c:v>491</c:v>
                </c:pt>
                <c:pt idx="10">
                  <c:v>735</c:v>
                </c:pt>
                <c:pt idx="11">
                  <c:v>513</c:v>
                </c:pt>
              </c:numCache>
            </c:numRef>
          </c:val>
        </c:ser>
        <c:ser>
          <c:idx val="4"/>
          <c:order val="4"/>
          <c:tx>
            <c:strRef>
              <c:f>'New Wells'!$F$2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'New Wells'!$A$3:$A$14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'New Wells'!$F$3:$F$14</c:f>
              <c:numCache>
                <c:formatCode>General</c:formatCode>
                <c:ptCount val="12"/>
                <c:pt idx="0">
                  <c:v>341</c:v>
                </c:pt>
                <c:pt idx="1">
                  <c:v>541</c:v>
                </c:pt>
                <c:pt idx="2">
                  <c:v>902</c:v>
                </c:pt>
                <c:pt idx="3">
                  <c:v>289</c:v>
                </c:pt>
                <c:pt idx="4">
                  <c:v>210</c:v>
                </c:pt>
                <c:pt idx="5">
                  <c:v>284</c:v>
                </c:pt>
                <c:pt idx="6">
                  <c:v>381</c:v>
                </c:pt>
                <c:pt idx="7">
                  <c:v>402</c:v>
                </c:pt>
                <c:pt idx="8">
                  <c:v>699</c:v>
                </c:pt>
                <c:pt idx="9">
                  <c:v>796</c:v>
                </c:pt>
                <c:pt idx="10">
                  <c:v>824</c:v>
                </c:pt>
                <c:pt idx="11">
                  <c:v>784</c:v>
                </c:pt>
              </c:numCache>
            </c:numRef>
          </c:val>
        </c:ser>
        <c:ser>
          <c:idx val="5"/>
          <c:order val="5"/>
          <c:tx>
            <c:strRef>
              <c:f>'New Wells'!$G$2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'New Wells'!$A$3:$A$14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'New Wells'!$G$3:$G$14</c:f>
              <c:numCache>
                <c:formatCode>General</c:formatCode>
                <c:ptCount val="12"/>
                <c:pt idx="0">
                  <c:v>331</c:v>
                </c:pt>
                <c:pt idx="1">
                  <c:v>703</c:v>
                </c:pt>
                <c:pt idx="2">
                  <c:v>1004</c:v>
                </c:pt>
                <c:pt idx="3">
                  <c:v>482</c:v>
                </c:pt>
                <c:pt idx="4">
                  <c:v>400</c:v>
                </c:pt>
                <c:pt idx="5">
                  <c:v>584</c:v>
                </c:pt>
                <c:pt idx="6">
                  <c:v>527</c:v>
                </c:pt>
                <c:pt idx="7">
                  <c:v>730</c:v>
                </c:pt>
                <c:pt idx="8">
                  <c:v>695</c:v>
                </c:pt>
                <c:pt idx="9">
                  <c:v>764</c:v>
                </c:pt>
                <c:pt idx="10">
                  <c:v>847</c:v>
                </c:pt>
                <c:pt idx="11">
                  <c:v>745</c:v>
                </c:pt>
              </c:numCache>
            </c:numRef>
          </c:val>
        </c:ser>
        <c:gapWidth val="150"/>
        <c:overlap val="0"/>
        <c:axId val="10344602"/>
        <c:axId val="73673532"/>
      </c:barChart>
      <c:catAx>
        <c:axId val="1034460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ffff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400" strike="noStrike" u="none">
                <a:solidFill>
                  <a:srgbClr val="ffff00"/>
                </a:solidFill>
                <a:uFillTx/>
                <a:latin typeface="Arial"/>
              </a:defRPr>
            </a:pPr>
          </a:p>
        </c:txPr>
        <c:crossAx val="73673532"/>
        <c:crossesAt val="0"/>
        <c:auto val="1"/>
        <c:lblAlgn val="ctr"/>
        <c:lblOffset val="100"/>
        <c:noMultiLvlLbl val="0"/>
      </c:catAx>
      <c:valAx>
        <c:axId val="736735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ffff00"/>
                    </a:solidFill>
                    <a:uFillTx/>
                    <a:latin typeface="Arial"/>
                  </a:rPr>
                  <a:t>New Producing Wells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400" strike="noStrike" u="none">
                <a:solidFill>
                  <a:srgbClr val="ffff00"/>
                </a:solidFill>
                <a:uFillTx/>
                <a:latin typeface="Arial"/>
              </a:defRPr>
            </a:pPr>
          </a:p>
        </c:txPr>
        <c:crossAx val="1034460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7213735042331"/>
          <c:y val="0.170300178914585"/>
          <c:w val="0.440476753535449"/>
          <c:h val="0.0631502219866145"/>
        </c:manualLayout>
      </c:layout>
      <c:overlay val="0"/>
      <c:spPr>
        <a:noFill/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ffff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ffff00"/>
                </a:solidFill>
                <a:uFillTx/>
                <a:latin typeface="Arial"/>
              </a:rPr>
              <a:t>Alberta Field Receipts
 2 Month Rolling Average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1683772406943"/>
          <c:y val="0.097077728447419"/>
          <c:w val="0.908858723927541"/>
          <c:h val="0.822211914386058"/>
        </c:manualLayout>
      </c:layout>
      <c:lineChart>
        <c:grouping val="standard"/>
        <c:varyColors val="0"/>
        <c:ser>
          <c:idx val="0"/>
          <c:order val="0"/>
          <c:tx>
            <c:strRef>
              <c:f>FR!$C$1</c:f>
              <c:strCache>
                <c:ptCount val="1"/>
                <c:pt idx="0">
                  <c:v>60 Day Rolling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FR!$A$1189:$A$1700</c:f>
              <c:strCache>
                <c:ptCount val="512"/>
                <c:pt idx="0">
                  <c:v>1-Nov-99</c:v>
                </c:pt>
                <c:pt idx="1">
                  <c:v>2-Nov-99</c:v>
                </c:pt>
                <c:pt idx="2">
                  <c:v>3-Nov-99</c:v>
                </c:pt>
                <c:pt idx="3">
                  <c:v>4-Nov-99</c:v>
                </c:pt>
                <c:pt idx="4">
                  <c:v>5-Nov-99</c:v>
                </c:pt>
                <c:pt idx="5">
                  <c:v>6-Nov-99</c:v>
                </c:pt>
                <c:pt idx="6">
                  <c:v>7-Nov-99</c:v>
                </c:pt>
                <c:pt idx="7">
                  <c:v>8-Nov-99</c:v>
                </c:pt>
                <c:pt idx="8">
                  <c:v>9-Nov-99</c:v>
                </c:pt>
                <c:pt idx="9">
                  <c:v>10-Nov-99</c:v>
                </c:pt>
                <c:pt idx="10">
                  <c:v>11-Nov-99</c:v>
                </c:pt>
                <c:pt idx="11">
                  <c:v>12-Nov-99</c:v>
                </c:pt>
                <c:pt idx="12">
                  <c:v>13-Nov-99</c:v>
                </c:pt>
                <c:pt idx="13">
                  <c:v>14-Nov-99</c:v>
                </c:pt>
                <c:pt idx="14">
                  <c:v>15-Nov-99</c:v>
                </c:pt>
                <c:pt idx="15">
                  <c:v>16-Nov-99</c:v>
                </c:pt>
                <c:pt idx="16">
                  <c:v>17-Nov-99</c:v>
                </c:pt>
                <c:pt idx="17">
                  <c:v>18-Nov-99</c:v>
                </c:pt>
                <c:pt idx="18">
                  <c:v>19-Nov-99</c:v>
                </c:pt>
                <c:pt idx="19">
                  <c:v>20-Nov-99</c:v>
                </c:pt>
                <c:pt idx="20">
                  <c:v>21-Nov-99</c:v>
                </c:pt>
                <c:pt idx="21">
                  <c:v>22-Nov-99</c:v>
                </c:pt>
                <c:pt idx="22">
                  <c:v>23-Nov-99</c:v>
                </c:pt>
                <c:pt idx="23">
                  <c:v>24-Nov-99</c:v>
                </c:pt>
                <c:pt idx="24">
                  <c:v>25-Nov-99</c:v>
                </c:pt>
                <c:pt idx="25">
                  <c:v>26-Nov-99</c:v>
                </c:pt>
                <c:pt idx="26">
                  <c:v>27-Nov-99</c:v>
                </c:pt>
                <c:pt idx="27">
                  <c:v>28-Nov-99</c:v>
                </c:pt>
                <c:pt idx="28">
                  <c:v>29-Nov-99</c:v>
                </c:pt>
                <c:pt idx="29">
                  <c:v>30-Nov-99</c:v>
                </c:pt>
                <c:pt idx="30">
                  <c:v>1-Dec-99</c:v>
                </c:pt>
                <c:pt idx="31">
                  <c:v>2-Dec-99</c:v>
                </c:pt>
                <c:pt idx="32">
                  <c:v>3-Dec-99</c:v>
                </c:pt>
                <c:pt idx="33">
                  <c:v>4-Dec-99</c:v>
                </c:pt>
                <c:pt idx="34">
                  <c:v>5-Dec-99</c:v>
                </c:pt>
                <c:pt idx="35">
                  <c:v>6-Dec-99</c:v>
                </c:pt>
                <c:pt idx="36">
                  <c:v>7-Dec-99</c:v>
                </c:pt>
                <c:pt idx="37">
                  <c:v>8-Dec-99</c:v>
                </c:pt>
                <c:pt idx="38">
                  <c:v>9-Dec-99</c:v>
                </c:pt>
                <c:pt idx="39">
                  <c:v>10-Dec-99</c:v>
                </c:pt>
                <c:pt idx="40">
                  <c:v>11-Dec-99</c:v>
                </c:pt>
                <c:pt idx="41">
                  <c:v>12-Dec-99</c:v>
                </c:pt>
                <c:pt idx="42">
                  <c:v>13-Dec-99</c:v>
                </c:pt>
                <c:pt idx="43">
                  <c:v>14-Dec-99</c:v>
                </c:pt>
                <c:pt idx="44">
                  <c:v>15-Dec-99</c:v>
                </c:pt>
                <c:pt idx="45">
                  <c:v>16-Dec-99</c:v>
                </c:pt>
                <c:pt idx="46">
                  <c:v>17-Dec-99</c:v>
                </c:pt>
                <c:pt idx="47">
                  <c:v>18-Dec-99</c:v>
                </c:pt>
                <c:pt idx="48">
                  <c:v>19-Dec-99</c:v>
                </c:pt>
                <c:pt idx="49">
                  <c:v>20-Dec-99</c:v>
                </c:pt>
                <c:pt idx="50">
                  <c:v>21-Dec-99</c:v>
                </c:pt>
                <c:pt idx="51">
                  <c:v>22-Dec-99</c:v>
                </c:pt>
                <c:pt idx="52">
                  <c:v>23-Dec-99</c:v>
                </c:pt>
                <c:pt idx="53">
                  <c:v>24-Dec-99</c:v>
                </c:pt>
                <c:pt idx="54">
                  <c:v>25-Dec-99</c:v>
                </c:pt>
                <c:pt idx="55">
                  <c:v>26-Dec-99</c:v>
                </c:pt>
                <c:pt idx="56">
                  <c:v>27-Dec-99</c:v>
                </c:pt>
                <c:pt idx="57">
                  <c:v>28-Dec-99</c:v>
                </c:pt>
                <c:pt idx="58">
                  <c:v>29-Dec-99</c:v>
                </c:pt>
                <c:pt idx="59">
                  <c:v>30-Dec-99</c:v>
                </c:pt>
                <c:pt idx="60">
                  <c:v>31-Dec-99</c:v>
                </c:pt>
                <c:pt idx="61">
                  <c:v>1-Jan-00</c:v>
                </c:pt>
                <c:pt idx="62">
                  <c:v>2-Jan-00</c:v>
                </c:pt>
                <c:pt idx="63">
                  <c:v>3-Jan-00</c:v>
                </c:pt>
                <c:pt idx="64">
                  <c:v>4-Jan-00</c:v>
                </c:pt>
                <c:pt idx="65">
                  <c:v>5-Jan-00</c:v>
                </c:pt>
                <c:pt idx="66">
                  <c:v>6-Jan-00</c:v>
                </c:pt>
                <c:pt idx="67">
                  <c:v>7-Jan-00</c:v>
                </c:pt>
                <c:pt idx="68">
                  <c:v>8-Jan-00</c:v>
                </c:pt>
                <c:pt idx="69">
                  <c:v>9-Jan-00</c:v>
                </c:pt>
                <c:pt idx="70">
                  <c:v>10-Jan-00</c:v>
                </c:pt>
                <c:pt idx="71">
                  <c:v>11-Jan-00</c:v>
                </c:pt>
                <c:pt idx="72">
                  <c:v>12-Jan-00</c:v>
                </c:pt>
                <c:pt idx="73">
                  <c:v>13-Jan-00</c:v>
                </c:pt>
                <c:pt idx="74">
                  <c:v>14-Jan-00</c:v>
                </c:pt>
                <c:pt idx="75">
                  <c:v>15-Jan-00</c:v>
                </c:pt>
                <c:pt idx="76">
                  <c:v>16-Jan-00</c:v>
                </c:pt>
                <c:pt idx="77">
                  <c:v>17-Jan-00</c:v>
                </c:pt>
                <c:pt idx="78">
                  <c:v>18-Jan-00</c:v>
                </c:pt>
                <c:pt idx="79">
                  <c:v>19-Jan-00</c:v>
                </c:pt>
                <c:pt idx="80">
                  <c:v>20-Jan-00</c:v>
                </c:pt>
                <c:pt idx="81">
                  <c:v>21-Jan-00</c:v>
                </c:pt>
                <c:pt idx="82">
                  <c:v>22-Jan-00</c:v>
                </c:pt>
                <c:pt idx="83">
                  <c:v>23-Jan-00</c:v>
                </c:pt>
                <c:pt idx="84">
                  <c:v>24-Jan-00</c:v>
                </c:pt>
                <c:pt idx="85">
                  <c:v>25-Jan-00</c:v>
                </c:pt>
                <c:pt idx="86">
                  <c:v>26-Jan-00</c:v>
                </c:pt>
                <c:pt idx="87">
                  <c:v>27-Jan-00</c:v>
                </c:pt>
                <c:pt idx="88">
                  <c:v>28-Jan-00</c:v>
                </c:pt>
                <c:pt idx="89">
                  <c:v>29-Jan-00</c:v>
                </c:pt>
                <c:pt idx="90">
                  <c:v>30-Jan-00</c:v>
                </c:pt>
                <c:pt idx="91">
                  <c:v>31-Jan-00</c:v>
                </c:pt>
                <c:pt idx="92">
                  <c:v>1-Feb-00</c:v>
                </c:pt>
                <c:pt idx="93">
                  <c:v>2-Feb-00</c:v>
                </c:pt>
                <c:pt idx="94">
                  <c:v>3-Feb-00</c:v>
                </c:pt>
                <c:pt idx="95">
                  <c:v>4-Feb-00</c:v>
                </c:pt>
                <c:pt idx="96">
                  <c:v>5-Feb-00</c:v>
                </c:pt>
                <c:pt idx="97">
                  <c:v>6-Feb-00</c:v>
                </c:pt>
                <c:pt idx="98">
                  <c:v>7-Feb-00</c:v>
                </c:pt>
                <c:pt idx="99">
                  <c:v>8-Feb-00</c:v>
                </c:pt>
                <c:pt idx="100">
                  <c:v>9-Feb-00</c:v>
                </c:pt>
                <c:pt idx="101">
                  <c:v>10-Feb-00</c:v>
                </c:pt>
                <c:pt idx="102">
                  <c:v>11-Feb-00</c:v>
                </c:pt>
                <c:pt idx="103">
                  <c:v>12-Feb-00</c:v>
                </c:pt>
                <c:pt idx="104">
                  <c:v>13-Feb-00</c:v>
                </c:pt>
                <c:pt idx="105">
                  <c:v>14-Feb-00</c:v>
                </c:pt>
                <c:pt idx="106">
                  <c:v>15-Feb-00</c:v>
                </c:pt>
                <c:pt idx="107">
                  <c:v>16-Feb-00</c:v>
                </c:pt>
                <c:pt idx="108">
                  <c:v>17-Feb-00</c:v>
                </c:pt>
                <c:pt idx="109">
                  <c:v>18-Feb-00</c:v>
                </c:pt>
                <c:pt idx="110">
                  <c:v>19-Feb-00</c:v>
                </c:pt>
                <c:pt idx="111">
                  <c:v>20-Feb-00</c:v>
                </c:pt>
                <c:pt idx="112">
                  <c:v>21-Feb-00</c:v>
                </c:pt>
                <c:pt idx="113">
                  <c:v>22-Feb-00</c:v>
                </c:pt>
                <c:pt idx="114">
                  <c:v>23-Feb-00</c:v>
                </c:pt>
                <c:pt idx="115">
                  <c:v>24-Feb-00</c:v>
                </c:pt>
                <c:pt idx="116">
                  <c:v>25-Feb-00</c:v>
                </c:pt>
                <c:pt idx="117">
                  <c:v>26-Feb-00</c:v>
                </c:pt>
                <c:pt idx="118">
                  <c:v>27-Feb-00</c:v>
                </c:pt>
                <c:pt idx="119">
                  <c:v>28-Feb-00</c:v>
                </c:pt>
                <c:pt idx="120">
                  <c:v>29-Feb-00</c:v>
                </c:pt>
                <c:pt idx="121">
                  <c:v>1-Mar-00</c:v>
                </c:pt>
                <c:pt idx="122">
                  <c:v>2-Mar-00</c:v>
                </c:pt>
                <c:pt idx="123">
                  <c:v>3-Mar-00</c:v>
                </c:pt>
                <c:pt idx="124">
                  <c:v>4-Mar-00</c:v>
                </c:pt>
                <c:pt idx="125">
                  <c:v>5-Mar-00</c:v>
                </c:pt>
                <c:pt idx="126">
                  <c:v>6-Mar-00</c:v>
                </c:pt>
                <c:pt idx="127">
                  <c:v>7-Mar-00</c:v>
                </c:pt>
                <c:pt idx="128">
                  <c:v>8-Mar-00</c:v>
                </c:pt>
                <c:pt idx="129">
                  <c:v>9-Mar-00</c:v>
                </c:pt>
                <c:pt idx="130">
                  <c:v>10-Mar-00</c:v>
                </c:pt>
                <c:pt idx="131">
                  <c:v>11-Mar-00</c:v>
                </c:pt>
                <c:pt idx="132">
                  <c:v>12-Mar-00</c:v>
                </c:pt>
                <c:pt idx="133">
                  <c:v>13-Mar-00</c:v>
                </c:pt>
                <c:pt idx="134">
                  <c:v>14-Mar-00</c:v>
                </c:pt>
                <c:pt idx="135">
                  <c:v>15-Mar-00</c:v>
                </c:pt>
                <c:pt idx="136">
                  <c:v>16-Mar-00</c:v>
                </c:pt>
                <c:pt idx="137">
                  <c:v>17-Mar-00</c:v>
                </c:pt>
                <c:pt idx="138">
                  <c:v>18-Mar-00</c:v>
                </c:pt>
                <c:pt idx="139">
                  <c:v>19-Mar-00</c:v>
                </c:pt>
                <c:pt idx="140">
                  <c:v>20-Mar-00</c:v>
                </c:pt>
                <c:pt idx="141">
                  <c:v>21-Mar-00</c:v>
                </c:pt>
                <c:pt idx="142">
                  <c:v>22-Mar-00</c:v>
                </c:pt>
                <c:pt idx="143">
                  <c:v>23-Mar-00</c:v>
                </c:pt>
                <c:pt idx="144">
                  <c:v>24-Mar-00</c:v>
                </c:pt>
                <c:pt idx="145">
                  <c:v>25-Mar-00</c:v>
                </c:pt>
                <c:pt idx="146">
                  <c:v>26-Mar-00</c:v>
                </c:pt>
                <c:pt idx="147">
                  <c:v>27-Mar-00</c:v>
                </c:pt>
                <c:pt idx="148">
                  <c:v>28-Mar-00</c:v>
                </c:pt>
                <c:pt idx="149">
                  <c:v>29-Mar-00</c:v>
                </c:pt>
                <c:pt idx="150">
                  <c:v>30-Mar-00</c:v>
                </c:pt>
                <c:pt idx="151">
                  <c:v>31-Mar-00</c:v>
                </c:pt>
                <c:pt idx="152">
                  <c:v>1-Apr-00</c:v>
                </c:pt>
                <c:pt idx="153">
                  <c:v>2-Apr-00</c:v>
                </c:pt>
                <c:pt idx="154">
                  <c:v>3-Apr-00</c:v>
                </c:pt>
                <c:pt idx="155">
                  <c:v>4-Apr-00</c:v>
                </c:pt>
                <c:pt idx="156">
                  <c:v>5-Apr-00</c:v>
                </c:pt>
                <c:pt idx="157">
                  <c:v>6-Apr-00</c:v>
                </c:pt>
                <c:pt idx="158">
                  <c:v>7-Apr-00</c:v>
                </c:pt>
                <c:pt idx="159">
                  <c:v>8-Apr-00</c:v>
                </c:pt>
                <c:pt idx="160">
                  <c:v>9-Apr-00</c:v>
                </c:pt>
                <c:pt idx="161">
                  <c:v>10-Apr-00</c:v>
                </c:pt>
                <c:pt idx="162">
                  <c:v>11-Apr-00</c:v>
                </c:pt>
                <c:pt idx="163">
                  <c:v>12-Apr-00</c:v>
                </c:pt>
                <c:pt idx="164">
                  <c:v>13-Apr-00</c:v>
                </c:pt>
                <c:pt idx="165">
                  <c:v>14-Apr-00</c:v>
                </c:pt>
                <c:pt idx="166">
                  <c:v>15-Apr-00</c:v>
                </c:pt>
                <c:pt idx="167">
                  <c:v>16-Apr-00</c:v>
                </c:pt>
                <c:pt idx="168">
                  <c:v>17-Apr-00</c:v>
                </c:pt>
                <c:pt idx="169">
                  <c:v>18-Apr-00</c:v>
                </c:pt>
                <c:pt idx="170">
                  <c:v>19-Apr-00</c:v>
                </c:pt>
                <c:pt idx="171">
                  <c:v>20-Apr-00</c:v>
                </c:pt>
                <c:pt idx="172">
                  <c:v>21-Apr-00</c:v>
                </c:pt>
                <c:pt idx="173">
                  <c:v>22-Apr-00</c:v>
                </c:pt>
                <c:pt idx="174">
                  <c:v>23-Apr-00</c:v>
                </c:pt>
                <c:pt idx="175">
                  <c:v>24-Apr-00</c:v>
                </c:pt>
                <c:pt idx="176">
                  <c:v>25-Apr-00</c:v>
                </c:pt>
                <c:pt idx="177">
                  <c:v>26-Apr-00</c:v>
                </c:pt>
                <c:pt idx="178">
                  <c:v>27-Apr-00</c:v>
                </c:pt>
                <c:pt idx="179">
                  <c:v>28-Apr-00</c:v>
                </c:pt>
                <c:pt idx="180">
                  <c:v>29-Apr-00</c:v>
                </c:pt>
                <c:pt idx="181">
                  <c:v>30-Apr-00</c:v>
                </c:pt>
                <c:pt idx="182">
                  <c:v>1-May-00</c:v>
                </c:pt>
                <c:pt idx="183">
                  <c:v>2-May-00</c:v>
                </c:pt>
                <c:pt idx="184">
                  <c:v>3-May-00</c:v>
                </c:pt>
                <c:pt idx="185">
                  <c:v>4-May-00</c:v>
                </c:pt>
                <c:pt idx="186">
                  <c:v>5-May-00</c:v>
                </c:pt>
                <c:pt idx="187">
                  <c:v>6-May-00</c:v>
                </c:pt>
                <c:pt idx="188">
                  <c:v>7-May-00</c:v>
                </c:pt>
                <c:pt idx="189">
                  <c:v>8-May-00</c:v>
                </c:pt>
                <c:pt idx="190">
                  <c:v>9-May-00</c:v>
                </c:pt>
                <c:pt idx="191">
                  <c:v>10-May-00</c:v>
                </c:pt>
                <c:pt idx="192">
                  <c:v>11-May-00</c:v>
                </c:pt>
                <c:pt idx="193">
                  <c:v>12-May-00</c:v>
                </c:pt>
                <c:pt idx="194">
                  <c:v>13-May-00</c:v>
                </c:pt>
                <c:pt idx="195">
                  <c:v>14-May-00</c:v>
                </c:pt>
                <c:pt idx="196">
                  <c:v>15-May-00</c:v>
                </c:pt>
                <c:pt idx="197">
                  <c:v>16-May-00</c:v>
                </c:pt>
                <c:pt idx="198">
                  <c:v>17-May-00</c:v>
                </c:pt>
                <c:pt idx="199">
                  <c:v>18-May-00</c:v>
                </c:pt>
                <c:pt idx="200">
                  <c:v>19-May-00</c:v>
                </c:pt>
                <c:pt idx="201">
                  <c:v>20-May-00</c:v>
                </c:pt>
                <c:pt idx="202">
                  <c:v>21-May-00</c:v>
                </c:pt>
                <c:pt idx="203">
                  <c:v>22-May-00</c:v>
                </c:pt>
                <c:pt idx="204">
                  <c:v>23-May-00</c:v>
                </c:pt>
                <c:pt idx="205">
                  <c:v>24-May-00</c:v>
                </c:pt>
                <c:pt idx="206">
                  <c:v>25-May-00</c:v>
                </c:pt>
                <c:pt idx="207">
                  <c:v>26-May-00</c:v>
                </c:pt>
                <c:pt idx="208">
                  <c:v>27-May-00</c:v>
                </c:pt>
                <c:pt idx="209">
                  <c:v>28-May-00</c:v>
                </c:pt>
                <c:pt idx="210">
                  <c:v>29-May-00</c:v>
                </c:pt>
                <c:pt idx="211">
                  <c:v>30-May-00</c:v>
                </c:pt>
                <c:pt idx="212">
                  <c:v>31-May-00</c:v>
                </c:pt>
                <c:pt idx="213">
                  <c:v>1-Jun-00</c:v>
                </c:pt>
                <c:pt idx="214">
                  <c:v>2-Jun-00</c:v>
                </c:pt>
                <c:pt idx="215">
                  <c:v>3-Jun-00</c:v>
                </c:pt>
                <c:pt idx="216">
                  <c:v>4-Jun-00</c:v>
                </c:pt>
                <c:pt idx="217">
                  <c:v>5-Jun-00</c:v>
                </c:pt>
                <c:pt idx="218">
                  <c:v>6-Jun-00</c:v>
                </c:pt>
                <c:pt idx="219">
                  <c:v>7-Jun-00</c:v>
                </c:pt>
                <c:pt idx="220">
                  <c:v>8-Jun-00</c:v>
                </c:pt>
                <c:pt idx="221">
                  <c:v>9-Jun-00</c:v>
                </c:pt>
                <c:pt idx="222">
                  <c:v>10-Jun-00</c:v>
                </c:pt>
                <c:pt idx="223">
                  <c:v>11-Jun-00</c:v>
                </c:pt>
                <c:pt idx="224">
                  <c:v>12-Jun-00</c:v>
                </c:pt>
                <c:pt idx="225">
                  <c:v>13-Jun-00</c:v>
                </c:pt>
                <c:pt idx="226">
                  <c:v>14-Jun-00</c:v>
                </c:pt>
                <c:pt idx="227">
                  <c:v>15-Jun-00</c:v>
                </c:pt>
                <c:pt idx="228">
                  <c:v>16-Jun-00</c:v>
                </c:pt>
                <c:pt idx="229">
                  <c:v>17-Jun-00</c:v>
                </c:pt>
                <c:pt idx="230">
                  <c:v>18-Jun-00</c:v>
                </c:pt>
                <c:pt idx="231">
                  <c:v>19-Jun-00</c:v>
                </c:pt>
                <c:pt idx="232">
                  <c:v>20-Jun-00</c:v>
                </c:pt>
                <c:pt idx="233">
                  <c:v>21-Jun-00</c:v>
                </c:pt>
                <c:pt idx="234">
                  <c:v>22-Jun-00</c:v>
                </c:pt>
                <c:pt idx="235">
                  <c:v>23-Jun-00</c:v>
                </c:pt>
                <c:pt idx="236">
                  <c:v>24-Jun-00</c:v>
                </c:pt>
                <c:pt idx="237">
                  <c:v>25-Jun-00</c:v>
                </c:pt>
                <c:pt idx="238">
                  <c:v>26-Jun-00</c:v>
                </c:pt>
                <c:pt idx="239">
                  <c:v>27-Jun-00</c:v>
                </c:pt>
                <c:pt idx="240">
                  <c:v>28-Jun-00</c:v>
                </c:pt>
                <c:pt idx="241">
                  <c:v>29-Jun-00</c:v>
                </c:pt>
                <c:pt idx="242">
                  <c:v>30-Jun-00</c:v>
                </c:pt>
                <c:pt idx="243">
                  <c:v>1-Jul-00</c:v>
                </c:pt>
                <c:pt idx="244">
                  <c:v>2-Jul-00</c:v>
                </c:pt>
                <c:pt idx="245">
                  <c:v>3-Jul-00</c:v>
                </c:pt>
                <c:pt idx="246">
                  <c:v>4-Jul-00</c:v>
                </c:pt>
                <c:pt idx="247">
                  <c:v>5-Jul-00</c:v>
                </c:pt>
                <c:pt idx="248">
                  <c:v>6-Jul-00</c:v>
                </c:pt>
                <c:pt idx="249">
                  <c:v>7-Jul-00</c:v>
                </c:pt>
                <c:pt idx="250">
                  <c:v>8-Jul-00</c:v>
                </c:pt>
                <c:pt idx="251">
                  <c:v>9-Jul-00</c:v>
                </c:pt>
                <c:pt idx="252">
                  <c:v>10-Jul-00</c:v>
                </c:pt>
                <c:pt idx="253">
                  <c:v>11-Jul-00</c:v>
                </c:pt>
                <c:pt idx="254">
                  <c:v>12-Jul-00</c:v>
                </c:pt>
                <c:pt idx="255">
                  <c:v>13-Jul-00</c:v>
                </c:pt>
                <c:pt idx="256">
                  <c:v>14-Jul-00</c:v>
                </c:pt>
                <c:pt idx="257">
                  <c:v>15-Jul-00</c:v>
                </c:pt>
                <c:pt idx="258">
                  <c:v>16-Jul-00</c:v>
                </c:pt>
                <c:pt idx="259">
                  <c:v>17-Jul-00</c:v>
                </c:pt>
                <c:pt idx="260">
                  <c:v>18-Jul-00</c:v>
                </c:pt>
                <c:pt idx="261">
                  <c:v>19-Jul-00</c:v>
                </c:pt>
                <c:pt idx="262">
                  <c:v>20-Jul-00</c:v>
                </c:pt>
                <c:pt idx="263">
                  <c:v>21-Jul-00</c:v>
                </c:pt>
                <c:pt idx="264">
                  <c:v>22-Jul-00</c:v>
                </c:pt>
                <c:pt idx="265">
                  <c:v>23-Jul-00</c:v>
                </c:pt>
                <c:pt idx="266">
                  <c:v>24-Jul-00</c:v>
                </c:pt>
                <c:pt idx="267">
                  <c:v>25-Jul-00</c:v>
                </c:pt>
                <c:pt idx="268">
                  <c:v>26-Jul-00</c:v>
                </c:pt>
                <c:pt idx="269">
                  <c:v>27-Jul-00</c:v>
                </c:pt>
                <c:pt idx="270">
                  <c:v>28-Jul-00</c:v>
                </c:pt>
                <c:pt idx="271">
                  <c:v>29-Jul-00</c:v>
                </c:pt>
                <c:pt idx="272">
                  <c:v>30-Jul-00</c:v>
                </c:pt>
                <c:pt idx="273">
                  <c:v>31-Jul-00</c:v>
                </c:pt>
                <c:pt idx="274">
                  <c:v>1-Aug-00</c:v>
                </c:pt>
                <c:pt idx="275">
                  <c:v>2-Aug-00</c:v>
                </c:pt>
                <c:pt idx="276">
                  <c:v>3-Aug-00</c:v>
                </c:pt>
                <c:pt idx="277">
                  <c:v>4-Aug-00</c:v>
                </c:pt>
                <c:pt idx="278">
                  <c:v>5-Aug-00</c:v>
                </c:pt>
                <c:pt idx="279">
                  <c:v>6-Aug-00</c:v>
                </c:pt>
                <c:pt idx="280">
                  <c:v>7-Aug-00</c:v>
                </c:pt>
                <c:pt idx="281">
                  <c:v>8-Aug-00</c:v>
                </c:pt>
                <c:pt idx="282">
                  <c:v>9-Aug-00</c:v>
                </c:pt>
                <c:pt idx="283">
                  <c:v>10-Aug-00</c:v>
                </c:pt>
                <c:pt idx="284">
                  <c:v>11-Aug-00</c:v>
                </c:pt>
                <c:pt idx="285">
                  <c:v>12-Aug-00</c:v>
                </c:pt>
                <c:pt idx="286">
                  <c:v>13-Aug-00</c:v>
                </c:pt>
                <c:pt idx="287">
                  <c:v>14-Aug-00</c:v>
                </c:pt>
                <c:pt idx="288">
                  <c:v>15-Aug-00</c:v>
                </c:pt>
                <c:pt idx="289">
                  <c:v>16-Aug-00</c:v>
                </c:pt>
                <c:pt idx="290">
                  <c:v>17-Aug-00</c:v>
                </c:pt>
                <c:pt idx="291">
                  <c:v>18-Aug-00</c:v>
                </c:pt>
                <c:pt idx="292">
                  <c:v>19-Aug-00</c:v>
                </c:pt>
                <c:pt idx="293">
                  <c:v>20-Aug-00</c:v>
                </c:pt>
                <c:pt idx="294">
                  <c:v>21-Aug-00</c:v>
                </c:pt>
                <c:pt idx="295">
                  <c:v>22-Aug-00</c:v>
                </c:pt>
                <c:pt idx="296">
                  <c:v>23-Aug-00</c:v>
                </c:pt>
                <c:pt idx="297">
                  <c:v>24-Aug-00</c:v>
                </c:pt>
                <c:pt idx="298">
                  <c:v>25-Aug-00</c:v>
                </c:pt>
                <c:pt idx="299">
                  <c:v>26-Aug-00</c:v>
                </c:pt>
                <c:pt idx="300">
                  <c:v>27-Aug-00</c:v>
                </c:pt>
                <c:pt idx="301">
                  <c:v>28-Aug-00</c:v>
                </c:pt>
                <c:pt idx="302">
                  <c:v>29-Aug-00</c:v>
                </c:pt>
                <c:pt idx="303">
                  <c:v>30-Aug-00</c:v>
                </c:pt>
                <c:pt idx="304">
                  <c:v>31-Aug-00</c:v>
                </c:pt>
                <c:pt idx="305">
                  <c:v>1-Sep-00</c:v>
                </c:pt>
                <c:pt idx="306">
                  <c:v>2-Sep-00</c:v>
                </c:pt>
                <c:pt idx="307">
                  <c:v>3-Sep-00</c:v>
                </c:pt>
                <c:pt idx="308">
                  <c:v>4-Sep-00</c:v>
                </c:pt>
                <c:pt idx="309">
                  <c:v>5-Sep-00</c:v>
                </c:pt>
                <c:pt idx="310">
                  <c:v>6-Sep-00</c:v>
                </c:pt>
                <c:pt idx="311">
                  <c:v>7-Sep-00</c:v>
                </c:pt>
                <c:pt idx="312">
                  <c:v>8-Sep-00</c:v>
                </c:pt>
                <c:pt idx="313">
                  <c:v>9-Sep-00</c:v>
                </c:pt>
                <c:pt idx="314">
                  <c:v>10-Sep-00</c:v>
                </c:pt>
                <c:pt idx="315">
                  <c:v>11-Sep-00</c:v>
                </c:pt>
                <c:pt idx="316">
                  <c:v>12-Sep-00</c:v>
                </c:pt>
                <c:pt idx="317">
                  <c:v>13-Sep-00</c:v>
                </c:pt>
                <c:pt idx="318">
                  <c:v>14-Sep-00</c:v>
                </c:pt>
                <c:pt idx="319">
                  <c:v>15-Sep-00</c:v>
                </c:pt>
                <c:pt idx="320">
                  <c:v>16-Sep-00</c:v>
                </c:pt>
                <c:pt idx="321">
                  <c:v>17-Sep-00</c:v>
                </c:pt>
                <c:pt idx="322">
                  <c:v>18-Sep-00</c:v>
                </c:pt>
                <c:pt idx="323">
                  <c:v>19-Sep-00</c:v>
                </c:pt>
                <c:pt idx="324">
                  <c:v>20-Sep-00</c:v>
                </c:pt>
                <c:pt idx="325">
                  <c:v>21-Sep-00</c:v>
                </c:pt>
                <c:pt idx="326">
                  <c:v>22-Sep-00</c:v>
                </c:pt>
                <c:pt idx="327">
                  <c:v>23-Sep-00</c:v>
                </c:pt>
                <c:pt idx="328">
                  <c:v>24-Sep-00</c:v>
                </c:pt>
                <c:pt idx="329">
                  <c:v>25-Sep-00</c:v>
                </c:pt>
                <c:pt idx="330">
                  <c:v>26-Sep-00</c:v>
                </c:pt>
                <c:pt idx="331">
                  <c:v>27-Sep-00</c:v>
                </c:pt>
                <c:pt idx="332">
                  <c:v>28-Sep-00</c:v>
                </c:pt>
                <c:pt idx="333">
                  <c:v>29-Sep-00</c:v>
                </c:pt>
                <c:pt idx="334">
                  <c:v>30-Sep-00</c:v>
                </c:pt>
                <c:pt idx="335">
                  <c:v>1-Oct-00</c:v>
                </c:pt>
                <c:pt idx="336">
                  <c:v>2-Oct-00</c:v>
                </c:pt>
                <c:pt idx="337">
                  <c:v>3-Oct-00</c:v>
                </c:pt>
                <c:pt idx="338">
                  <c:v>4-Oct-00</c:v>
                </c:pt>
                <c:pt idx="339">
                  <c:v>5-Oct-00</c:v>
                </c:pt>
                <c:pt idx="340">
                  <c:v>6-Oct-00</c:v>
                </c:pt>
                <c:pt idx="341">
                  <c:v>7-Oct-00</c:v>
                </c:pt>
                <c:pt idx="342">
                  <c:v>8-Oct-00</c:v>
                </c:pt>
                <c:pt idx="343">
                  <c:v>9-Oct-00</c:v>
                </c:pt>
                <c:pt idx="344">
                  <c:v>10-Oct-00</c:v>
                </c:pt>
                <c:pt idx="345">
                  <c:v>11-Oct-00</c:v>
                </c:pt>
                <c:pt idx="346">
                  <c:v>12-Oct-00</c:v>
                </c:pt>
                <c:pt idx="347">
                  <c:v>13-Oct-00</c:v>
                </c:pt>
                <c:pt idx="348">
                  <c:v>14-Oct-00</c:v>
                </c:pt>
                <c:pt idx="349">
                  <c:v>15-Oct-00</c:v>
                </c:pt>
                <c:pt idx="350">
                  <c:v>16-Oct-00</c:v>
                </c:pt>
                <c:pt idx="351">
                  <c:v>17-Oct-00</c:v>
                </c:pt>
                <c:pt idx="352">
                  <c:v>18-Oct-00</c:v>
                </c:pt>
                <c:pt idx="353">
                  <c:v>19-Oct-00</c:v>
                </c:pt>
                <c:pt idx="354">
                  <c:v>20-Oct-00</c:v>
                </c:pt>
                <c:pt idx="355">
                  <c:v>21-Oct-00</c:v>
                </c:pt>
                <c:pt idx="356">
                  <c:v>22-Oct-00</c:v>
                </c:pt>
                <c:pt idx="357">
                  <c:v>23-Oct-00</c:v>
                </c:pt>
                <c:pt idx="358">
                  <c:v>24-Oct-00</c:v>
                </c:pt>
                <c:pt idx="359">
                  <c:v>25-Oct-00</c:v>
                </c:pt>
                <c:pt idx="360">
                  <c:v>26-Oct-00</c:v>
                </c:pt>
                <c:pt idx="361">
                  <c:v>27-Oct-00</c:v>
                </c:pt>
                <c:pt idx="362">
                  <c:v>28-Oct-00</c:v>
                </c:pt>
                <c:pt idx="363">
                  <c:v>29-Oct-00</c:v>
                </c:pt>
                <c:pt idx="364">
                  <c:v>30-Oct-00</c:v>
                </c:pt>
                <c:pt idx="365">
                  <c:v>31-Oct-00</c:v>
                </c:pt>
                <c:pt idx="366">
                  <c:v>1-Nov-00</c:v>
                </c:pt>
                <c:pt idx="367">
                  <c:v>2-Nov-00</c:v>
                </c:pt>
                <c:pt idx="368">
                  <c:v>3-Nov-00</c:v>
                </c:pt>
                <c:pt idx="369">
                  <c:v>4-Nov-00</c:v>
                </c:pt>
                <c:pt idx="370">
                  <c:v>5-Nov-00</c:v>
                </c:pt>
                <c:pt idx="371">
                  <c:v>6-Nov-00</c:v>
                </c:pt>
                <c:pt idx="372">
                  <c:v>7-Nov-00</c:v>
                </c:pt>
                <c:pt idx="373">
                  <c:v>8-Nov-00</c:v>
                </c:pt>
                <c:pt idx="374">
                  <c:v>9-Nov-00</c:v>
                </c:pt>
                <c:pt idx="375">
                  <c:v>10-Nov-00</c:v>
                </c:pt>
                <c:pt idx="376">
                  <c:v>11-Nov-00</c:v>
                </c:pt>
                <c:pt idx="377">
                  <c:v>12-Nov-00</c:v>
                </c:pt>
                <c:pt idx="378">
                  <c:v>13-Nov-00</c:v>
                </c:pt>
                <c:pt idx="379">
                  <c:v>14-Nov-00</c:v>
                </c:pt>
                <c:pt idx="380">
                  <c:v>15-Nov-00</c:v>
                </c:pt>
                <c:pt idx="381">
                  <c:v>16-Nov-00</c:v>
                </c:pt>
                <c:pt idx="382">
                  <c:v>17-Nov-00</c:v>
                </c:pt>
                <c:pt idx="383">
                  <c:v>18-Nov-00</c:v>
                </c:pt>
                <c:pt idx="384">
                  <c:v>19-Nov-00</c:v>
                </c:pt>
                <c:pt idx="385">
                  <c:v>20-Nov-00</c:v>
                </c:pt>
                <c:pt idx="386">
                  <c:v>21-Nov-00</c:v>
                </c:pt>
                <c:pt idx="387">
                  <c:v>22-Nov-00</c:v>
                </c:pt>
                <c:pt idx="388">
                  <c:v>23-Nov-00</c:v>
                </c:pt>
                <c:pt idx="389">
                  <c:v>24-Nov-00</c:v>
                </c:pt>
                <c:pt idx="390">
                  <c:v>25-Nov-00</c:v>
                </c:pt>
                <c:pt idx="391">
                  <c:v>26-Nov-00</c:v>
                </c:pt>
                <c:pt idx="392">
                  <c:v>27-Nov-00</c:v>
                </c:pt>
                <c:pt idx="393">
                  <c:v>28-Nov-00</c:v>
                </c:pt>
                <c:pt idx="394">
                  <c:v>29-Nov-00</c:v>
                </c:pt>
                <c:pt idx="395">
                  <c:v>30-Nov-00</c:v>
                </c:pt>
                <c:pt idx="396">
                  <c:v>1-Dec-00</c:v>
                </c:pt>
                <c:pt idx="397">
                  <c:v>2-Dec-00</c:v>
                </c:pt>
                <c:pt idx="398">
                  <c:v>3-Dec-00</c:v>
                </c:pt>
                <c:pt idx="399">
                  <c:v>4-Dec-00</c:v>
                </c:pt>
                <c:pt idx="400">
                  <c:v>5-Dec-00</c:v>
                </c:pt>
                <c:pt idx="401">
                  <c:v>6-Dec-00</c:v>
                </c:pt>
                <c:pt idx="402">
                  <c:v>7-Dec-00</c:v>
                </c:pt>
                <c:pt idx="403">
                  <c:v>8-Dec-00</c:v>
                </c:pt>
                <c:pt idx="404">
                  <c:v>9-Dec-00</c:v>
                </c:pt>
                <c:pt idx="405">
                  <c:v>10-Dec-00</c:v>
                </c:pt>
                <c:pt idx="406">
                  <c:v>11-Dec-00</c:v>
                </c:pt>
                <c:pt idx="407">
                  <c:v>12-Dec-00</c:v>
                </c:pt>
                <c:pt idx="408">
                  <c:v>13-Dec-00</c:v>
                </c:pt>
                <c:pt idx="409">
                  <c:v>14-Dec-00</c:v>
                </c:pt>
                <c:pt idx="410">
                  <c:v>15-Dec-00</c:v>
                </c:pt>
                <c:pt idx="411">
                  <c:v>16-Dec-00</c:v>
                </c:pt>
                <c:pt idx="412">
                  <c:v>17-Dec-00</c:v>
                </c:pt>
                <c:pt idx="413">
                  <c:v>18-Dec-00</c:v>
                </c:pt>
                <c:pt idx="414">
                  <c:v>19-Dec-00</c:v>
                </c:pt>
                <c:pt idx="415">
                  <c:v>20-Dec-00</c:v>
                </c:pt>
                <c:pt idx="416">
                  <c:v>21-Dec-00</c:v>
                </c:pt>
                <c:pt idx="417">
                  <c:v>22-Dec-00</c:v>
                </c:pt>
                <c:pt idx="418">
                  <c:v>23-Dec-00</c:v>
                </c:pt>
                <c:pt idx="419">
                  <c:v>24-Dec-00</c:v>
                </c:pt>
                <c:pt idx="420">
                  <c:v>25-Dec-00</c:v>
                </c:pt>
                <c:pt idx="421">
                  <c:v>26-Dec-00</c:v>
                </c:pt>
                <c:pt idx="422">
                  <c:v>27-Dec-00</c:v>
                </c:pt>
                <c:pt idx="423">
                  <c:v>28-Dec-00</c:v>
                </c:pt>
                <c:pt idx="424">
                  <c:v>29-Dec-00</c:v>
                </c:pt>
                <c:pt idx="425">
                  <c:v>30-Dec-00</c:v>
                </c:pt>
                <c:pt idx="426">
                  <c:v>31-Dec-00</c:v>
                </c:pt>
                <c:pt idx="427">
                  <c:v>1-Jan-01</c:v>
                </c:pt>
                <c:pt idx="428">
                  <c:v>2-Jan-01</c:v>
                </c:pt>
                <c:pt idx="429">
                  <c:v>3-Jan-01</c:v>
                </c:pt>
                <c:pt idx="430">
                  <c:v>4-Jan-01</c:v>
                </c:pt>
                <c:pt idx="431">
                  <c:v>5-Jan-01</c:v>
                </c:pt>
                <c:pt idx="432">
                  <c:v>6-Jan-01</c:v>
                </c:pt>
                <c:pt idx="433">
                  <c:v>7-Jan-01</c:v>
                </c:pt>
                <c:pt idx="434">
                  <c:v>8-Jan-01</c:v>
                </c:pt>
                <c:pt idx="435">
                  <c:v>9-Jan-01</c:v>
                </c:pt>
                <c:pt idx="436">
                  <c:v>10-Jan-01</c:v>
                </c:pt>
                <c:pt idx="437">
                  <c:v>11-Jan-01</c:v>
                </c:pt>
                <c:pt idx="438">
                  <c:v>12-Jan-01</c:v>
                </c:pt>
                <c:pt idx="439">
                  <c:v>13-Jan-01</c:v>
                </c:pt>
                <c:pt idx="440">
                  <c:v>14-Jan-01</c:v>
                </c:pt>
                <c:pt idx="441">
                  <c:v>15-Jan-01</c:v>
                </c:pt>
                <c:pt idx="442">
                  <c:v>16-Jan-01</c:v>
                </c:pt>
                <c:pt idx="443">
                  <c:v>17-Jan-01</c:v>
                </c:pt>
                <c:pt idx="444">
                  <c:v>18-Jan-01</c:v>
                </c:pt>
                <c:pt idx="445">
                  <c:v>19-Jan-01</c:v>
                </c:pt>
                <c:pt idx="446">
                  <c:v>20-Jan-01</c:v>
                </c:pt>
                <c:pt idx="447">
                  <c:v>21-Jan-01</c:v>
                </c:pt>
                <c:pt idx="448">
                  <c:v>22-Jan-01</c:v>
                </c:pt>
                <c:pt idx="449">
                  <c:v>23-Jan-01</c:v>
                </c:pt>
                <c:pt idx="450">
                  <c:v>24-Jan-01</c:v>
                </c:pt>
                <c:pt idx="451">
                  <c:v>25-Jan-01</c:v>
                </c:pt>
                <c:pt idx="452">
                  <c:v>26-Jan-01</c:v>
                </c:pt>
                <c:pt idx="453">
                  <c:v>27-Jan-01</c:v>
                </c:pt>
                <c:pt idx="454">
                  <c:v>28-Jan-01</c:v>
                </c:pt>
                <c:pt idx="455">
                  <c:v>29-Jan-01</c:v>
                </c:pt>
                <c:pt idx="456">
                  <c:v>30-Jan-01</c:v>
                </c:pt>
                <c:pt idx="457">
                  <c:v>31-Jan-01</c:v>
                </c:pt>
                <c:pt idx="458">
                  <c:v>1-Feb-01</c:v>
                </c:pt>
                <c:pt idx="459">
                  <c:v>2-Feb-01</c:v>
                </c:pt>
                <c:pt idx="460">
                  <c:v>3-Feb-01</c:v>
                </c:pt>
                <c:pt idx="461">
                  <c:v>4-Feb-01</c:v>
                </c:pt>
                <c:pt idx="462">
                  <c:v>5-Feb-01</c:v>
                </c:pt>
                <c:pt idx="463">
                  <c:v>6-Feb-01</c:v>
                </c:pt>
                <c:pt idx="464">
                  <c:v>7-Feb-01</c:v>
                </c:pt>
                <c:pt idx="465">
                  <c:v>8-Feb-01</c:v>
                </c:pt>
                <c:pt idx="466">
                  <c:v>9-Feb-01</c:v>
                </c:pt>
                <c:pt idx="467">
                  <c:v>10-Feb-01</c:v>
                </c:pt>
                <c:pt idx="468">
                  <c:v>11-Feb-01</c:v>
                </c:pt>
                <c:pt idx="469">
                  <c:v>12-Feb-01</c:v>
                </c:pt>
                <c:pt idx="470">
                  <c:v>13-Feb-01</c:v>
                </c:pt>
                <c:pt idx="471">
                  <c:v>14-Feb-01</c:v>
                </c:pt>
                <c:pt idx="472">
                  <c:v>15-Feb-01</c:v>
                </c:pt>
                <c:pt idx="473">
                  <c:v>16-Feb-01</c:v>
                </c:pt>
                <c:pt idx="474">
                  <c:v>17-Feb-01</c:v>
                </c:pt>
                <c:pt idx="475">
                  <c:v>18-Feb-01</c:v>
                </c:pt>
                <c:pt idx="476">
                  <c:v>19-Feb-01</c:v>
                </c:pt>
                <c:pt idx="477">
                  <c:v>20-Feb-01</c:v>
                </c:pt>
                <c:pt idx="478">
                  <c:v>21-Feb-01</c:v>
                </c:pt>
                <c:pt idx="479">
                  <c:v>22-Feb-01</c:v>
                </c:pt>
                <c:pt idx="480">
                  <c:v>23-Feb-01</c:v>
                </c:pt>
                <c:pt idx="481">
                  <c:v>24-Feb-01</c:v>
                </c:pt>
                <c:pt idx="482">
                  <c:v>25-Feb-01</c:v>
                </c:pt>
                <c:pt idx="483">
                  <c:v>26-Feb-01</c:v>
                </c:pt>
                <c:pt idx="484">
                  <c:v>27-Feb-01</c:v>
                </c:pt>
                <c:pt idx="485">
                  <c:v>28-Feb-01</c:v>
                </c:pt>
                <c:pt idx="486">
                  <c:v>1-Mar-01</c:v>
                </c:pt>
                <c:pt idx="487">
                  <c:v>2-Mar-01</c:v>
                </c:pt>
                <c:pt idx="488">
                  <c:v>3-Mar-01</c:v>
                </c:pt>
                <c:pt idx="489">
                  <c:v>4-Mar-01</c:v>
                </c:pt>
                <c:pt idx="490">
                  <c:v>5-Mar-01</c:v>
                </c:pt>
                <c:pt idx="491">
                  <c:v>6-Mar-01</c:v>
                </c:pt>
                <c:pt idx="492">
                  <c:v>7-Mar-01</c:v>
                </c:pt>
                <c:pt idx="493">
                  <c:v>8-Mar-01</c:v>
                </c:pt>
                <c:pt idx="494">
                  <c:v>9-Mar-01</c:v>
                </c:pt>
                <c:pt idx="495">
                  <c:v>10-Mar-01</c:v>
                </c:pt>
                <c:pt idx="496">
                  <c:v>11-Mar-01</c:v>
                </c:pt>
                <c:pt idx="497">
                  <c:v>12-Mar-01</c:v>
                </c:pt>
                <c:pt idx="498">
                  <c:v>13-Mar-01</c:v>
                </c:pt>
                <c:pt idx="499">
                  <c:v>14-Mar-01</c:v>
                </c:pt>
                <c:pt idx="500">
                  <c:v>15-Mar-01</c:v>
                </c:pt>
                <c:pt idx="501">
                  <c:v>16-Mar-01</c:v>
                </c:pt>
                <c:pt idx="502">
                  <c:v>17-Mar-01</c:v>
                </c:pt>
                <c:pt idx="503">
                  <c:v>18-Mar-01</c:v>
                </c:pt>
                <c:pt idx="504">
                  <c:v>19-Mar-01</c:v>
                </c:pt>
                <c:pt idx="505">
                  <c:v>20-Mar-01</c:v>
                </c:pt>
                <c:pt idx="506">
                  <c:v>21-Mar-01</c:v>
                </c:pt>
                <c:pt idx="507">
                  <c:v>22-Mar-01</c:v>
                </c:pt>
                <c:pt idx="508">
                  <c:v>23-Mar-01</c:v>
                </c:pt>
                <c:pt idx="509">
                  <c:v>24-Mar-01</c:v>
                </c:pt>
                <c:pt idx="510">
                  <c:v>25-Mar-01</c:v>
                </c:pt>
                <c:pt idx="511">
                  <c:v>26-Mar-01</c:v>
                </c:pt>
              </c:strCache>
            </c:strRef>
          </c:cat>
          <c:val>
            <c:numRef>
              <c:f>FR!$D$1189:$D$1700</c:f>
              <c:numCache>
                <c:formatCode>[$-409]#,##0_);[RED]\(#,##0\)</c:formatCode>
                <c:ptCount val="512"/>
                <c:pt idx="0">
                  <c:v>-16.874589650748</c:v>
                </c:pt>
                <c:pt idx="1">
                  <c:v>-17.6041123063606</c:v>
                </c:pt>
                <c:pt idx="2">
                  <c:v>-17.0229011277115</c:v>
                </c:pt>
                <c:pt idx="3">
                  <c:v>-17.1297263322285</c:v>
                </c:pt>
                <c:pt idx="4">
                  <c:v>-14.6709036555367</c:v>
                </c:pt>
                <c:pt idx="5">
                  <c:v>-6.8791839111509</c:v>
                </c:pt>
                <c:pt idx="6">
                  <c:v>-3.59208705099263</c:v>
                </c:pt>
                <c:pt idx="7">
                  <c:v>-9.60471916688584</c:v>
                </c:pt>
                <c:pt idx="8">
                  <c:v>-15.5805098395831</c:v>
                </c:pt>
                <c:pt idx="9">
                  <c:v>-10.3441950265387</c:v>
                </c:pt>
                <c:pt idx="10">
                  <c:v>-8.30572953424962</c:v>
                </c:pt>
                <c:pt idx="11">
                  <c:v>2.16606402622347</c:v>
                </c:pt>
                <c:pt idx="12">
                  <c:v>-0.949829261955529</c:v>
                </c:pt>
                <c:pt idx="13">
                  <c:v>2.23992587395333</c:v>
                </c:pt>
                <c:pt idx="14">
                  <c:v>1.3826397172852</c:v>
                </c:pt>
                <c:pt idx="15">
                  <c:v>-0.245546242842465</c:v>
                </c:pt>
                <c:pt idx="16">
                  <c:v>-1.40005802309315</c:v>
                </c:pt>
                <c:pt idx="17">
                  <c:v>-2.7988340915017</c:v>
                </c:pt>
                <c:pt idx="18">
                  <c:v>3.83394352907635</c:v>
                </c:pt>
                <c:pt idx="19">
                  <c:v>3.62432984212137</c:v>
                </c:pt>
                <c:pt idx="20">
                  <c:v>2.18225797257765</c:v>
                </c:pt>
                <c:pt idx="21">
                  <c:v>-1.76935957800015</c:v>
                </c:pt>
                <c:pt idx="22">
                  <c:v>-2.800417893739</c:v>
                </c:pt>
                <c:pt idx="23">
                  <c:v>-14.2356762233285</c:v>
                </c:pt>
                <c:pt idx="24">
                  <c:v>-19.6068352726452</c:v>
                </c:pt>
                <c:pt idx="25">
                  <c:v>-16.8359078878566</c:v>
                </c:pt>
                <c:pt idx="26">
                  <c:v>-20.2414698462562</c:v>
                </c:pt>
                <c:pt idx="27">
                  <c:v>-26.5771023973994</c:v>
                </c:pt>
                <c:pt idx="28">
                  <c:v>-34.0801273128327</c:v>
                </c:pt>
                <c:pt idx="29">
                  <c:v>-34.2251598851326</c:v>
                </c:pt>
                <c:pt idx="30">
                  <c:v>-34.3028333565599</c:v>
                </c:pt>
                <c:pt idx="31">
                  <c:v>-33.5381247332534</c:v>
                </c:pt>
                <c:pt idx="32">
                  <c:v>-34.1438429290829</c:v>
                </c:pt>
                <c:pt idx="33">
                  <c:v>-30.3440763250128</c:v>
                </c:pt>
                <c:pt idx="34">
                  <c:v>-29.4906109043077</c:v>
                </c:pt>
                <c:pt idx="35">
                  <c:v>-29.5185104948923</c:v>
                </c:pt>
                <c:pt idx="36">
                  <c:v>-30.6694743016542</c:v>
                </c:pt>
                <c:pt idx="37">
                  <c:v>-43.2061465284387</c:v>
                </c:pt>
                <c:pt idx="38">
                  <c:v>-45.7925098441137</c:v>
                </c:pt>
                <c:pt idx="39">
                  <c:v>-48.6031056053544</c:v>
                </c:pt>
                <c:pt idx="40">
                  <c:v>-48.8787587470542</c:v>
                </c:pt>
                <c:pt idx="41">
                  <c:v>-55.4200200214273</c:v>
                </c:pt>
                <c:pt idx="42">
                  <c:v>-66.9354803860206</c:v>
                </c:pt>
                <c:pt idx="43">
                  <c:v>-85.4190340663481</c:v>
                </c:pt>
                <c:pt idx="44">
                  <c:v>-92.1938957562743</c:v>
                </c:pt>
                <c:pt idx="45">
                  <c:v>-99.1187015504893</c:v>
                </c:pt>
                <c:pt idx="46">
                  <c:v>-101.417348007477</c:v>
                </c:pt>
                <c:pt idx="47">
                  <c:v>-94.193118357096</c:v>
                </c:pt>
                <c:pt idx="48">
                  <c:v>-90.2897698320794</c:v>
                </c:pt>
                <c:pt idx="49">
                  <c:v>-93.230615190625</c:v>
                </c:pt>
                <c:pt idx="50">
                  <c:v>-97.7027121007031</c:v>
                </c:pt>
                <c:pt idx="51">
                  <c:v>-97.9371956956875</c:v>
                </c:pt>
                <c:pt idx="52">
                  <c:v>-94.8268754505098</c:v>
                </c:pt>
                <c:pt idx="53">
                  <c:v>-86.3157811035944</c:v>
                </c:pt>
                <c:pt idx="54">
                  <c:v>-77.0183635777612</c:v>
                </c:pt>
                <c:pt idx="55">
                  <c:v>-74.0957879758153</c:v>
                </c:pt>
                <c:pt idx="56">
                  <c:v>-72.8603154045613</c:v>
                </c:pt>
                <c:pt idx="57">
                  <c:v>-65.6771157432777</c:v>
                </c:pt>
                <c:pt idx="58">
                  <c:v>-62.8568748296548</c:v>
                </c:pt>
                <c:pt idx="59">
                  <c:v>-59.7598020794248</c:v>
                </c:pt>
                <c:pt idx="60">
                  <c:v>-62.566096608758</c:v>
                </c:pt>
                <c:pt idx="61">
                  <c:v>-63.8628075321594</c:v>
                </c:pt>
                <c:pt idx="62">
                  <c:v>-68.8022426222178</c:v>
                </c:pt>
                <c:pt idx="63">
                  <c:v>-72.6303690478671</c:v>
                </c:pt>
                <c:pt idx="64">
                  <c:v>-79.0714518127516</c:v>
                </c:pt>
                <c:pt idx="65">
                  <c:v>-85.0283680254779</c:v>
                </c:pt>
                <c:pt idx="66">
                  <c:v>-92.4279476977663</c:v>
                </c:pt>
                <c:pt idx="67">
                  <c:v>-91.7179846517647</c:v>
                </c:pt>
                <c:pt idx="68">
                  <c:v>-85.3559048465377</c:v>
                </c:pt>
                <c:pt idx="69">
                  <c:v>-90.4370751947736</c:v>
                </c:pt>
                <c:pt idx="70">
                  <c:v>-95.1206196260173</c:v>
                </c:pt>
                <c:pt idx="71">
                  <c:v>-105.728121928227</c:v>
                </c:pt>
                <c:pt idx="72">
                  <c:v>-103.19712510182</c:v>
                </c:pt>
                <c:pt idx="73">
                  <c:v>-105.568038489799</c:v>
                </c:pt>
                <c:pt idx="74">
                  <c:v>-114.205920084001</c:v>
                </c:pt>
                <c:pt idx="75">
                  <c:v>-117.33315936373</c:v>
                </c:pt>
                <c:pt idx="76">
                  <c:v>-119.449244625806</c:v>
                </c:pt>
                <c:pt idx="77">
                  <c:v>-112.239519825285</c:v>
                </c:pt>
                <c:pt idx="78">
                  <c:v>-116.591468092316</c:v>
                </c:pt>
                <c:pt idx="79">
                  <c:v>-121.100787638848</c:v>
                </c:pt>
                <c:pt idx="80">
                  <c:v>-123.637179275485</c:v>
                </c:pt>
                <c:pt idx="81">
                  <c:v>-127.586100202479</c:v>
                </c:pt>
                <c:pt idx="82">
                  <c:v>-125.117028522134</c:v>
                </c:pt>
                <c:pt idx="83">
                  <c:v>-118.953191221786</c:v>
                </c:pt>
                <c:pt idx="84">
                  <c:v>-114.957266460831</c:v>
                </c:pt>
                <c:pt idx="85">
                  <c:v>-121.40656165433</c:v>
                </c:pt>
                <c:pt idx="86">
                  <c:v>-123.471041735096</c:v>
                </c:pt>
                <c:pt idx="87">
                  <c:v>-122.995395657859</c:v>
                </c:pt>
                <c:pt idx="88">
                  <c:v>-125.789493939317</c:v>
                </c:pt>
                <c:pt idx="89">
                  <c:v>-121.639188797491</c:v>
                </c:pt>
                <c:pt idx="90">
                  <c:v>-122.21014205139</c:v>
                </c:pt>
                <c:pt idx="91">
                  <c:v>-125.217386905855</c:v>
                </c:pt>
                <c:pt idx="92">
                  <c:v>-125.890907643156</c:v>
                </c:pt>
                <c:pt idx="93">
                  <c:v>-126.861353684786</c:v>
                </c:pt>
                <c:pt idx="94">
                  <c:v>-129.39016853561</c:v>
                </c:pt>
                <c:pt idx="95">
                  <c:v>-127.902314554694</c:v>
                </c:pt>
                <c:pt idx="96">
                  <c:v>-128.24790902305</c:v>
                </c:pt>
                <c:pt idx="97">
                  <c:v>-122.84009491852</c:v>
                </c:pt>
                <c:pt idx="98">
                  <c:v>-97.5006691264589</c:v>
                </c:pt>
                <c:pt idx="99">
                  <c:v>-87.8742152549057</c:v>
                </c:pt>
                <c:pt idx="100">
                  <c:v>-88.270212799509</c:v>
                </c:pt>
                <c:pt idx="101">
                  <c:v>-83.7122096939038</c:v>
                </c:pt>
                <c:pt idx="102">
                  <c:v>-74.8464113037899</c:v>
                </c:pt>
                <c:pt idx="103">
                  <c:v>-62.9966894404806</c:v>
                </c:pt>
                <c:pt idx="104">
                  <c:v>-56.298030995973</c:v>
                </c:pt>
                <c:pt idx="105">
                  <c:v>-54.5181767954109</c:v>
                </c:pt>
                <c:pt idx="106">
                  <c:v>-58.2500308099916</c:v>
                </c:pt>
                <c:pt idx="107">
                  <c:v>-65.7529834376601</c:v>
                </c:pt>
                <c:pt idx="108">
                  <c:v>-72.526017311382</c:v>
                </c:pt>
                <c:pt idx="109">
                  <c:v>-72.5042439766075</c:v>
                </c:pt>
                <c:pt idx="110">
                  <c:v>-72.6154621891401</c:v>
                </c:pt>
                <c:pt idx="111">
                  <c:v>-71.741527921411</c:v>
                </c:pt>
                <c:pt idx="112">
                  <c:v>-78.5778471260146</c:v>
                </c:pt>
                <c:pt idx="113">
                  <c:v>-80.2381999006611</c:v>
                </c:pt>
                <c:pt idx="114">
                  <c:v>-82.9291542336432</c:v>
                </c:pt>
                <c:pt idx="115">
                  <c:v>-84.4906485582906</c:v>
                </c:pt>
                <c:pt idx="116">
                  <c:v>-86.4684168182703</c:v>
                </c:pt>
                <c:pt idx="117">
                  <c:v>-95.3905502340349</c:v>
                </c:pt>
                <c:pt idx="118">
                  <c:v>-104.285678851069</c:v>
                </c:pt>
                <c:pt idx="119">
                  <c:v>-114.46567340281</c:v>
                </c:pt>
                <c:pt idx="120">
                  <c:v>-121.473739435627</c:v>
                </c:pt>
                <c:pt idx="121">
                  <c:v>-130.43851952994</c:v>
                </c:pt>
                <c:pt idx="122">
                  <c:v>-131.931508200632</c:v>
                </c:pt>
                <c:pt idx="123">
                  <c:v>-128.762992824244</c:v>
                </c:pt>
                <c:pt idx="124">
                  <c:v>-124.949678388592</c:v>
                </c:pt>
                <c:pt idx="125">
                  <c:v>-121.552922488681</c:v>
                </c:pt>
                <c:pt idx="126">
                  <c:v>-122.877474273413</c:v>
                </c:pt>
                <c:pt idx="127">
                  <c:v>-129.90329056814</c:v>
                </c:pt>
                <c:pt idx="128">
                  <c:v>-141.979439013914</c:v>
                </c:pt>
                <c:pt idx="129">
                  <c:v>-152.250738628663</c:v>
                </c:pt>
                <c:pt idx="130">
                  <c:v>-158.127393001647</c:v>
                </c:pt>
                <c:pt idx="131">
                  <c:v>-157.250869634123</c:v>
                </c:pt>
                <c:pt idx="132">
                  <c:v>-158.673705458499</c:v>
                </c:pt>
                <c:pt idx="133">
                  <c:v>-165.946438172999</c:v>
                </c:pt>
                <c:pt idx="134">
                  <c:v>-171.350633919066</c:v>
                </c:pt>
                <c:pt idx="135">
                  <c:v>-174.776246646732</c:v>
                </c:pt>
                <c:pt idx="136">
                  <c:v>-180.727279577157</c:v>
                </c:pt>
                <c:pt idx="137">
                  <c:v>-181.669156445958</c:v>
                </c:pt>
                <c:pt idx="138">
                  <c:v>-182.064298047328</c:v>
                </c:pt>
                <c:pt idx="139">
                  <c:v>-182.023828244517</c:v>
                </c:pt>
                <c:pt idx="140">
                  <c:v>-181.594436508383</c:v>
                </c:pt>
                <c:pt idx="141">
                  <c:v>-184.739936516155</c:v>
                </c:pt>
                <c:pt idx="142">
                  <c:v>-182.059881049736</c:v>
                </c:pt>
                <c:pt idx="143">
                  <c:v>-173.43197662298</c:v>
                </c:pt>
                <c:pt idx="144">
                  <c:v>-169.077868336872</c:v>
                </c:pt>
                <c:pt idx="145">
                  <c:v>-162.921868659085</c:v>
                </c:pt>
                <c:pt idx="146">
                  <c:v>-157.933936059657</c:v>
                </c:pt>
                <c:pt idx="147">
                  <c:v>-158.356384063025</c:v>
                </c:pt>
                <c:pt idx="148">
                  <c:v>-161.875836839636</c:v>
                </c:pt>
                <c:pt idx="149">
                  <c:v>-164.568729431661</c:v>
                </c:pt>
                <c:pt idx="150">
                  <c:v>-166.815056989584</c:v>
                </c:pt>
                <c:pt idx="151">
                  <c:v>-161.848418494947</c:v>
                </c:pt>
                <c:pt idx="152">
                  <c:v>-159.64874734602</c:v>
                </c:pt>
                <c:pt idx="153">
                  <c:v>-163.14977354282</c:v>
                </c:pt>
                <c:pt idx="154">
                  <c:v>-172.308790751431</c:v>
                </c:pt>
                <c:pt idx="155">
                  <c:v>-179.762332042108</c:v>
                </c:pt>
                <c:pt idx="156">
                  <c:v>-185.359976270824</c:v>
                </c:pt>
                <c:pt idx="157">
                  <c:v>-191.537021054042</c:v>
                </c:pt>
                <c:pt idx="158">
                  <c:v>-195.085546246464</c:v>
                </c:pt>
                <c:pt idx="159">
                  <c:v>-223.319910246797</c:v>
                </c:pt>
                <c:pt idx="160">
                  <c:v>-227.776207888899</c:v>
                </c:pt>
                <c:pt idx="161">
                  <c:v>-235.625675085666</c:v>
                </c:pt>
                <c:pt idx="162">
                  <c:v>-249.640873737379</c:v>
                </c:pt>
                <c:pt idx="163">
                  <c:v>-258.907817964859</c:v>
                </c:pt>
                <c:pt idx="164">
                  <c:v>-264.844592585188</c:v>
                </c:pt>
                <c:pt idx="165">
                  <c:v>-272.129336086711</c:v>
                </c:pt>
                <c:pt idx="166">
                  <c:v>-273.173371067003</c:v>
                </c:pt>
                <c:pt idx="167">
                  <c:v>-275.556373805732</c:v>
                </c:pt>
                <c:pt idx="168">
                  <c:v>-278.658410899208</c:v>
                </c:pt>
                <c:pt idx="169">
                  <c:v>-279.900687119647</c:v>
                </c:pt>
                <c:pt idx="170">
                  <c:v>-285.229788333159</c:v>
                </c:pt>
                <c:pt idx="171">
                  <c:v>-285.472847555398</c:v>
                </c:pt>
                <c:pt idx="172">
                  <c:v>-285.650837082911</c:v>
                </c:pt>
                <c:pt idx="173">
                  <c:v>-278.928009884578</c:v>
                </c:pt>
                <c:pt idx="174">
                  <c:v>-282.512878854883</c:v>
                </c:pt>
                <c:pt idx="175">
                  <c:v>-281.981405863129</c:v>
                </c:pt>
                <c:pt idx="176">
                  <c:v>-291.61647492428</c:v>
                </c:pt>
                <c:pt idx="177">
                  <c:v>-292.695318945818</c:v>
                </c:pt>
                <c:pt idx="178">
                  <c:v>-289.165765620719</c:v>
                </c:pt>
                <c:pt idx="179">
                  <c:v>-282.67015423969</c:v>
                </c:pt>
                <c:pt idx="180">
                  <c:v>-273.939840898358</c:v>
                </c:pt>
                <c:pt idx="181">
                  <c:v>-265.22561696013</c:v>
                </c:pt>
                <c:pt idx="182">
                  <c:v>-263.523989197684</c:v>
                </c:pt>
                <c:pt idx="183">
                  <c:v>-268.98591805479</c:v>
                </c:pt>
                <c:pt idx="184">
                  <c:v>-270.005105980375</c:v>
                </c:pt>
                <c:pt idx="185">
                  <c:v>-267.14920457806</c:v>
                </c:pt>
                <c:pt idx="186">
                  <c:v>-256.473219513522</c:v>
                </c:pt>
                <c:pt idx="187">
                  <c:v>-248.179364192245</c:v>
                </c:pt>
                <c:pt idx="188">
                  <c:v>-237.773181636354</c:v>
                </c:pt>
                <c:pt idx="189">
                  <c:v>-242.343781388419</c:v>
                </c:pt>
                <c:pt idx="190">
                  <c:v>-242.912754400253</c:v>
                </c:pt>
                <c:pt idx="191">
                  <c:v>-237.031457588693</c:v>
                </c:pt>
                <c:pt idx="192">
                  <c:v>-233.033505812875</c:v>
                </c:pt>
                <c:pt idx="193">
                  <c:v>-230.719533385012</c:v>
                </c:pt>
                <c:pt idx="194">
                  <c:v>-222.17196546424</c:v>
                </c:pt>
                <c:pt idx="195">
                  <c:v>-221.095623532599</c:v>
                </c:pt>
                <c:pt idx="196">
                  <c:v>-225.804623716305</c:v>
                </c:pt>
                <c:pt idx="197">
                  <c:v>-239.023554570655</c:v>
                </c:pt>
                <c:pt idx="198">
                  <c:v>-249.10370380741</c:v>
                </c:pt>
                <c:pt idx="199">
                  <c:v>-251.183149601769</c:v>
                </c:pt>
                <c:pt idx="200">
                  <c:v>-243.007794446763</c:v>
                </c:pt>
                <c:pt idx="201">
                  <c:v>-234.037885634432</c:v>
                </c:pt>
                <c:pt idx="202">
                  <c:v>-232.653770147985</c:v>
                </c:pt>
                <c:pt idx="203">
                  <c:v>-244.408004371933</c:v>
                </c:pt>
                <c:pt idx="204">
                  <c:v>-259.013845152447</c:v>
                </c:pt>
                <c:pt idx="205">
                  <c:v>-264.808420184783</c:v>
                </c:pt>
                <c:pt idx="206">
                  <c:v>-267.113171661704</c:v>
                </c:pt>
                <c:pt idx="207">
                  <c:v>-266.778008315056</c:v>
                </c:pt>
                <c:pt idx="208">
                  <c:v>-264.093047403776</c:v>
                </c:pt>
                <c:pt idx="209">
                  <c:v>-267.816813918451</c:v>
                </c:pt>
                <c:pt idx="210">
                  <c:v>-282.85688404386</c:v>
                </c:pt>
                <c:pt idx="211">
                  <c:v>-308.72461518122</c:v>
                </c:pt>
                <c:pt idx="212">
                  <c:v>-309.988902091345</c:v>
                </c:pt>
                <c:pt idx="213">
                  <c:v>-302.945661201382</c:v>
                </c:pt>
                <c:pt idx="214">
                  <c:v>-290.579204039059</c:v>
                </c:pt>
                <c:pt idx="215">
                  <c:v>-278.048856760326</c:v>
                </c:pt>
                <c:pt idx="216">
                  <c:v>-264.432586519633</c:v>
                </c:pt>
                <c:pt idx="217">
                  <c:v>-260.808721589601</c:v>
                </c:pt>
                <c:pt idx="218">
                  <c:v>-254.16831423226</c:v>
                </c:pt>
                <c:pt idx="219">
                  <c:v>-247.954953022016</c:v>
                </c:pt>
                <c:pt idx="220">
                  <c:v>-243.492202518057</c:v>
                </c:pt>
                <c:pt idx="221">
                  <c:v>-237.639807127462</c:v>
                </c:pt>
                <c:pt idx="222">
                  <c:v>-225.228181943095</c:v>
                </c:pt>
                <c:pt idx="223">
                  <c:v>-226.902996784756</c:v>
                </c:pt>
                <c:pt idx="224">
                  <c:v>-233.641219937828</c:v>
                </c:pt>
                <c:pt idx="225">
                  <c:v>-234.641697951498</c:v>
                </c:pt>
                <c:pt idx="226">
                  <c:v>-233.623604522221</c:v>
                </c:pt>
                <c:pt idx="227">
                  <c:v>-225.261281128083</c:v>
                </c:pt>
                <c:pt idx="228">
                  <c:v>-202.795290201511</c:v>
                </c:pt>
                <c:pt idx="229">
                  <c:v>-180.097676782618</c:v>
                </c:pt>
                <c:pt idx="230">
                  <c:v>-156.514601532439</c:v>
                </c:pt>
                <c:pt idx="231">
                  <c:v>-142.490557841271</c:v>
                </c:pt>
                <c:pt idx="232">
                  <c:v>-130.29386500191</c:v>
                </c:pt>
                <c:pt idx="233">
                  <c:v>-118.179721108188</c:v>
                </c:pt>
                <c:pt idx="234">
                  <c:v>-102.480371524764</c:v>
                </c:pt>
                <c:pt idx="235">
                  <c:v>-96.9631348302355</c:v>
                </c:pt>
                <c:pt idx="236">
                  <c:v>-86.427944136416</c:v>
                </c:pt>
                <c:pt idx="237">
                  <c:v>-78.6446108030832</c:v>
                </c:pt>
                <c:pt idx="238">
                  <c:v>-83.8180736904451</c:v>
                </c:pt>
                <c:pt idx="239">
                  <c:v>-90.1827039932359</c:v>
                </c:pt>
                <c:pt idx="240">
                  <c:v>-94.3421299719503</c:v>
                </c:pt>
                <c:pt idx="241">
                  <c:v>-94.4660208972364</c:v>
                </c:pt>
                <c:pt idx="242">
                  <c:v>-95.049238167865</c:v>
                </c:pt>
                <c:pt idx="243">
                  <c:v>-91.6940076279625</c:v>
                </c:pt>
                <c:pt idx="244">
                  <c:v>-94.5185632616285</c:v>
                </c:pt>
                <c:pt idx="245">
                  <c:v>-98.1336241559384</c:v>
                </c:pt>
                <c:pt idx="246">
                  <c:v>-105.25853123854</c:v>
                </c:pt>
                <c:pt idx="247">
                  <c:v>-112.058370009559</c:v>
                </c:pt>
                <c:pt idx="248">
                  <c:v>-111.508209045689</c:v>
                </c:pt>
                <c:pt idx="249">
                  <c:v>-97.6632516906939</c:v>
                </c:pt>
                <c:pt idx="250">
                  <c:v>-95.9333873794949</c:v>
                </c:pt>
                <c:pt idx="251">
                  <c:v>-95.6762755439868</c:v>
                </c:pt>
                <c:pt idx="252">
                  <c:v>-93.2528923052469</c:v>
                </c:pt>
                <c:pt idx="253">
                  <c:v>-96.8264141522504</c:v>
                </c:pt>
                <c:pt idx="254">
                  <c:v>-99.8531680936612</c:v>
                </c:pt>
                <c:pt idx="255">
                  <c:v>-98.0708958639843</c:v>
                </c:pt>
                <c:pt idx="256">
                  <c:v>-85.5563779001259</c:v>
                </c:pt>
                <c:pt idx="257">
                  <c:v>-70.225804990836</c:v>
                </c:pt>
                <c:pt idx="258">
                  <c:v>-57.7873641942952</c:v>
                </c:pt>
                <c:pt idx="259">
                  <c:v>-56.1261740693208</c:v>
                </c:pt>
                <c:pt idx="260">
                  <c:v>-59.0300757876157</c:v>
                </c:pt>
                <c:pt idx="261">
                  <c:v>-63.1768799632409</c:v>
                </c:pt>
                <c:pt idx="262">
                  <c:v>-61.7298569814393</c:v>
                </c:pt>
                <c:pt idx="263">
                  <c:v>-52.5631905797</c:v>
                </c:pt>
                <c:pt idx="264">
                  <c:v>-43.6408879482751</c:v>
                </c:pt>
                <c:pt idx="265">
                  <c:v>-39.5868797335261</c:v>
                </c:pt>
                <c:pt idx="266">
                  <c:v>-39.943980839962</c:v>
                </c:pt>
                <c:pt idx="267">
                  <c:v>-42.0323848363041</c:v>
                </c:pt>
                <c:pt idx="268">
                  <c:v>-42.1501837229898</c:v>
                </c:pt>
                <c:pt idx="269">
                  <c:v>-32.0639826094302</c:v>
                </c:pt>
                <c:pt idx="270">
                  <c:v>-14.9866159128178</c:v>
                </c:pt>
                <c:pt idx="271">
                  <c:v>8.50363384376033</c:v>
                </c:pt>
                <c:pt idx="272">
                  <c:v>7.42271248123871</c:v>
                </c:pt>
                <c:pt idx="273">
                  <c:v>-3.14111832792696</c:v>
                </c:pt>
                <c:pt idx="274">
                  <c:v>-13.4665401115399</c:v>
                </c:pt>
                <c:pt idx="275">
                  <c:v>-26.1198545512398</c:v>
                </c:pt>
                <c:pt idx="276">
                  <c:v>-30.1126433092559</c:v>
                </c:pt>
                <c:pt idx="277">
                  <c:v>-26.6595931826214</c:v>
                </c:pt>
                <c:pt idx="278">
                  <c:v>-24.6270006725481</c:v>
                </c:pt>
                <c:pt idx="279">
                  <c:v>-27.9374821614147</c:v>
                </c:pt>
                <c:pt idx="280">
                  <c:v>-27.9557128845263</c:v>
                </c:pt>
                <c:pt idx="281">
                  <c:v>-24.8752437676667</c:v>
                </c:pt>
                <c:pt idx="282">
                  <c:v>-22.0992540168063</c:v>
                </c:pt>
                <c:pt idx="283">
                  <c:v>-6.36537657500776</c:v>
                </c:pt>
                <c:pt idx="284">
                  <c:v>10.625552042653</c:v>
                </c:pt>
                <c:pt idx="285">
                  <c:v>21.4534500580121</c:v>
                </c:pt>
                <c:pt idx="286">
                  <c:v>29.5407538324362</c:v>
                </c:pt>
                <c:pt idx="287">
                  <c:v>23.2585158809052</c:v>
                </c:pt>
                <c:pt idx="288">
                  <c:v>4.75919162101491</c:v>
                </c:pt>
                <c:pt idx="289">
                  <c:v>-8.921755131194</c:v>
                </c:pt>
                <c:pt idx="290">
                  <c:v>-27.1429399866665</c:v>
                </c:pt>
                <c:pt idx="291">
                  <c:v>-36.817853466875</c:v>
                </c:pt>
                <c:pt idx="292">
                  <c:v>-42.4231951157781</c:v>
                </c:pt>
                <c:pt idx="293">
                  <c:v>-49.9570109016004</c:v>
                </c:pt>
                <c:pt idx="294">
                  <c:v>-64.5224474058596</c:v>
                </c:pt>
                <c:pt idx="295">
                  <c:v>-73.4375071373343</c:v>
                </c:pt>
                <c:pt idx="296">
                  <c:v>-81.4762283348391</c:v>
                </c:pt>
                <c:pt idx="297">
                  <c:v>-86.6115801062551</c:v>
                </c:pt>
                <c:pt idx="298">
                  <c:v>-83.1371990029165</c:v>
                </c:pt>
                <c:pt idx="299">
                  <c:v>-78.7086065245894</c:v>
                </c:pt>
                <c:pt idx="300">
                  <c:v>-75.3524148644883</c:v>
                </c:pt>
                <c:pt idx="301">
                  <c:v>-75.5055882168763</c:v>
                </c:pt>
                <c:pt idx="302">
                  <c:v>-81.176516681915</c:v>
                </c:pt>
                <c:pt idx="303">
                  <c:v>-84.4483611511023</c:v>
                </c:pt>
                <c:pt idx="304">
                  <c:v>-84.9639370485493</c:v>
                </c:pt>
                <c:pt idx="305">
                  <c:v>-90.2116421138962</c:v>
                </c:pt>
                <c:pt idx="306">
                  <c:v>-95.8652083688212</c:v>
                </c:pt>
                <c:pt idx="307">
                  <c:v>-98.0467078603124</c:v>
                </c:pt>
                <c:pt idx="308">
                  <c:v>-105.757491992539</c:v>
                </c:pt>
                <c:pt idx="309">
                  <c:v>-125.769040390833</c:v>
                </c:pt>
                <c:pt idx="310">
                  <c:v>-133.664097227815</c:v>
                </c:pt>
                <c:pt idx="311">
                  <c:v>-137.14881358508</c:v>
                </c:pt>
                <c:pt idx="312">
                  <c:v>-145.887049754767</c:v>
                </c:pt>
                <c:pt idx="313">
                  <c:v>-145.956159568084</c:v>
                </c:pt>
                <c:pt idx="314">
                  <c:v>-147.778359796648</c:v>
                </c:pt>
                <c:pt idx="315">
                  <c:v>-149.875981952577</c:v>
                </c:pt>
                <c:pt idx="316">
                  <c:v>-158.713737609156</c:v>
                </c:pt>
                <c:pt idx="317">
                  <c:v>-167.944233657008</c:v>
                </c:pt>
                <c:pt idx="318">
                  <c:v>-176.909620345617</c:v>
                </c:pt>
                <c:pt idx="319">
                  <c:v>-177.288698186019</c:v>
                </c:pt>
                <c:pt idx="320">
                  <c:v>-180.301623871033</c:v>
                </c:pt>
                <c:pt idx="321">
                  <c:v>-186.281326169214</c:v>
                </c:pt>
                <c:pt idx="322">
                  <c:v>-198.041944611132</c:v>
                </c:pt>
                <c:pt idx="323">
                  <c:v>-208.618613325218</c:v>
                </c:pt>
                <c:pt idx="324">
                  <c:v>-210.623892140986</c:v>
                </c:pt>
                <c:pt idx="325">
                  <c:v>-214.023892140987</c:v>
                </c:pt>
                <c:pt idx="326">
                  <c:v>-216.39055880745</c:v>
                </c:pt>
                <c:pt idx="327">
                  <c:v>-215.940558807284</c:v>
                </c:pt>
                <c:pt idx="328">
                  <c:v>-210.052596062404</c:v>
                </c:pt>
                <c:pt idx="329">
                  <c:v>-221.216998440401</c:v>
                </c:pt>
                <c:pt idx="330">
                  <c:v>-228.590262317775</c:v>
                </c:pt>
                <c:pt idx="331">
                  <c:v>-233.25145010581</c:v>
                </c:pt>
                <c:pt idx="332">
                  <c:v>-231.091965311174</c:v>
                </c:pt>
                <c:pt idx="333">
                  <c:v>-219.698364200469</c:v>
                </c:pt>
                <c:pt idx="334">
                  <c:v>-214.76266705833</c:v>
                </c:pt>
                <c:pt idx="335">
                  <c:v>-204.419528051749</c:v>
                </c:pt>
                <c:pt idx="336">
                  <c:v>-208.694384798186</c:v>
                </c:pt>
                <c:pt idx="337">
                  <c:v>-224.429611394467</c:v>
                </c:pt>
                <c:pt idx="338">
                  <c:v>-235.71802638484</c:v>
                </c:pt>
                <c:pt idx="339">
                  <c:v>-237.008884370662</c:v>
                </c:pt>
                <c:pt idx="340">
                  <c:v>-250.024633161618</c:v>
                </c:pt>
                <c:pt idx="341">
                  <c:v>-256.309122986802</c:v>
                </c:pt>
                <c:pt idx="342">
                  <c:v>-265.689289157359</c:v>
                </c:pt>
                <c:pt idx="343">
                  <c:v>-279.855567763774</c:v>
                </c:pt>
                <c:pt idx="344">
                  <c:v>-289.912907668802</c:v>
                </c:pt>
                <c:pt idx="345">
                  <c:v>-298.169948418512</c:v>
                </c:pt>
                <c:pt idx="346">
                  <c:v>-302.858328971754</c:v>
                </c:pt>
                <c:pt idx="347">
                  <c:v>-300.887531391998</c:v>
                </c:pt>
                <c:pt idx="348">
                  <c:v>-298.801684469076</c:v>
                </c:pt>
                <c:pt idx="349">
                  <c:v>-307.793960105257</c:v>
                </c:pt>
                <c:pt idx="350">
                  <c:v>-318.207525033262</c:v>
                </c:pt>
                <c:pt idx="351">
                  <c:v>-331.873687576986</c:v>
                </c:pt>
                <c:pt idx="352">
                  <c:v>-345.709533677709</c:v>
                </c:pt>
                <c:pt idx="353">
                  <c:v>-353.565800784007</c:v>
                </c:pt>
                <c:pt idx="354">
                  <c:v>-360.437502183948</c:v>
                </c:pt>
                <c:pt idx="355">
                  <c:v>-363.063773914939</c:v>
                </c:pt>
                <c:pt idx="356">
                  <c:v>-366.835857619002</c:v>
                </c:pt>
                <c:pt idx="357">
                  <c:v>-374.115912474814</c:v>
                </c:pt>
                <c:pt idx="358">
                  <c:v>-377.813129770189</c:v>
                </c:pt>
                <c:pt idx="359">
                  <c:v>-379.015500781874</c:v>
                </c:pt>
                <c:pt idx="360">
                  <c:v>-380.500720465541</c:v>
                </c:pt>
                <c:pt idx="361">
                  <c:v>-380.324017354606</c:v>
                </c:pt>
                <c:pt idx="362">
                  <c:v>-374.740600297273</c:v>
                </c:pt>
                <c:pt idx="363">
                  <c:v>-371.790192175684</c:v>
                </c:pt>
                <c:pt idx="364">
                  <c:v>-377.118295105018</c:v>
                </c:pt>
                <c:pt idx="365">
                  <c:v>-384.471964064915</c:v>
                </c:pt>
                <c:pt idx="366">
                  <c:v>-383.580451569651</c:v>
                </c:pt>
                <c:pt idx="367">
                  <c:v>-388.190621594775</c:v>
                </c:pt>
                <c:pt idx="368">
                  <c:v>-389.381635931746</c:v>
                </c:pt>
                <c:pt idx="369">
                  <c:v>-385.29792414278</c:v>
                </c:pt>
                <c:pt idx="370">
                  <c:v>-389.006587283229</c:v>
                </c:pt>
                <c:pt idx="371">
                  <c:v>-403.205082907301</c:v>
                </c:pt>
                <c:pt idx="372">
                  <c:v>-415.95939185637</c:v>
                </c:pt>
                <c:pt idx="373">
                  <c:v>-427.180889262459</c:v>
                </c:pt>
                <c:pt idx="374">
                  <c:v>-440.30332390383</c:v>
                </c:pt>
                <c:pt idx="375">
                  <c:v>-450.291952000165</c:v>
                </c:pt>
                <c:pt idx="376">
                  <c:v>-458.038502125117</c:v>
                </c:pt>
                <c:pt idx="377">
                  <c:v>-466.928264053304</c:v>
                </c:pt>
                <c:pt idx="378">
                  <c:v>-466.420236364702</c:v>
                </c:pt>
                <c:pt idx="379">
                  <c:v>-477.897368988844</c:v>
                </c:pt>
                <c:pt idx="380">
                  <c:v>-488.996360894495</c:v>
                </c:pt>
                <c:pt idx="381">
                  <c:v>-494.883392822923</c:v>
                </c:pt>
                <c:pt idx="382">
                  <c:v>-495.100059489758</c:v>
                </c:pt>
                <c:pt idx="383">
                  <c:v>-494.704562487957</c:v>
                </c:pt>
                <c:pt idx="384">
                  <c:v>-500.032482248716</c:v>
                </c:pt>
                <c:pt idx="385">
                  <c:v>-507.229838414874</c:v>
                </c:pt>
                <c:pt idx="386">
                  <c:v>-513.4341816876</c:v>
                </c:pt>
                <c:pt idx="387">
                  <c:v>-515.394270011657</c:v>
                </c:pt>
                <c:pt idx="388">
                  <c:v>-525.639485487503</c:v>
                </c:pt>
                <c:pt idx="389">
                  <c:v>-519.862595679919</c:v>
                </c:pt>
                <c:pt idx="390">
                  <c:v>-515.4623365478</c:v>
                </c:pt>
                <c:pt idx="391">
                  <c:v>-517.673465349204</c:v>
                </c:pt>
                <c:pt idx="392">
                  <c:v>-525.494684566029</c:v>
                </c:pt>
                <c:pt idx="393">
                  <c:v>-540.183993458959</c:v>
                </c:pt>
                <c:pt idx="394">
                  <c:v>-553.844860568835</c:v>
                </c:pt>
                <c:pt idx="395">
                  <c:v>-568.488566028977</c:v>
                </c:pt>
                <c:pt idx="396">
                  <c:v>-567.567933018627</c:v>
                </c:pt>
                <c:pt idx="397">
                  <c:v>-554.595048781241</c:v>
                </c:pt>
                <c:pt idx="398">
                  <c:v>-546.293131674418</c:v>
                </c:pt>
                <c:pt idx="399">
                  <c:v>-554.292060739903</c:v>
                </c:pt>
                <c:pt idx="400">
                  <c:v>-550.236396431152</c:v>
                </c:pt>
                <c:pt idx="401">
                  <c:v>-544.400392733038</c:v>
                </c:pt>
                <c:pt idx="402">
                  <c:v>-537.626921967874</c:v>
                </c:pt>
                <c:pt idx="403">
                  <c:v>-532.667494969002</c:v>
                </c:pt>
                <c:pt idx="404">
                  <c:v>-535.229290986697</c:v>
                </c:pt>
                <c:pt idx="405">
                  <c:v>-537.149816764022</c:v>
                </c:pt>
                <c:pt idx="406">
                  <c:v>-546.57958798759</c:v>
                </c:pt>
                <c:pt idx="407">
                  <c:v>-549.625277591707</c:v>
                </c:pt>
                <c:pt idx="408">
                  <c:v>-552.6346583705</c:v>
                </c:pt>
                <c:pt idx="409">
                  <c:v>-551.420557509367</c:v>
                </c:pt>
                <c:pt idx="410">
                  <c:v>-544.044462164289</c:v>
                </c:pt>
                <c:pt idx="411">
                  <c:v>-542.736164966122</c:v>
                </c:pt>
                <c:pt idx="412">
                  <c:v>-535.242870798642</c:v>
                </c:pt>
                <c:pt idx="413">
                  <c:v>-536.568752953457</c:v>
                </c:pt>
                <c:pt idx="414">
                  <c:v>-530.698267388056</c:v>
                </c:pt>
                <c:pt idx="415">
                  <c:v>-522.678662323749</c:v>
                </c:pt>
                <c:pt idx="416">
                  <c:v>-511.295894170638</c:v>
                </c:pt>
                <c:pt idx="417">
                  <c:v>-500.526428000778</c:v>
                </c:pt>
                <c:pt idx="418">
                  <c:v>-498.430021767292</c:v>
                </c:pt>
                <c:pt idx="419">
                  <c:v>-499.303770141392</c:v>
                </c:pt>
                <c:pt idx="420">
                  <c:v>-496.698368375686</c:v>
                </c:pt>
                <c:pt idx="421">
                  <c:v>-492.604066585312</c:v>
                </c:pt>
                <c:pt idx="422">
                  <c:v>-492.132846521479</c:v>
                </c:pt>
                <c:pt idx="423">
                  <c:v>-488.655277320881</c:v>
                </c:pt>
                <c:pt idx="424">
                  <c:v>-487.372779753114</c:v>
                </c:pt>
                <c:pt idx="425">
                  <c:v>-473.328489785485</c:v>
                </c:pt>
                <c:pt idx="426">
                  <c:v>-463.282359827103</c:v>
                </c:pt>
                <c:pt idx="427">
                  <c:v>-451.992137291531</c:v>
                </c:pt>
                <c:pt idx="428">
                  <c:v>-440.018548868648</c:v>
                </c:pt>
                <c:pt idx="429">
                  <c:v>-421.794637342409</c:v>
                </c:pt>
                <c:pt idx="430">
                  <c:v>-406.345974204782</c:v>
                </c:pt>
                <c:pt idx="431">
                  <c:v>-385.575475596959</c:v>
                </c:pt>
                <c:pt idx="432">
                  <c:v>-359.806959811254</c:v>
                </c:pt>
                <c:pt idx="433">
                  <c:v>-338.857204791926</c:v>
                </c:pt>
                <c:pt idx="434">
                  <c:v>-318.025903770023</c:v>
                </c:pt>
                <c:pt idx="435">
                  <c:v>-302.123885070334</c:v>
                </c:pt>
                <c:pt idx="436">
                  <c:v>-283.942471663777</c:v>
                </c:pt>
                <c:pt idx="437">
                  <c:v>-264.783138330573</c:v>
                </c:pt>
                <c:pt idx="438">
                  <c:v>-253.579805189616</c:v>
                </c:pt>
                <c:pt idx="439">
                  <c:v>-235.376547522597</c:v>
                </c:pt>
                <c:pt idx="440">
                  <c:v>-213.486198731647</c:v>
                </c:pt>
                <c:pt idx="441">
                  <c:v>-193.850872890507</c:v>
                </c:pt>
                <c:pt idx="442">
                  <c:v>-178.952460233617</c:v>
                </c:pt>
                <c:pt idx="443">
                  <c:v>-172.437967744219</c:v>
                </c:pt>
                <c:pt idx="444">
                  <c:v>-158.45998546854</c:v>
                </c:pt>
                <c:pt idx="445">
                  <c:v>-142.354215185516</c:v>
                </c:pt>
                <c:pt idx="446">
                  <c:v>-123.679366347073</c:v>
                </c:pt>
                <c:pt idx="447">
                  <c:v>-111.761000299377</c:v>
                </c:pt>
                <c:pt idx="448">
                  <c:v>-102.047099496262</c:v>
                </c:pt>
                <c:pt idx="449">
                  <c:v>-96.4579611605968</c:v>
                </c:pt>
                <c:pt idx="450">
                  <c:v>-89.1817825200087</c:v>
                </c:pt>
                <c:pt idx="451">
                  <c:v>-77.7258388820465</c:v>
                </c:pt>
                <c:pt idx="452">
                  <c:v>-61.9157738595022</c:v>
                </c:pt>
                <c:pt idx="453">
                  <c:v>-42.3639241845413</c:v>
                </c:pt>
                <c:pt idx="454">
                  <c:v>-19.8933133118353</c:v>
                </c:pt>
                <c:pt idx="455">
                  <c:v>-5.42535612165557</c:v>
                </c:pt>
                <c:pt idx="456">
                  <c:v>5.95225165104966</c:v>
                </c:pt>
                <c:pt idx="457">
                  <c:v>9.31113008481407</c:v>
                </c:pt>
                <c:pt idx="458">
                  <c:v>15.3511352411861</c:v>
                </c:pt>
                <c:pt idx="459">
                  <c:v>29.5992314265422</c:v>
                </c:pt>
                <c:pt idx="460">
                  <c:v>42.8547211099631</c:v>
                </c:pt>
                <c:pt idx="461">
                  <c:v>49.3249317335212</c:v>
                </c:pt>
                <c:pt idx="462">
                  <c:v>54.9998805919258</c:v>
                </c:pt>
                <c:pt idx="463">
                  <c:v>53.3417971546987</c:v>
                </c:pt>
                <c:pt idx="464">
                  <c:v>64.3983795586664</c:v>
                </c:pt>
                <c:pt idx="465">
                  <c:v>72.3513416944443</c:v>
                </c:pt>
                <c:pt idx="466">
                  <c:v>93.2527619348766</c:v>
                </c:pt>
                <c:pt idx="467">
                  <c:v>102.306049600638</c:v>
                </c:pt>
                <c:pt idx="468">
                  <c:v>112.568316468778</c:v>
                </c:pt>
                <c:pt idx="469">
                  <c:v>120.191851481111</c:v>
                </c:pt>
                <c:pt idx="470">
                  <c:v>127.2304710628</c:v>
                </c:pt>
                <c:pt idx="471">
                  <c:v>136.090829697074</c:v>
                </c:pt>
                <c:pt idx="472">
                  <c:v>143.719268658615</c:v>
                </c:pt>
                <c:pt idx="473">
                  <c:v>151.427566845008</c:v>
                </c:pt>
                <c:pt idx="474">
                  <c:v>153.422105307211</c:v>
                </c:pt>
                <c:pt idx="475">
                  <c:v>154.78882431622</c:v>
                </c:pt>
                <c:pt idx="476">
                  <c:v>151.322203276844</c:v>
                </c:pt>
                <c:pt idx="477">
                  <c:v>145.246249836589</c:v>
                </c:pt>
                <c:pt idx="478">
                  <c:v>149.411439477035</c:v>
                </c:pt>
                <c:pt idx="479">
                  <c:v>155.463898563508</c:v>
                </c:pt>
                <c:pt idx="480">
                  <c:v>161.532460222912</c:v>
                </c:pt>
                <c:pt idx="481">
                  <c:v>161.74857491601</c:v>
                </c:pt>
                <c:pt idx="482">
                  <c:v>157.14102745514</c:v>
                </c:pt>
                <c:pt idx="483">
                  <c:v>152.7746427563</c:v>
                </c:pt>
                <c:pt idx="484">
                  <c:v>155.360203353384</c:v>
                </c:pt>
                <c:pt idx="485">
                  <c:v>155.831452011829</c:v>
                </c:pt>
                <c:pt idx="486">
                  <c:v>167.843852443781</c:v>
                </c:pt>
                <c:pt idx="487">
                  <c:v>165.630589567345</c:v>
                </c:pt>
                <c:pt idx="488">
                  <c:v>160.618187452927</c:v>
                </c:pt>
                <c:pt idx="489">
                  <c:v>153.63883819942</c:v>
                </c:pt>
                <c:pt idx="490">
                  <c:v>149.346005001233</c:v>
                </c:pt>
                <c:pt idx="491">
                  <c:v>137.979164597471</c:v>
                </c:pt>
                <c:pt idx="492">
                  <c:v>132.15825686782</c:v>
                </c:pt>
                <c:pt idx="493">
                  <c:v>132.706590268099</c:v>
                </c:pt>
                <c:pt idx="494">
                  <c:v>135.890241323688</c:v>
                </c:pt>
                <c:pt idx="495">
                  <c:v>143.588931717444</c:v>
                </c:pt>
                <c:pt idx="496">
                  <c:v>137.334773142735</c:v>
                </c:pt>
                <c:pt idx="497">
                  <c:v>137.640049951884</c:v>
                </c:pt>
                <c:pt idx="498">
                  <c:v>127.619559119184</c:v>
                </c:pt>
                <c:pt idx="499">
                  <c:v>119.351106710368</c:v>
                </c:pt>
                <c:pt idx="500">
                  <c:v>117.989208932133</c:v>
                </c:pt>
                <c:pt idx="501">
                  <c:v>119.80903014521</c:v>
                </c:pt>
                <c:pt idx="502">
                  <c:v>122.220112926141</c:v>
                </c:pt>
                <c:pt idx="503">
                  <c:v>117.174124953928</c:v>
                </c:pt>
                <c:pt idx="504">
                  <c:v>106.663680398913</c:v>
                </c:pt>
                <c:pt idx="505">
                  <c:v>98.2509676377031</c:v>
                </c:pt>
                <c:pt idx="506">
                  <c:v>91.1829182088914</c:v>
                </c:pt>
                <c:pt idx="507">
                  <c:v>86.1559619006566</c:v>
                </c:pt>
                <c:pt idx="508">
                  <c:v>75.4166534068027</c:v>
                </c:pt>
                <c:pt idx="509">
                  <c:v>69.6426121549648</c:v>
                </c:pt>
                <c:pt idx="510">
                  <c:v>67.2008868994581</c:v>
                </c:pt>
                <c:pt idx="511">
                  <c:v>69.5438169605004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5133669"/>
        <c:axId val="88191249"/>
      </c:lineChart>
      <c:catAx>
        <c:axId val="85133669"/>
        <c:scaling>
          <c:orientation val="minMax"/>
          <c:max val="36982"/>
          <c:min val="36465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ffff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d\-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400" strike="noStrike" u="none">
                <a:solidFill>
                  <a:srgbClr val="ffff00"/>
                </a:solidFill>
                <a:uFillTx/>
                <a:latin typeface="Arial"/>
              </a:defRPr>
            </a:pPr>
          </a:p>
        </c:txPr>
        <c:crossAx val="88191249"/>
        <c:crossesAt val="0"/>
        <c:auto val="1"/>
        <c:lblAlgn val="ctr"/>
        <c:lblOffset val="100"/>
        <c:noMultiLvlLbl val="0"/>
      </c:catAx>
      <c:valAx>
        <c:axId val="881912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ffff00"/>
                    </a:solidFill>
                    <a:uFillTx/>
                    <a:latin typeface="Arial"/>
                  </a:rPr>
                  <a:t>2 Month Rolling Field Receipt Average (MMcf/d)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400" strike="noStrike" u="none">
                <a:solidFill>
                  <a:srgbClr val="ffff00"/>
                </a:solidFill>
                <a:uFillTx/>
                <a:latin typeface="Arial"/>
              </a:defRPr>
            </a:pPr>
          </a:p>
        </c:txPr>
        <c:crossAx val="85133669"/>
        <c:crossesAt val="36465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ffff00"/>
                </a:solidFill>
                <a:uFillTx/>
                <a:latin typeface="Arial"/>
              </a:rPr>
              <a:t>Alberta Field Receipts Year on Year
 2 Month Rolling Average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9318923520787"/>
          <c:y val="0.097077728447419"/>
          <c:w val="0.909095208816157"/>
          <c:h val="0.822211914386058"/>
        </c:manualLayout>
      </c:layout>
      <c:lineChart>
        <c:grouping val="standard"/>
        <c:varyColors val="0"/>
        <c:ser>
          <c:idx val="0"/>
          <c:order val="0"/>
          <c:tx>
            <c:strRef>
              <c:f>FR!$C$1</c:f>
              <c:strCache>
                <c:ptCount val="1"/>
                <c:pt idx="0">
                  <c:v>60 Day Rolling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FR!$A$61:$A$1700</c:f>
              <c:strCache>
                <c:ptCount val="1640"/>
                <c:pt idx="0">
                  <c:v>29-Sep-96</c:v>
                </c:pt>
                <c:pt idx="1">
                  <c:v>30-Sep-96</c:v>
                </c:pt>
                <c:pt idx="2">
                  <c:v>1-Oct-96</c:v>
                </c:pt>
                <c:pt idx="3">
                  <c:v>2-Oct-96</c:v>
                </c:pt>
                <c:pt idx="4">
                  <c:v>3-Oct-96</c:v>
                </c:pt>
                <c:pt idx="5">
                  <c:v>4-Oct-96</c:v>
                </c:pt>
                <c:pt idx="6">
                  <c:v>5-Oct-96</c:v>
                </c:pt>
                <c:pt idx="7">
                  <c:v>6-Oct-96</c:v>
                </c:pt>
                <c:pt idx="8">
                  <c:v>7-Oct-96</c:v>
                </c:pt>
                <c:pt idx="9">
                  <c:v>8-Oct-96</c:v>
                </c:pt>
                <c:pt idx="10">
                  <c:v>9-Oct-96</c:v>
                </c:pt>
                <c:pt idx="11">
                  <c:v>10-Oct-96</c:v>
                </c:pt>
                <c:pt idx="12">
                  <c:v>11-Oct-96</c:v>
                </c:pt>
                <c:pt idx="13">
                  <c:v>12-Oct-96</c:v>
                </c:pt>
                <c:pt idx="14">
                  <c:v>13-Oct-96</c:v>
                </c:pt>
                <c:pt idx="15">
                  <c:v>14-Oct-96</c:v>
                </c:pt>
                <c:pt idx="16">
                  <c:v>15-Oct-96</c:v>
                </c:pt>
                <c:pt idx="17">
                  <c:v>16-Oct-96</c:v>
                </c:pt>
                <c:pt idx="18">
                  <c:v>17-Oct-96</c:v>
                </c:pt>
                <c:pt idx="19">
                  <c:v>18-Oct-96</c:v>
                </c:pt>
                <c:pt idx="20">
                  <c:v>19-Oct-96</c:v>
                </c:pt>
                <c:pt idx="21">
                  <c:v>20-Oct-96</c:v>
                </c:pt>
                <c:pt idx="22">
                  <c:v>21-Oct-96</c:v>
                </c:pt>
                <c:pt idx="23">
                  <c:v>22-Oct-96</c:v>
                </c:pt>
                <c:pt idx="24">
                  <c:v>23-Oct-96</c:v>
                </c:pt>
                <c:pt idx="25">
                  <c:v>24-Oct-96</c:v>
                </c:pt>
                <c:pt idx="26">
                  <c:v>25-Oct-96</c:v>
                </c:pt>
                <c:pt idx="27">
                  <c:v>26-Oct-96</c:v>
                </c:pt>
                <c:pt idx="28">
                  <c:v>27-Oct-96</c:v>
                </c:pt>
                <c:pt idx="29">
                  <c:v>28-Oct-96</c:v>
                </c:pt>
                <c:pt idx="30">
                  <c:v>29-Oct-96</c:v>
                </c:pt>
                <c:pt idx="31">
                  <c:v>30-Oct-96</c:v>
                </c:pt>
                <c:pt idx="32">
                  <c:v>31-Oct-96</c:v>
                </c:pt>
                <c:pt idx="33">
                  <c:v>1-Nov-96</c:v>
                </c:pt>
                <c:pt idx="34">
                  <c:v>2-Nov-96</c:v>
                </c:pt>
                <c:pt idx="35">
                  <c:v>3-Nov-96</c:v>
                </c:pt>
                <c:pt idx="36">
                  <c:v>4-Nov-96</c:v>
                </c:pt>
                <c:pt idx="37">
                  <c:v>5-Nov-96</c:v>
                </c:pt>
                <c:pt idx="38">
                  <c:v>6-Nov-96</c:v>
                </c:pt>
                <c:pt idx="39">
                  <c:v>7-Nov-96</c:v>
                </c:pt>
                <c:pt idx="40">
                  <c:v>8-Nov-96</c:v>
                </c:pt>
                <c:pt idx="41">
                  <c:v>9-Nov-96</c:v>
                </c:pt>
                <c:pt idx="42">
                  <c:v>10-Nov-96</c:v>
                </c:pt>
                <c:pt idx="43">
                  <c:v>11-Nov-96</c:v>
                </c:pt>
                <c:pt idx="44">
                  <c:v>12-Nov-96</c:v>
                </c:pt>
                <c:pt idx="45">
                  <c:v>13-Nov-96</c:v>
                </c:pt>
                <c:pt idx="46">
                  <c:v>14-Nov-96</c:v>
                </c:pt>
                <c:pt idx="47">
                  <c:v>15-Nov-96</c:v>
                </c:pt>
                <c:pt idx="48">
                  <c:v>16-Nov-96</c:v>
                </c:pt>
                <c:pt idx="49">
                  <c:v>17-Nov-96</c:v>
                </c:pt>
                <c:pt idx="50">
                  <c:v>18-Nov-96</c:v>
                </c:pt>
                <c:pt idx="51">
                  <c:v>19-Nov-96</c:v>
                </c:pt>
                <c:pt idx="52">
                  <c:v>20-Nov-96</c:v>
                </c:pt>
                <c:pt idx="53">
                  <c:v>21-Nov-96</c:v>
                </c:pt>
                <c:pt idx="54">
                  <c:v>22-Nov-96</c:v>
                </c:pt>
                <c:pt idx="55">
                  <c:v>23-Nov-96</c:v>
                </c:pt>
                <c:pt idx="56">
                  <c:v>24-Nov-96</c:v>
                </c:pt>
                <c:pt idx="57">
                  <c:v>25-Nov-96</c:v>
                </c:pt>
                <c:pt idx="58">
                  <c:v>26-Nov-96</c:v>
                </c:pt>
                <c:pt idx="59">
                  <c:v>27-Nov-96</c:v>
                </c:pt>
                <c:pt idx="60">
                  <c:v>28-Nov-96</c:v>
                </c:pt>
                <c:pt idx="61">
                  <c:v>29-Nov-96</c:v>
                </c:pt>
                <c:pt idx="62">
                  <c:v>30-Nov-96</c:v>
                </c:pt>
                <c:pt idx="63">
                  <c:v>1-Dec-96</c:v>
                </c:pt>
                <c:pt idx="64">
                  <c:v>2-Dec-96</c:v>
                </c:pt>
                <c:pt idx="65">
                  <c:v>3-Dec-96</c:v>
                </c:pt>
                <c:pt idx="66">
                  <c:v>4-Dec-96</c:v>
                </c:pt>
                <c:pt idx="67">
                  <c:v>5-Dec-96</c:v>
                </c:pt>
                <c:pt idx="68">
                  <c:v>6-Dec-96</c:v>
                </c:pt>
                <c:pt idx="69">
                  <c:v>7-Dec-96</c:v>
                </c:pt>
                <c:pt idx="70">
                  <c:v>8-Dec-96</c:v>
                </c:pt>
                <c:pt idx="71">
                  <c:v>9-Dec-96</c:v>
                </c:pt>
                <c:pt idx="72">
                  <c:v>10-Dec-96</c:v>
                </c:pt>
                <c:pt idx="73">
                  <c:v>11-Dec-96</c:v>
                </c:pt>
                <c:pt idx="74">
                  <c:v>12-Dec-96</c:v>
                </c:pt>
                <c:pt idx="75">
                  <c:v>13-Dec-96</c:v>
                </c:pt>
                <c:pt idx="76">
                  <c:v>14-Dec-96</c:v>
                </c:pt>
                <c:pt idx="77">
                  <c:v>15-Dec-96</c:v>
                </c:pt>
                <c:pt idx="78">
                  <c:v>16-Dec-96</c:v>
                </c:pt>
                <c:pt idx="79">
                  <c:v>17-Dec-96</c:v>
                </c:pt>
                <c:pt idx="80">
                  <c:v>18-Dec-96</c:v>
                </c:pt>
                <c:pt idx="81">
                  <c:v>19-Dec-96</c:v>
                </c:pt>
                <c:pt idx="82">
                  <c:v>20-Dec-96</c:v>
                </c:pt>
                <c:pt idx="83">
                  <c:v>21-Dec-96</c:v>
                </c:pt>
                <c:pt idx="84">
                  <c:v>22-Dec-96</c:v>
                </c:pt>
                <c:pt idx="85">
                  <c:v>23-Dec-96</c:v>
                </c:pt>
                <c:pt idx="86">
                  <c:v>24-Dec-96</c:v>
                </c:pt>
                <c:pt idx="87">
                  <c:v>25-Dec-96</c:v>
                </c:pt>
                <c:pt idx="88">
                  <c:v>26-Dec-96</c:v>
                </c:pt>
                <c:pt idx="89">
                  <c:v>27-Dec-96</c:v>
                </c:pt>
                <c:pt idx="90">
                  <c:v>28-Dec-96</c:v>
                </c:pt>
                <c:pt idx="91">
                  <c:v>29-Dec-96</c:v>
                </c:pt>
                <c:pt idx="92">
                  <c:v>30-Dec-96</c:v>
                </c:pt>
                <c:pt idx="93">
                  <c:v>31-Dec-96</c:v>
                </c:pt>
                <c:pt idx="94">
                  <c:v>1-Jan-97</c:v>
                </c:pt>
                <c:pt idx="95">
                  <c:v>2-Jan-97</c:v>
                </c:pt>
                <c:pt idx="96">
                  <c:v>3-Jan-97</c:v>
                </c:pt>
                <c:pt idx="97">
                  <c:v>4-Jan-97</c:v>
                </c:pt>
                <c:pt idx="98">
                  <c:v>5-Jan-97</c:v>
                </c:pt>
                <c:pt idx="99">
                  <c:v>6-Jan-97</c:v>
                </c:pt>
                <c:pt idx="100">
                  <c:v>7-Jan-97</c:v>
                </c:pt>
                <c:pt idx="101">
                  <c:v>8-Jan-97</c:v>
                </c:pt>
                <c:pt idx="102">
                  <c:v>9-Jan-97</c:v>
                </c:pt>
                <c:pt idx="103">
                  <c:v>10-Jan-97</c:v>
                </c:pt>
                <c:pt idx="104">
                  <c:v>11-Jan-97</c:v>
                </c:pt>
                <c:pt idx="105">
                  <c:v>12-Jan-97</c:v>
                </c:pt>
                <c:pt idx="106">
                  <c:v>13-Jan-97</c:v>
                </c:pt>
                <c:pt idx="107">
                  <c:v>14-Jan-97</c:v>
                </c:pt>
                <c:pt idx="108">
                  <c:v>15-Jan-97</c:v>
                </c:pt>
                <c:pt idx="109">
                  <c:v>16-Jan-97</c:v>
                </c:pt>
                <c:pt idx="110">
                  <c:v>17-Jan-97</c:v>
                </c:pt>
                <c:pt idx="111">
                  <c:v>18-Jan-97</c:v>
                </c:pt>
                <c:pt idx="112">
                  <c:v>19-Jan-97</c:v>
                </c:pt>
                <c:pt idx="113">
                  <c:v>20-Jan-97</c:v>
                </c:pt>
                <c:pt idx="114">
                  <c:v>21-Jan-97</c:v>
                </c:pt>
                <c:pt idx="115">
                  <c:v>22-Jan-97</c:v>
                </c:pt>
                <c:pt idx="116">
                  <c:v>23-Jan-97</c:v>
                </c:pt>
                <c:pt idx="117">
                  <c:v>24-Jan-97</c:v>
                </c:pt>
                <c:pt idx="118">
                  <c:v>25-Jan-97</c:v>
                </c:pt>
                <c:pt idx="119">
                  <c:v>26-Jan-97</c:v>
                </c:pt>
                <c:pt idx="120">
                  <c:v>27-Jan-97</c:v>
                </c:pt>
                <c:pt idx="121">
                  <c:v>28-Jan-97</c:v>
                </c:pt>
                <c:pt idx="122">
                  <c:v>29-Jan-97</c:v>
                </c:pt>
                <c:pt idx="123">
                  <c:v>30-Jan-97</c:v>
                </c:pt>
                <c:pt idx="124">
                  <c:v>31-Jan-97</c:v>
                </c:pt>
                <c:pt idx="125">
                  <c:v>1-Feb-97</c:v>
                </c:pt>
                <c:pt idx="126">
                  <c:v>2-Feb-97</c:v>
                </c:pt>
                <c:pt idx="127">
                  <c:v>3-Feb-97</c:v>
                </c:pt>
                <c:pt idx="128">
                  <c:v>4-Feb-97</c:v>
                </c:pt>
                <c:pt idx="129">
                  <c:v>5-Feb-97</c:v>
                </c:pt>
                <c:pt idx="130">
                  <c:v>6-Feb-97</c:v>
                </c:pt>
                <c:pt idx="131">
                  <c:v>7-Feb-97</c:v>
                </c:pt>
                <c:pt idx="132">
                  <c:v>8-Feb-97</c:v>
                </c:pt>
                <c:pt idx="133">
                  <c:v>9-Feb-97</c:v>
                </c:pt>
                <c:pt idx="134">
                  <c:v>10-Feb-97</c:v>
                </c:pt>
                <c:pt idx="135">
                  <c:v>11-Feb-97</c:v>
                </c:pt>
                <c:pt idx="136">
                  <c:v>12-Feb-97</c:v>
                </c:pt>
                <c:pt idx="137">
                  <c:v>13-Feb-97</c:v>
                </c:pt>
                <c:pt idx="138">
                  <c:v>14-Feb-97</c:v>
                </c:pt>
                <c:pt idx="139">
                  <c:v>15-Feb-97</c:v>
                </c:pt>
                <c:pt idx="140">
                  <c:v>16-Feb-97</c:v>
                </c:pt>
                <c:pt idx="141">
                  <c:v>17-Feb-97</c:v>
                </c:pt>
                <c:pt idx="142">
                  <c:v>18-Feb-97</c:v>
                </c:pt>
                <c:pt idx="143">
                  <c:v>19-Feb-97</c:v>
                </c:pt>
                <c:pt idx="144">
                  <c:v>20-Feb-97</c:v>
                </c:pt>
                <c:pt idx="145">
                  <c:v>21-Feb-97</c:v>
                </c:pt>
                <c:pt idx="146">
                  <c:v>22-Feb-97</c:v>
                </c:pt>
                <c:pt idx="147">
                  <c:v>23-Feb-97</c:v>
                </c:pt>
                <c:pt idx="148">
                  <c:v>24-Feb-97</c:v>
                </c:pt>
                <c:pt idx="149">
                  <c:v>25-Feb-97</c:v>
                </c:pt>
                <c:pt idx="150">
                  <c:v>26-Feb-97</c:v>
                </c:pt>
                <c:pt idx="151">
                  <c:v>27-Feb-97</c:v>
                </c:pt>
                <c:pt idx="152">
                  <c:v>28-Feb-97</c:v>
                </c:pt>
                <c:pt idx="153">
                  <c:v>1-Mar-97</c:v>
                </c:pt>
                <c:pt idx="154">
                  <c:v>2-Mar-97</c:v>
                </c:pt>
                <c:pt idx="155">
                  <c:v>3-Mar-97</c:v>
                </c:pt>
                <c:pt idx="156">
                  <c:v>4-Mar-97</c:v>
                </c:pt>
                <c:pt idx="157">
                  <c:v>5-Mar-97</c:v>
                </c:pt>
                <c:pt idx="158">
                  <c:v>6-Mar-97</c:v>
                </c:pt>
                <c:pt idx="159">
                  <c:v>7-Mar-97</c:v>
                </c:pt>
                <c:pt idx="160">
                  <c:v>8-Mar-97</c:v>
                </c:pt>
                <c:pt idx="161">
                  <c:v>9-Mar-97</c:v>
                </c:pt>
                <c:pt idx="162">
                  <c:v>10-Mar-97</c:v>
                </c:pt>
                <c:pt idx="163">
                  <c:v>11-Mar-97</c:v>
                </c:pt>
                <c:pt idx="164">
                  <c:v>12-Mar-97</c:v>
                </c:pt>
                <c:pt idx="165">
                  <c:v>13-Mar-97</c:v>
                </c:pt>
                <c:pt idx="166">
                  <c:v>14-Mar-97</c:v>
                </c:pt>
                <c:pt idx="167">
                  <c:v>15-Mar-97</c:v>
                </c:pt>
                <c:pt idx="168">
                  <c:v>16-Mar-97</c:v>
                </c:pt>
                <c:pt idx="169">
                  <c:v>17-Mar-97</c:v>
                </c:pt>
                <c:pt idx="170">
                  <c:v>18-Mar-97</c:v>
                </c:pt>
                <c:pt idx="171">
                  <c:v>19-Mar-97</c:v>
                </c:pt>
                <c:pt idx="172">
                  <c:v>20-Mar-97</c:v>
                </c:pt>
                <c:pt idx="173">
                  <c:v>21-Mar-97</c:v>
                </c:pt>
                <c:pt idx="174">
                  <c:v>22-Mar-97</c:v>
                </c:pt>
                <c:pt idx="175">
                  <c:v>23-Mar-97</c:v>
                </c:pt>
                <c:pt idx="176">
                  <c:v>24-Mar-97</c:v>
                </c:pt>
                <c:pt idx="177">
                  <c:v>25-Mar-97</c:v>
                </c:pt>
                <c:pt idx="178">
                  <c:v>26-Mar-97</c:v>
                </c:pt>
                <c:pt idx="179">
                  <c:v>27-Mar-97</c:v>
                </c:pt>
                <c:pt idx="180">
                  <c:v>28-Mar-97</c:v>
                </c:pt>
                <c:pt idx="181">
                  <c:v>29-Mar-97</c:v>
                </c:pt>
                <c:pt idx="182">
                  <c:v>30-Mar-97</c:v>
                </c:pt>
                <c:pt idx="183">
                  <c:v>31-Mar-97</c:v>
                </c:pt>
                <c:pt idx="184">
                  <c:v>1-Apr-97</c:v>
                </c:pt>
                <c:pt idx="185">
                  <c:v>2-Apr-97</c:v>
                </c:pt>
                <c:pt idx="186">
                  <c:v>3-Apr-97</c:v>
                </c:pt>
                <c:pt idx="187">
                  <c:v>4-Apr-97</c:v>
                </c:pt>
                <c:pt idx="188">
                  <c:v>5-Apr-97</c:v>
                </c:pt>
                <c:pt idx="189">
                  <c:v>6-Apr-97</c:v>
                </c:pt>
                <c:pt idx="190">
                  <c:v>7-Apr-97</c:v>
                </c:pt>
                <c:pt idx="191">
                  <c:v>8-Apr-97</c:v>
                </c:pt>
                <c:pt idx="192">
                  <c:v>9-Apr-97</c:v>
                </c:pt>
                <c:pt idx="193">
                  <c:v>10-Apr-97</c:v>
                </c:pt>
                <c:pt idx="194">
                  <c:v>11-Apr-97</c:v>
                </c:pt>
                <c:pt idx="195">
                  <c:v>12-Apr-97</c:v>
                </c:pt>
                <c:pt idx="196">
                  <c:v>13-Apr-97</c:v>
                </c:pt>
                <c:pt idx="197">
                  <c:v>14-Apr-97</c:v>
                </c:pt>
                <c:pt idx="198">
                  <c:v>15-Apr-97</c:v>
                </c:pt>
                <c:pt idx="199">
                  <c:v>16-Apr-97</c:v>
                </c:pt>
                <c:pt idx="200">
                  <c:v>17-Apr-97</c:v>
                </c:pt>
                <c:pt idx="201">
                  <c:v>18-Apr-97</c:v>
                </c:pt>
                <c:pt idx="202">
                  <c:v>19-Apr-97</c:v>
                </c:pt>
                <c:pt idx="203">
                  <c:v>20-Apr-97</c:v>
                </c:pt>
                <c:pt idx="204">
                  <c:v>21-Apr-97</c:v>
                </c:pt>
                <c:pt idx="205">
                  <c:v>22-Apr-97</c:v>
                </c:pt>
                <c:pt idx="206">
                  <c:v>23-Apr-97</c:v>
                </c:pt>
                <c:pt idx="207">
                  <c:v>24-Apr-97</c:v>
                </c:pt>
                <c:pt idx="208">
                  <c:v>25-Apr-97</c:v>
                </c:pt>
                <c:pt idx="209">
                  <c:v>26-Apr-97</c:v>
                </c:pt>
                <c:pt idx="210">
                  <c:v>27-Apr-97</c:v>
                </c:pt>
                <c:pt idx="211">
                  <c:v>28-Apr-97</c:v>
                </c:pt>
                <c:pt idx="212">
                  <c:v>29-Apr-97</c:v>
                </c:pt>
                <c:pt idx="213">
                  <c:v>30-Apr-97</c:v>
                </c:pt>
                <c:pt idx="214">
                  <c:v>1-May-97</c:v>
                </c:pt>
                <c:pt idx="215">
                  <c:v>2-May-97</c:v>
                </c:pt>
                <c:pt idx="216">
                  <c:v>3-May-97</c:v>
                </c:pt>
                <c:pt idx="217">
                  <c:v>4-May-97</c:v>
                </c:pt>
                <c:pt idx="218">
                  <c:v>5-May-97</c:v>
                </c:pt>
                <c:pt idx="219">
                  <c:v>6-May-97</c:v>
                </c:pt>
                <c:pt idx="220">
                  <c:v>7-May-97</c:v>
                </c:pt>
                <c:pt idx="221">
                  <c:v>8-May-97</c:v>
                </c:pt>
                <c:pt idx="222">
                  <c:v>9-May-97</c:v>
                </c:pt>
                <c:pt idx="223">
                  <c:v>10-May-97</c:v>
                </c:pt>
                <c:pt idx="224">
                  <c:v>11-May-97</c:v>
                </c:pt>
                <c:pt idx="225">
                  <c:v>12-May-97</c:v>
                </c:pt>
                <c:pt idx="226">
                  <c:v>13-May-97</c:v>
                </c:pt>
                <c:pt idx="227">
                  <c:v>14-May-97</c:v>
                </c:pt>
                <c:pt idx="228">
                  <c:v>15-May-97</c:v>
                </c:pt>
                <c:pt idx="229">
                  <c:v>16-May-97</c:v>
                </c:pt>
                <c:pt idx="230">
                  <c:v>17-May-97</c:v>
                </c:pt>
                <c:pt idx="231">
                  <c:v>18-May-97</c:v>
                </c:pt>
                <c:pt idx="232">
                  <c:v>19-May-97</c:v>
                </c:pt>
                <c:pt idx="233">
                  <c:v>20-May-97</c:v>
                </c:pt>
                <c:pt idx="234">
                  <c:v>21-May-97</c:v>
                </c:pt>
                <c:pt idx="235">
                  <c:v>22-May-97</c:v>
                </c:pt>
                <c:pt idx="236">
                  <c:v>23-May-97</c:v>
                </c:pt>
                <c:pt idx="237">
                  <c:v>24-May-97</c:v>
                </c:pt>
                <c:pt idx="238">
                  <c:v>25-May-97</c:v>
                </c:pt>
                <c:pt idx="239">
                  <c:v>26-May-97</c:v>
                </c:pt>
                <c:pt idx="240">
                  <c:v>27-May-97</c:v>
                </c:pt>
                <c:pt idx="241">
                  <c:v>28-May-97</c:v>
                </c:pt>
                <c:pt idx="242">
                  <c:v>29-May-97</c:v>
                </c:pt>
                <c:pt idx="243">
                  <c:v>30-May-97</c:v>
                </c:pt>
                <c:pt idx="244">
                  <c:v>31-May-97</c:v>
                </c:pt>
                <c:pt idx="245">
                  <c:v>1-Jun-97</c:v>
                </c:pt>
                <c:pt idx="246">
                  <c:v>2-Jun-97</c:v>
                </c:pt>
                <c:pt idx="247">
                  <c:v>3-Jun-97</c:v>
                </c:pt>
                <c:pt idx="248">
                  <c:v>4-Jun-97</c:v>
                </c:pt>
                <c:pt idx="249">
                  <c:v>5-Jun-97</c:v>
                </c:pt>
                <c:pt idx="250">
                  <c:v>6-Jun-97</c:v>
                </c:pt>
                <c:pt idx="251">
                  <c:v>7-Jun-97</c:v>
                </c:pt>
                <c:pt idx="252">
                  <c:v>8-Jun-97</c:v>
                </c:pt>
                <c:pt idx="253">
                  <c:v>9-Jun-97</c:v>
                </c:pt>
                <c:pt idx="254">
                  <c:v>10-Jun-97</c:v>
                </c:pt>
                <c:pt idx="255">
                  <c:v>11-Jun-97</c:v>
                </c:pt>
                <c:pt idx="256">
                  <c:v>12-Jun-97</c:v>
                </c:pt>
                <c:pt idx="257">
                  <c:v>13-Jun-97</c:v>
                </c:pt>
                <c:pt idx="258">
                  <c:v>14-Jun-97</c:v>
                </c:pt>
                <c:pt idx="259">
                  <c:v>15-Jun-97</c:v>
                </c:pt>
                <c:pt idx="260">
                  <c:v>16-Jun-97</c:v>
                </c:pt>
                <c:pt idx="261">
                  <c:v>17-Jun-97</c:v>
                </c:pt>
                <c:pt idx="262">
                  <c:v>18-Jun-97</c:v>
                </c:pt>
                <c:pt idx="263">
                  <c:v>19-Jun-97</c:v>
                </c:pt>
                <c:pt idx="264">
                  <c:v>20-Jun-97</c:v>
                </c:pt>
                <c:pt idx="265">
                  <c:v>21-Jun-97</c:v>
                </c:pt>
                <c:pt idx="266">
                  <c:v>22-Jun-97</c:v>
                </c:pt>
                <c:pt idx="267">
                  <c:v>23-Jun-97</c:v>
                </c:pt>
                <c:pt idx="268">
                  <c:v>24-Jun-97</c:v>
                </c:pt>
                <c:pt idx="269">
                  <c:v>25-Jun-97</c:v>
                </c:pt>
                <c:pt idx="270">
                  <c:v>26-Jun-97</c:v>
                </c:pt>
                <c:pt idx="271">
                  <c:v>27-Jun-97</c:v>
                </c:pt>
                <c:pt idx="272">
                  <c:v>28-Jun-97</c:v>
                </c:pt>
                <c:pt idx="273">
                  <c:v>29-Jun-97</c:v>
                </c:pt>
                <c:pt idx="274">
                  <c:v>30-Jun-97</c:v>
                </c:pt>
                <c:pt idx="275">
                  <c:v>1-Jul-97</c:v>
                </c:pt>
                <c:pt idx="276">
                  <c:v>2-Jul-97</c:v>
                </c:pt>
                <c:pt idx="277">
                  <c:v>3-Jul-97</c:v>
                </c:pt>
                <c:pt idx="278">
                  <c:v>4-Jul-97</c:v>
                </c:pt>
                <c:pt idx="279">
                  <c:v>5-Jul-97</c:v>
                </c:pt>
                <c:pt idx="280">
                  <c:v>6-Jul-97</c:v>
                </c:pt>
                <c:pt idx="281">
                  <c:v>7-Jul-97</c:v>
                </c:pt>
                <c:pt idx="282">
                  <c:v>8-Jul-97</c:v>
                </c:pt>
                <c:pt idx="283">
                  <c:v>9-Jul-97</c:v>
                </c:pt>
                <c:pt idx="284">
                  <c:v>10-Jul-97</c:v>
                </c:pt>
                <c:pt idx="285">
                  <c:v>11-Jul-97</c:v>
                </c:pt>
                <c:pt idx="286">
                  <c:v>12-Jul-97</c:v>
                </c:pt>
                <c:pt idx="287">
                  <c:v>13-Jul-97</c:v>
                </c:pt>
                <c:pt idx="288">
                  <c:v>14-Jul-97</c:v>
                </c:pt>
                <c:pt idx="289">
                  <c:v>15-Jul-97</c:v>
                </c:pt>
                <c:pt idx="290">
                  <c:v>16-Jul-97</c:v>
                </c:pt>
                <c:pt idx="291">
                  <c:v>17-Jul-97</c:v>
                </c:pt>
                <c:pt idx="292">
                  <c:v>18-Jul-97</c:v>
                </c:pt>
                <c:pt idx="293">
                  <c:v>19-Jul-97</c:v>
                </c:pt>
                <c:pt idx="294">
                  <c:v>20-Jul-97</c:v>
                </c:pt>
                <c:pt idx="295">
                  <c:v>21-Jul-97</c:v>
                </c:pt>
                <c:pt idx="296">
                  <c:v>22-Jul-97</c:v>
                </c:pt>
                <c:pt idx="297">
                  <c:v>23-Jul-97</c:v>
                </c:pt>
                <c:pt idx="298">
                  <c:v>24-Jul-97</c:v>
                </c:pt>
                <c:pt idx="299">
                  <c:v>25-Jul-97</c:v>
                </c:pt>
                <c:pt idx="300">
                  <c:v>26-Jul-97</c:v>
                </c:pt>
                <c:pt idx="301">
                  <c:v>27-Jul-97</c:v>
                </c:pt>
                <c:pt idx="302">
                  <c:v>28-Jul-97</c:v>
                </c:pt>
                <c:pt idx="303">
                  <c:v>29-Jul-97</c:v>
                </c:pt>
                <c:pt idx="304">
                  <c:v>30-Jul-97</c:v>
                </c:pt>
                <c:pt idx="305">
                  <c:v>31-Jul-97</c:v>
                </c:pt>
                <c:pt idx="306">
                  <c:v>1-Aug-97</c:v>
                </c:pt>
                <c:pt idx="307">
                  <c:v>2-Aug-97</c:v>
                </c:pt>
                <c:pt idx="308">
                  <c:v>3-Aug-97</c:v>
                </c:pt>
                <c:pt idx="309">
                  <c:v>4-Aug-97</c:v>
                </c:pt>
                <c:pt idx="310">
                  <c:v>5-Aug-97</c:v>
                </c:pt>
                <c:pt idx="311">
                  <c:v>6-Aug-97</c:v>
                </c:pt>
                <c:pt idx="312">
                  <c:v>7-Aug-97</c:v>
                </c:pt>
                <c:pt idx="313">
                  <c:v>8-Aug-97</c:v>
                </c:pt>
                <c:pt idx="314">
                  <c:v>9-Aug-97</c:v>
                </c:pt>
                <c:pt idx="315">
                  <c:v>10-Aug-97</c:v>
                </c:pt>
                <c:pt idx="316">
                  <c:v>11-Aug-97</c:v>
                </c:pt>
                <c:pt idx="317">
                  <c:v>12-Aug-97</c:v>
                </c:pt>
                <c:pt idx="318">
                  <c:v>13-Aug-97</c:v>
                </c:pt>
                <c:pt idx="319">
                  <c:v>14-Aug-97</c:v>
                </c:pt>
                <c:pt idx="320">
                  <c:v>15-Aug-97</c:v>
                </c:pt>
                <c:pt idx="321">
                  <c:v>16-Aug-97</c:v>
                </c:pt>
                <c:pt idx="322">
                  <c:v>17-Aug-97</c:v>
                </c:pt>
                <c:pt idx="323">
                  <c:v>18-Aug-97</c:v>
                </c:pt>
                <c:pt idx="324">
                  <c:v>19-Aug-97</c:v>
                </c:pt>
                <c:pt idx="325">
                  <c:v>20-Aug-97</c:v>
                </c:pt>
                <c:pt idx="326">
                  <c:v>21-Aug-97</c:v>
                </c:pt>
                <c:pt idx="327">
                  <c:v>22-Aug-97</c:v>
                </c:pt>
                <c:pt idx="328">
                  <c:v>23-Aug-97</c:v>
                </c:pt>
                <c:pt idx="329">
                  <c:v>24-Aug-97</c:v>
                </c:pt>
                <c:pt idx="330">
                  <c:v>25-Aug-97</c:v>
                </c:pt>
                <c:pt idx="331">
                  <c:v>26-Aug-97</c:v>
                </c:pt>
                <c:pt idx="332">
                  <c:v>27-Aug-97</c:v>
                </c:pt>
                <c:pt idx="333">
                  <c:v>28-Aug-97</c:v>
                </c:pt>
                <c:pt idx="334">
                  <c:v>29-Aug-97</c:v>
                </c:pt>
                <c:pt idx="335">
                  <c:v>30-Aug-97</c:v>
                </c:pt>
                <c:pt idx="336">
                  <c:v>31-Aug-97</c:v>
                </c:pt>
                <c:pt idx="337">
                  <c:v>1-Sep-97</c:v>
                </c:pt>
                <c:pt idx="338">
                  <c:v>2-Sep-97</c:v>
                </c:pt>
                <c:pt idx="339">
                  <c:v>3-Sep-97</c:v>
                </c:pt>
                <c:pt idx="340">
                  <c:v>4-Sep-97</c:v>
                </c:pt>
                <c:pt idx="341">
                  <c:v>5-Sep-97</c:v>
                </c:pt>
                <c:pt idx="342">
                  <c:v>6-Sep-97</c:v>
                </c:pt>
                <c:pt idx="343">
                  <c:v>7-Sep-97</c:v>
                </c:pt>
                <c:pt idx="344">
                  <c:v>8-Sep-97</c:v>
                </c:pt>
                <c:pt idx="345">
                  <c:v>9-Sep-97</c:v>
                </c:pt>
                <c:pt idx="346">
                  <c:v>10-Sep-97</c:v>
                </c:pt>
                <c:pt idx="347">
                  <c:v>11-Sep-97</c:v>
                </c:pt>
                <c:pt idx="348">
                  <c:v>12-Sep-97</c:v>
                </c:pt>
                <c:pt idx="349">
                  <c:v>13-Sep-97</c:v>
                </c:pt>
                <c:pt idx="350">
                  <c:v>14-Sep-97</c:v>
                </c:pt>
                <c:pt idx="351">
                  <c:v>15-Sep-97</c:v>
                </c:pt>
                <c:pt idx="352">
                  <c:v>16-Sep-97</c:v>
                </c:pt>
                <c:pt idx="353">
                  <c:v>17-Sep-97</c:v>
                </c:pt>
                <c:pt idx="354">
                  <c:v>18-Sep-97</c:v>
                </c:pt>
                <c:pt idx="355">
                  <c:v>19-Sep-97</c:v>
                </c:pt>
                <c:pt idx="356">
                  <c:v>20-Sep-97</c:v>
                </c:pt>
                <c:pt idx="357">
                  <c:v>21-Sep-97</c:v>
                </c:pt>
                <c:pt idx="358">
                  <c:v>22-Sep-97</c:v>
                </c:pt>
                <c:pt idx="359">
                  <c:v>23-Sep-97</c:v>
                </c:pt>
                <c:pt idx="360">
                  <c:v>24-Sep-97</c:v>
                </c:pt>
                <c:pt idx="361">
                  <c:v>25-Sep-97</c:v>
                </c:pt>
                <c:pt idx="362">
                  <c:v>26-Sep-97</c:v>
                </c:pt>
                <c:pt idx="363">
                  <c:v>27-Sep-97</c:v>
                </c:pt>
                <c:pt idx="364">
                  <c:v>28-Sep-97</c:v>
                </c:pt>
                <c:pt idx="365">
                  <c:v>29-Sep-97</c:v>
                </c:pt>
                <c:pt idx="366">
                  <c:v>30-Sep-97</c:v>
                </c:pt>
                <c:pt idx="367">
                  <c:v>1-Oct-97</c:v>
                </c:pt>
                <c:pt idx="368">
                  <c:v>2-Oct-97</c:v>
                </c:pt>
                <c:pt idx="369">
                  <c:v>3-Oct-97</c:v>
                </c:pt>
                <c:pt idx="370">
                  <c:v>4-Oct-97</c:v>
                </c:pt>
                <c:pt idx="371">
                  <c:v>5-Oct-97</c:v>
                </c:pt>
                <c:pt idx="372">
                  <c:v>6-Oct-97</c:v>
                </c:pt>
                <c:pt idx="373">
                  <c:v>7-Oct-97</c:v>
                </c:pt>
                <c:pt idx="374">
                  <c:v>8-Oct-97</c:v>
                </c:pt>
                <c:pt idx="375">
                  <c:v>9-Oct-97</c:v>
                </c:pt>
                <c:pt idx="376">
                  <c:v>10-Oct-97</c:v>
                </c:pt>
                <c:pt idx="377">
                  <c:v>11-Oct-97</c:v>
                </c:pt>
                <c:pt idx="378">
                  <c:v>12-Oct-97</c:v>
                </c:pt>
                <c:pt idx="379">
                  <c:v>13-Oct-97</c:v>
                </c:pt>
                <c:pt idx="380">
                  <c:v>14-Oct-97</c:v>
                </c:pt>
                <c:pt idx="381">
                  <c:v>15-Oct-97</c:v>
                </c:pt>
                <c:pt idx="382">
                  <c:v>16-Oct-97</c:v>
                </c:pt>
                <c:pt idx="383">
                  <c:v>17-Oct-97</c:v>
                </c:pt>
                <c:pt idx="384">
                  <c:v>18-Oct-97</c:v>
                </c:pt>
                <c:pt idx="385">
                  <c:v>19-Oct-97</c:v>
                </c:pt>
                <c:pt idx="386">
                  <c:v>20-Oct-97</c:v>
                </c:pt>
                <c:pt idx="387">
                  <c:v>21-Oct-97</c:v>
                </c:pt>
                <c:pt idx="388">
                  <c:v>22-Oct-97</c:v>
                </c:pt>
                <c:pt idx="389">
                  <c:v>23-Oct-97</c:v>
                </c:pt>
                <c:pt idx="390">
                  <c:v>24-Oct-97</c:v>
                </c:pt>
                <c:pt idx="391">
                  <c:v>25-Oct-97</c:v>
                </c:pt>
                <c:pt idx="392">
                  <c:v>26-Oct-97</c:v>
                </c:pt>
                <c:pt idx="393">
                  <c:v>27-Oct-97</c:v>
                </c:pt>
                <c:pt idx="394">
                  <c:v>28-Oct-97</c:v>
                </c:pt>
                <c:pt idx="395">
                  <c:v>29-Oct-97</c:v>
                </c:pt>
                <c:pt idx="396">
                  <c:v>30-Oct-97</c:v>
                </c:pt>
                <c:pt idx="397">
                  <c:v>31-Oct-97</c:v>
                </c:pt>
                <c:pt idx="398">
                  <c:v>1-Nov-97</c:v>
                </c:pt>
                <c:pt idx="399">
                  <c:v>2-Nov-97</c:v>
                </c:pt>
                <c:pt idx="400">
                  <c:v>3-Nov-97</c:v>
                </c:pt>
                <c:pt idx="401">
                  <c:v>4-Nov-97</c:v>
                </c:pt>
                <c:pt idx="402">
                  <c:v>5-Nov-97</c:v>
                </c:pt>
                <c:pt idx="403">
                  <c:v>6-Nov-97</c:v>
                </c:pt>
                <c:pt idx="404">
                  <c:v>7-Nov-97</c:v>
                </c:pt>
                <c:pt idx="405">
                  <c:v>8-Nov-97</c:v>
                </c:pt>
                <c:pt idx="406">
                  <c:v>9-Nov-97</c:v>
                </c:pt>
                <c:pt idx="407">
                  <c:v>10-Nov-97</c:v>
                </c:pt>
                <c:pt idx="408">
                  <c:v>11-Nov-97</c:v>
                </c:pt>
                <c:pt idx="409">
                  <c:v>12-Nov-97</c:v>
                </c:pt>
                <c:pt idx="410">
                  <c:v>13-Nov-97</c:v>
                </c:pt>
                <c:pt idx="411">
                  <c:v>14-Nov-97</c:v>
                </c:pt>
                <c:pt idx="412">
                  <c:v>15-Nov-97</c:v>
                </c:pt>
                <c:pt idx="413">
                  <c:v>16-Nov-97</c:v>
                </c:pt>
                <c:pt idx="414">
                  <c:v>17-Nov-97</c:v>
                </c:pt>
                <c:pt idx="415">
                  <c:v>18-Nov-97</c:v>
                </c:pt>
                <c:pt idx="416">
                  <c:v>19-Nov-97</c:v>
                </c:pt>
                <c:pt idx="417">
                  <c:v>20-Nov-97</c:v>
                </c:pt>
                <c:pt idx="418">
                  <c:v>21-Nov-97</c:v>
                </c:pt>
                <c:pt idx="419">
                  <c:v>22-Nov-97</c:v>
                </c:pt>
                <c:pt idx="420">
                  <c:v>23-Nov-97</c:v>
                </c:pt>
                <c:pt idx="421">
                  <c:v>24-Nov-97</c:v>
                </c:pt>
                <c:pt idx="422">
                  <c:v>25-Nov-97</c:v>
                </c:pt>
                <c:pt idx="423">
                  <c:v>26-Nov-97</c:v>
                </c:pt>
                <c:pt idx="424">
                  <c:v>27-Nov-97</c:v>
                </c:pt>
                <c:pt idx="425">
                  <c:v>28-Nov-97</c:v>
                </c:pt>
                <c:pt idx="426">
                  <c:v>29-Nov-97</c:v>
                </c:pt>
                <c:pt idx="427">
                  <c:v>30-Nov-97</c:v>
                </c:pt>
                <c:pt idx="428">
                  <c:v>1-Dec-97</c:v>
                </c:pt>
                <c:pt idx="429">
                  <c:v>2-Dec-97</c:v>
                </c:pt>
                <c:pt idx="430">
                  <c:v>3-Dec-97</c:v>
                </c:pt>
                <c:pt idx="431">
                  <c:v>4-Dec-97</c:v>
                </c:pt>
                <c:pt idx="432">
                  <c:v>5-Dec-97</c:v>
                </c:pt>
                <c:pt idx="433">
                  <c:v>6-Dec-97</c:v>
                </c:pt>
                <c:pt idx="434">
                  <c:v>7-Dec-97</c:v>
                </c:pt>
                <c:pt idx="435">
                  <c:v>8-Dec-97</c:v>
                </c:pt>
                <c:pt idx="436">
                  <c:v>9-Dec-97</c:v>
                </c:pt>
                <c:pt idx="437">
                  <c:v>10-Dec-97</c:v>
                </c:pt>
                <c:pt idx="438">
                  <c:v>11-Dec-97</c:v>
                </c:pt>
                <c:pt idx="439">
                  <c:v>12-Dec-97</c:v>
                </c:pt>
                <c:pt idx="440">
                  <c:v>13-Dec-97</c:v>
                </c:pt>
                <c:pt idx="441">
                  <c:v>14-Dec-97</c:v>
                </c:pt>
                <c:pt idx="442">
                  <c:v>15-Dec-97</c:v>
                </c:pt>
                <c:pt idx="443">
                  <c:v>16-Dec-97</c:v>
                </c:pt>
                <c:pt idx="444">
                  <c:v>17-Dec-97</c:v>
                </c:pt>
                <c:pt idx="445">
                  <c:v>18-Dec-97</c:v>
                </c:pt>
                <c:pt idx="446">
                  <c:v>19-Dec-97</c:v>
                </c:pt>
                <c:pt idx="447">
                  <c:v>20-Dec-97</c:v>
                </c:pt>
                <c:pt idx="448">
                  <c:v>21-Dec-97</c:v>
                </c:pt>
                <c:pt idx="449">
                  <c:v>22-Dec-97</c:v>
                </c:pt>
                <c:pt idx="450">
                  <c:v>23-Dec-97</c:v>
                </c:pt>
                <c:pt idx="451">
                  <c:v>24-Dec-97</c:v>
                </c:pt>
                <c:pt idx="452">
                  <c:v>25-Dec-97</c:v>
                </c:pt>
                <c:pt idx="453">
                  <c:v>26-Dec-97</c:v>
                </c:pt>
                <c:pt idx="454">
                  <c:v>27-Dec-97</c:v>
                </c:pt>
                <c:pt idx="455">
                  <c:v>28-Dec-97</c:v>
                </c:pt>
                <c:pt idx="456">
                  <c:v>29-Dec-97</c:v>
                </c:pt>
                <c:pt idx="457">
                  <c:v>30-Dec-97</c:v>
                </c:pt>
                <c:pt idx="458">
                  <c:v>31-Dec-97</c:v>
                </c:pt>
                <c:pt idx="459">
                  <c:v>1-Jan-98</c:v>
                </c:pt>
                <c:pt idx="460">
                  <c:v>2-Jan-98</c:v>
                </c:pt>
                <c:pt idx="461">
                  <c:v>3-Jan-98</c:v>
                </c:pt>
                <c:pt idx="462">
                  <c:v>4-Jan-98</c:v>
                </c:pt>
                <c:pt idx="463">
                  <c:v>5-Jan-98</c:v>
                </c:pt>
                <c:pt idx="464">
                  <c:v>6-Jan-98</c:v>
                </c:pt>
                <c:pt idx="465">
                  <c:v>7-Jan-98</c:v>
                </c:pt>
                <c:pt idx="466">
                  <c:v>8-Jan-98</c:v>
                </c:pt>
                <c:pt idx="467">
                  <c:v>9-Jan-98</c:v>
                </c:pt>
                <c:pt idx="468">
                  <c:v>10-Jan-98</c:v>
                </c:pt>
                <c:pt idx="469">
                  <c:v>11-Jan-98</c:v>
                </c:pt>
                <c:pt idx="470">
                  <c:v>12-Jan-98</c:v>
                </c:pt>
                <c:pt idx="471">
                  <c:v>13-Jan-98</c:v>
                </c:pt>
                <c:pt idx="472">
                  <c:v>14-Jan-98</c:v>
                </c:pt>
                <c:pt idx="473">
                  <c:v>15-Jan-98</c:v>
                </c:pt>
                <c:pt idx="474">
                  <c:v>16-Jan-98</c:v>
                </c:pt>
                <c:pt idx="475">
                  <c:v>17-Jan-98</c:v>
                </c:pt>
                <c:pt idx="476">
                  <c:v>18-Jan-98</c:v>
                </c:pt>
                <c:pt idx="477">
                  <c:v>19-Jan-98</c:v>
                </c:pt>
                <c:pt idx="478">
                  <c:v>20-Jan-98</c:v>
                </c:pt>
                <c:pt idx="479">
                  <c:v>21-Jan-98</c:v>
                </c:pt>
                <c:pt idx="480">
                  <c:v>22-Jan-98</c:v>
                </c:pt>
                <c:pt idx="481">
                  <c:v>23-Jan-98</c:v>
                </c:pt>
                <c:pt idx="482">
                  <c:v>24-Jan-98</c:v>
                </c:pt>
                <c:pt idx="483">
                  <c:v>25-Jan-98</c:v>
                </c:pt>
                <c:pt idx="484">
                  <c:v>26-Jan-98</c:v>
                </c:pt>
                <c:pt idx="485">
                  <c:v>27-Jan-98</c:v>
                </c:pt>
                <c:pt idx="486">
                  <c:v>28-Jan-98</c:v>
                </c:pt>
                <c:pt idx="487">
                  <c:v>29-Jan-98</c:v>
                </c:pt>
                <c:pt idx="488">
                  <c:v>30-Jan-98</c:v>
                </c:pt>
                <c:pt idx="489">
                  <c:v>31-Jan-98</c:v>
                </c:pt>
                <c:pt idx="490">
                  <c:v>1-Feb-98</c:v>
                </c:pt>
                <c:pt idx="491">
                  <c:v>2-Feb-98</c:v>
                </c:pt>
                <c:pt idx="492">
                  <c:v>3-Feb-98</c:v>
                </c:pt>
                <c:pt idx="493">
                  <c:v>4-Feb-98</c:v>
                </c:pt>
                <c:pt idx="494">
                  <c:v>5-Feb-98</c:v>
                </c:pt>
                <c:pt idx="495">
                  <c:v>6-Feb-98</c:v>
                </c:pt>
                <c:pt idx="496">
                  <c:v>7-Feb-98</c:v>
                </c:pt>
                <c:pt idx="497">
                  <c:v>8-Feb-98</c:v>
                </c:pt>
                <c:pt idx="498">
                  <c:v>9-Feb-98</c:v>
                </c:pt>
                <c:pt idx="499">
                  <c:v>10-Feb-98</c:v>
                </c:pt>
                <c:pt idx="500">
                  <c:v>11-Feb-98</c:v>
                </c:pt>
                <c:pt idx="501">
                  <c:v>12-Feb-98</c:v>
                </c:pt>
                <c:pt idx="502">
                  <c:v>13-Feb-98</c:v>
                </c:pt>
                <c:pt idx="503">
                  <c:v>14-Feb-98</c:v>
                </c:pt>
                <c:pt idx="504">
                  <c:v>15-Feb-98</c:v>
                </c:pt>
                <c:pt idx="505">
                  <c:v>16-Feb-98</c:v>
                </c:pt>
                <c:pt idx="506">
                  <c:v>17-Feb-98</c:v>
                </c:pt>
                <c:pt idx="507">
                  <c:v>18-Feb-98</c:v>
                </c:pt>
                <c:pt idx="508">
                  <c:v>19-Feb-98</c:v>
                </c:pt>
                <c:pt idx="509">
                  <c:v>20-Feb-98</c:v>
                </c:pt>
                <c:pt idx="510">
                  <c:v>21-Feb-98</c:v>
                </c:pt>
                <c:pt idx="511">
                  <c:v>22-Feb-98</c:v>
                </c:pt>
                <c:pt idx="512">
                  <c:v>23-Feb-98</c:v>
                </c:pt>
                <c:pt idx="513">
                  <c:v>24-Feb-98</c:v>
                </c:pt>
                <c:pt idx="514">
                  <c:v>25-Feb-98</c:v>
                </c:pt>
                <c:pt idx="515">
                  <c:v>26-Feb-98</c:v>
                </c:pt>
                <c:pt idx="516">
                  <c:v>27-Feb-98</c:v>
                </c:pt>
                <c:pt idx="517">
                  <c:v>28-Feb-98</c:v>
                </c:pt>
                <c:pt idx="518">
                  <c:v>1-Mar-98</c:v>
                </c:pt>
                <c:pt idx="519">
                  <c:v>2-Mar-98</c:v>
                </c:pt>
                <c:pt idx="520">
                  <c:v>3-Mar-98</c:v>
                </c:pt>
                <c:pt idx="521">
                  <c:v>4-Mar-98</c:v>
                </c:pt>
                <c:pt idx="522">
                  <c:v>5-Mar-98</c:v>
                </c:pt>
                <c:pt idx="523">
                  <c:v>6-Mar-98</c:v>
                </c:pt>
                <c:pt idx="524">
                  <c:v>7-Mar-98</c:v>
                </c:pt>
                <c:pt idx="525">
                  <c:v>8-Mar-98</c:v>
                </c:pt>
                <c:pt idx="526">
                  <c:v>9-Mar-98</c:v>
                </c:pt>
                <c:pt idx="527">
                  <c:v>10-Mar-98</c:v>
                </c:pt>
                <c:pt idx="528">
                  <c:v>11-Mar-98</c:v>
                </c:pt>
                <c:pt idx="529">
                  <c:v>12-Mar-98</c:v>
                </c:pt>
                <c:pt idx="530">
                  <c:v>13-Mar-98</c:v>
                </c:pt>
                <c:pt idx="531">
                  <c:v>14-Mar-98</c:v>
                </c:pt>
                <c:pt idx="532">
                  <c:v>15-Mar-98</c:v>
                </c:pt>
                <c:pt idx="533">
                  <c:v>16-Mar-98</c:v>
                </c:pt>
                <c:pt idx="534">
                  <c:v>17-Mar-98</c:v>
                </c:pt>
                <c:pt idx="535">
                  <c:v>18-Mar-98</c:v>
                </c:pt>
                <c:pt idx="536">
                  <c:v>19-Mar-98</c:v>
                </c:pt>
                <c:pt idx="537">
                  <c:v>20-Mar-98</c:v>
                </c:pt>
                <c:pt idx="538">
                  <c:v>21-Mar-98</c:v>
                </c:pt>
                <c:pt idx="539">
                  <c:v>22-Mar-98</c:v>
                </c:pt>
                <c:pt idx="540">
                  <c:v>23-Mar-98</c:v>
                </c:pt>
                <c:pt idx="541">
                  <c:v>24-Mar-98</c:v>
                </c:pt>
                <c:pt idx="542">
                  <c:v>25-Mar-98</c:v>
                </c:pt>
                <c:pt idx="543">
                  <c:v>26-Mar-98</c:v>
                </c:pt>
                <c:pt idx="544">
                  <c:v>27-Mar-98</c:v>
                </c:pt>
                <c:pt idx="545">
                  <c:v>28-Mar-98</c:v>
                </c:pt>
                <c:pt idx="546">
                  <c:v>29-Mar-98</c:v>
                </c:pt>
                <c:pt idx="547">
                  <c:v>30-Mar-98</c:v>
                </c:pt>
                <c:pt idx="548">
                  <c:v>31-Mar-98</c:v>
                </c:pt>
                <c:pt idx="549">
                  <c:v>1-Apr-98</c:v>
                </c:pt>
                <c:pt idx="550">
                  <c:v>2-Apr-98</c:v>
                </c:pt>
                <c:pt idx="551">
                  <c:v>3-Apr-98</c:v>
                </c:pt>
                <c:pt idx="552">
                  <c:v>4-Apr-98</c:v>
                </c:pt>
                <c:pt idx="553">
                  <c:v>5-Apr-98</c:v>
                </c:pt>
                <c:pt idx="554">
                  <c:v>6-Apr-98</c:v>
                </c:pt>
                <c:pt idx="555">
                  <c:v>7-Apr-98</c:v>
                </c:pt>
                <c:pt idx="556">
                  <c:v>8-Apr-98</c:v>
                </c:pt>
                <c:pt idx="557">
                  <c:v>9-Apr-98</c:v>
                </c:pt>
                <c:pt idx="558">
                  <c:v>10-Apr-98</c:v>
                </c:pt>
                <c:pt idx="559">
                  <c:v>11-Apr-98</c:v>
                </c:pt>
                <c:pt idx="560">
                  <c:v>12-Apr-98</c:v>
                </c:pt>
                <c:pt idx="561">
                  <c:v>13-Apr-98</c:v>
                </c:pt>
                <c:pt idx="562">
                  <c:v>14-Apr-98</c:v>
                </c:pt>
                <c:pt idx="563">
                  <c:v>15-Apr-98</c:v>
                </c:pt>
                <c:pt idx="564">
                  <c:v>16-Apr-98</c:v>
                </c:pt>
                <c:pt idx="565">
                  <c:v>17-Apr-98</c:v>
                </c:pt>
                <c:pt idx="566">
                  <c:v>18-Apr-98</c:v>
                </c:pt>
                <c:pt idx="567">
                  <c:v>19-Apr-98</c:v>
                </c:pt>
                <c:pt idx="568">
                  <c:v>20-Apr-98</c:v>
                </c:pt>
                <c:pt idx="569">
                  <c:v>21-Apr-98</c:v>
                </c:pt>
                <c:pt idx="570">
                  <c:v>22-Apr-98</c:v>
                </c:pt>
                <c:pt idx="571">
                  <c:v>23-Apr-98</c:v>
                </c:pt>
                <c:pt idx="572">
                  <c:v>24-Apr-98</c:v>
                </c:pt>
                <c:pt idx="573">
                  <c:v>25-Apr-98</c:v>
                </c:pt>
                <c:pt idx="574">
                  <c:v>26-Apr-98</c:v>
                </c:pt>
                <c:pt idx="575">
                  <c:v>27-Apr-98</c:v>
                </c:pt>
                <c:pt idx="576">
                  <c:v>28-Apr-98</c:v>
                </c:pt>
                <c:pt idx="577">
                  <c:v>29-Apr-98</c:v>
                </c:pt>
                <c:pt idx="578">
                  <c:v>30-Apr-98</c:v>
                </c:pt>
                <c:pt idx="579">
                  <c:v>1-May-98</c:v>
                </c:pt>
                <c:pt idx="580">
                  <c:v>2-May-98</c:v>
                </c:pt>
                <c:pt idx="581">
                  <c:v>3-May-98</c:v>
                </c:pt>
                <c:pt idx="582">
                  <c:v>4-May-98</c:v>
                </c:pt>
                <c:pt idx="583">
                  <c:v>5-May-98</c:v>
                </c:pt>
                <c:pt idx="584">
                  <c:v>6-May-98</c:v>
                </c:pt>
                <c:pt idx="585">
                  <c:v>7-May-98</c:v>
                </c:pt>
                <c:pt idx="586">
                  <c:v>8-May-98</c:v>
                </c:pt>
                <c:pt idx="587">
                  <c:v>9-May-98</c:v>
                </c:pt>
                <c:pt idx="588">
                  <c:v>10-May-98</c:v>
                </c:pt>
                <c:pt idx="589">
                  <c:v>11-May-98</c:v>
                </c:pt>
                <c:pt idx="590">
                  <c:v>12-May-98</c:v>
                </c:pt>
                <c:pt idx="591">
                  <c:v>13-May-98</c:v>
                </c:pt>
                <c:pt idx="592">
                  <c:v>14-May-98</c:v>
                </c:pt>
                <c:pt idx="593">
                  <c:v>15-May-98</c:v>
                </c:pt>
                <c:pt idx="594">
                  <c:v>16-May-98</c:v>
                </c:pt>
                <c:pt idx="595">
                  <c:v>17-May-98</c:v>
                </c:pt>
                <c:pt idx="596">
                  <c:v>18-May-98</c:v>
                </c:pt>
                <c:pt idx="597">
                  <c:v>19-May-98</c:v>
                </c:pt>
                <c:pt idx="598">
                  <c:v>20-May-98</c:v>
                </c:pt>
                <c:pt idx="599">
                  <c:v>21-May-98</c:v>
                </c:pt>
                <c:pt idx="600">
                  <c:v>22-May-98</c:v>
                </c:pt>
                <c:pt idx="601">
                  <c:v>23-May-98</c:v>
                </c:pt>
                <c:pt idx="602">
                  <c:v>24-May-98</c:v>
                </c:pt>
                <c:pt idx="603">
                  <c:v>25-May-98</c:v>
                </c:pt>
                <c:pt idx="604">
                  <c:v>26-May-98</c:v>
                </c:pt>
                <c:pt idx="605">
                  <c:v>27-May-98</c:v>
                </c:pt>
                <c:pt idx="606">
                  <c:v>28-May-98</c:v>
                </c:pt>
                <c:pt idx="607">
                  <c:v>29-May-98</c:v>
                </c:pt>
                <c:pt idx="608">
                  <c:v>30-May-98</c:v>
                </c:pt>
                <c:pt idx="609">
                  <c:v>31-May-98</c:v>
                </c:pt>
                <c:pt idx="610">
                  <c:v>1-Jun-98</c:v>
                </c:pt>
                <c:pt idx="611">
                  <c:v>2-Jun-98</c:v>
                </c:pt>
                <c:pt idx="612">
                  <c:v>3-Jun-98</c:v>
                </c:pt>
                <c:pt idx="613">
                  <c:v>4-Jun-98</c:v>
                </c:pt>
                <c:pt idx="614">
                  <c:v>5-Jun-98</c:v>
                </c:pt>
                <c:pt idx="615">
                  <c:v>6-Jun-98</c:v>
                </c:pt>
                <c:pt idx="616">
                  <c:v>7-Jun-98</c:v>
                </c:pt>
                <c:pt idx="617">
                  <c:v>8-Jun-98</c:v>
                </c:pt>
                <c:pt idx="618">
                  <c:v>9-Jun-98</c:v>
                </c:pt>
                <c:pt idx="619">
                  <c:v>10-Jun-98</c:v>
                </c:pt>
                <c:pt idx="620">
                  <c:v>11-Jun-98</c:v>
                </c:pt>
                <c:pt idx="621">
                  <c:v>12-Jun-98</c:v>
                </c:pt>
                <c:pt idx="622">
                  <c:v>13-Jun-98</c:v>
                </c:pt>
                <c:pt idx="623">
                  <c:v>14-Jun-98</c:v>
                </c:pt>
                <c:pt idx="624">
                  <c:v>15-Jun-98</c:v>
                </c:pt>
                <c:pt idx="625">
                  <c:v>16-Jun-98</c:v>
                </c:pt>
                <c:pt idx="626">
                  <c:v>17-Jun-98</c:v>
                </c:pt>
                <c:pt idx="627">
                  <c:v>18-Jun-98</c:v>
                </c:pt>
                <c:pt idx="628">
                  <c:v>19-Jun-98</c:v>
                </c:pt>
                <c:pt idx="629">
                  <c:v>20-Jun-98</c:v>
                </c:pt>
                <c:pt idx="630">
                  <c:v>21-Jun-98</c:v>
                </c:pt>
                <c:pt idx="631">
                  <c:v>22-Jun-98</c:v>
                </c:pt>
                <c:pt idx="632">
                  <c:v>23-Jun-98</c:v>
                </c:pt>
                <c:pt idx="633">
                  <c:v>24-Jun-98</c:v>
                </c:pt>
                <c:pt idx="634">
                  <c:v>25-Jun-98</c:v>
                </c:pt>
                <c:pt idx="635">
                  <c:v>26-Jun-98</c:v>
                </c:pt>
                <c:pt idx="636">
                  <c:v>27-Jun-98</c:v>
                </c:pt>
                <c:pt idx="637">
                  <c:v>28-Jun-98</c:v>
                </c:pt>
                <c:pt idx="638">
                  <c:v>29-Jun-98</c:v>
                </c:pt>
                <c:pt idx="639">
                  <c:v>30-Jun-98</c:v>
                </c:pt>
                <c:pt idx="640">
                  <c:v>1-Jul-98</c:v>
                </c:pt>
                <c:pt idx="641">
                  <c:v>2-Jul-98</c:v>
                </c:pt>
                <c:pt idx="642">
                  <c:v>3-Jul-98</c:v>
                </c:pt>
                <c:pt idx="643">
                  <c:v>4-Jul-98</c:v>
                </c:pt>
                <c:pt idx="644">
                  <c:v>5-Jul-98</c:v>
                </c:pt>
                <c:pt idx="645">
                  <c:v>6-Jul-98</c:v>
                </c:pt>
                <c:pt idx="646">
                  <c:v>7-Jul-98</c:v>
                </c:pt>
                <c:pt idx="647">
                  <c:v>8-Jul-98</c:v>
                </c:pt>
                <c:pt idx="648">
                  <c:v>9-Jul-98</c:v>
                </c:pt>
                <c:pt idx="649">
                  <c:v>10-Jul-98</c:v>
                </c:pt>
                <c:pt idx="650">
                  <c:v>11-Jul-98</c:v>
                </c:pt>
                <c:pt idx="651">
                  <c:v>12-Jul-98</c:v>
                </c:pt>
                <c:pt idx="652">
                  <c:v>13-Jul-98</c:v>
                </c:pt>
                <c:pt idx="653">
                  <c:v>14-Jul-98</c:v>
                </c:pt>
                <c:pt idx="654">
                  <c:v>15-Jul-98</c:v>
                </c:pt>
                <c:pt idx="655">
                  <c:v>16-Jul-98</c:v>
                </c:pt>
                <c:pt idx="656">
                  <c:v>17-Jul-98</c:v>
                </c:pt>
                <c:pt idx="657">
                  <c:v>18-Jul-98</c:v>
                </c:pt>
                <c:pt idx="658">
                  <c:v>19-Jul-98</c:v>
                </c:pt>
                <c:pt idx="659">
                  <c:v>20-Jul-98</c:v>
                </c:pt>
                <c:pt idx="660">
                  <c:v>21-Jul-98</c:v>
                </c:pt>
                <c:pt idx="661">
                  <c:v>22-Jul-98</c:v>
                </c:pt>
                <c:pt idx="662">
                  <c:v>23-Jul-98</c:v>
                </c:pt>
                <c:pt idx="663">
                  <c:v>24-Jul-98</c:v>
                </c:pt>
                <c:pt idx="664">
                  <c:v>25-Jul-98</c:v>
                </c:pt>
                <c:pt idx="665">
                  <c:v>26-Jul-98</c:v>
                </c:pt>
                <c:pt idx="666">
                  <c:v>27-Jul-98</c:v>
                </c:pt>
                <c:pt idx="667">
                  <c:v>28-Jul-98</c:v>
                </c:pt>
                <c:pt idx="668">
                  <c:v>29-Jul-98</c:v>
                </c:pt>
                <c:pt idx="669">
                  <c:v>30-Jul-98</c:v>
                </c:pt>
                <c:pt idx="670">
                  <c:v>31-Jul-98</c:v>
                </c:pt>
                <c:pt idx="671">
                  <c:v>1-Aug-98</c:v>
                </c:pt>
                <c:pt idx="672">
                  <c:v>2-Aug-98</c:v>
                </c:pt>
                <c:pt idx="673">
                  <c:v>3-Aug-98</c:v>
                </c:pt>
                <c:pt idx="674">
                  <c:v>4-Aug-98</c:v>
                </c:pt>
                <c:pt idx="675">
                  <c:v>5-Aug-98</c:v>
                </c:pt>
                <c:pt idx="676">
                  <c:v>6-Aug-98</c:v>
                </c:pt>
                <c:pt idx="677">
                  <c:v>7-Aug-98</c:v>
                </c:pt>
                <c:pt idx="678">
                  <c:v>8-Aug-98</c:v>
                </c:pt>
                <c:pt idx="679">
                  <c:v>9-Aug-98</c:v>
                </c:pt>
                <c:pt idx="680">
                  <c:v>10-Aug-98</c:v>
                </c:pt>
                <c:pt idx="681">
                  <c:v>11-Aug-98</c:v>
                </c:pt>
                <c:pt idx="682">
                  <c:v>12-Aug-98</c:v>
                </c:pt>
                <c:pt idx="683">
                  <c:v>13-Aug-98</c:v>
                </c:pt>
                <c:pt idx="684">
                  <c:v>14-Aug-98</c:v>
                </c:pt>
                <c:pt idx="685">
                  <c:v>15-Aug-98</c:v>
                </c:pt>
                <c:pt idx="686">
                  <c:v>16-Aug-98</c:v>
                </c:pt>
                <c:pt idx="687">
                  <c:v>17-Aug-98</c:v>
                </c:pt>
                <c:pt idx="688">
                  <c:v>18-Aug-98</c:v>
                </c:pt>
                <c:pt idx="689">
                  <c:v>19-Aug-98</c:v>
                </c:pt>
                <c:pt idx="690">
                  <c:v>20-Aug-98</c:v>
                </c:pt>
                <c:pt idx="691">
                  <c:v>21-Aug-98</c:v>
                </c:pt>
                <c:pt idx="692">
                  <c:v>22-Aug-98</c:v>
                </c:pt>
                <c:pt idx="693">
                  <c:v>23-Aug-98</c:v>
                </c:pt>
                <c:pt idx="694">
                  <c:v>24-Aug-98</c:v>
                </c:pt>
                <c:pt idx="695">
                  <c:v>25-Aug-98</c:v>
                </c:pt>
                <c:pt idx="696">
                  <c:v>26-Aug-98</c:v>
                </c:pt>
                <c:pt idx="697">
                  <c:v>27-Aug-98</c:v>
                </c:pt>
                <c:pt idx="698">
                  <c:v>28-Aug-98</c:v>
                </c:pt>
                <c:pt idx="699">
                  <c:v>29-Aug-98</c:v>
                </c:pt>
                <c:pt idx="700">
                  <c:v>30-Aug-98</c:v>
                </c:pt>
                <c:pt idx="701">
                  <c:v>31-Aug-98</c:v>
                </c:pt>
                <c:pt idx="702">
                  <c:v>1-Sep-98</c:v>
                </c:pt>
                <c:pt idx="703">
                  <c:v>2-Sep-98</c:v>
                </c:pt>
                <c:pt idx="704">
                  <c:v>3-Sep-98</c:v>
                </c:pt>
                <c:pt idx="705">
                  <c:v>4-Sep-98</c:v>
                </c:pt>
                <c:pt idx="706">
                  <c:v>5-Sep-98</c:v>
                </c:pt>
                <c:pt idx="707">
                  <c:v>6-Sep-98</c:v>
                </c:pt>
                <c:pt idx="708">
                  <c:v>7-Sep-98</c:v>
                </c:pt>
                <c:pt idx="709">
                  <c:v>8-Sep-98</c:v>
                </c:pt>
                <c:pt idx="710">
                  <c:v>9-Sep-98</c:v>
                </c:pt>
                <c:pt idx="711">
                  <c:v>10-Sep-98</c:v>
                </c:pt>
                <c:pt idx="712">
                  <c:v>11-Sep-98</c:v>
                </c:pt>
                <c:pt idx="713">
                  <c:v>12-Sep-98</c:v>
                </c:pt>
                <c:pt idx="714">
                  <c:v>13-Sep-98</c:v>
                </c:pt>
                <c:pt idx="715">
                  <c:v>14-Sep-98</c:v>
                </c:pt>
                <c:pt idx="716">
                  <c:v>15-Sep-98</c:v>
                </c:pt>
                <c:pt idx="717">
                  <c:v>16-Sep-98</c:v>
                </c:pt>
                <c:pt idx="718">
                  <c:v>17-Sep-98</c:v>
                </c:pt>
                <c:pt idx="719">
                  <c:v>18-Sep-98</c:v>
                </c:pt>
                <c:pt idx="720">
                  <c:v>19-Sep-98</c:v>
                </c:pt>
                <c:pt idx="721">
                  <c:v>20-Sep-98</c:v>
                </c:pt>
                <c:pt idx="722">
                  <c:v>21-Sep-98</c:v>
                </c:pt>
                <c:pt idx="723">
                  <c:v>22-Sep-98</c:v>
                </c:pt>
                <c:pt idx="724">
                  <c:v>23-Sep-98</c:v>
                </c:pt>
                <c:pt idx="725">
                  <c:v>24-Sep-98</c:v>
                </c:pt>
                <c:pt idx="726">
                  <c:v>25-Sep-98</c:v>
                </c:pt>
                <c:pt idx="727">
                  <c:v>26-Sep-98</c:v>
                </c:pt>
                <c:pt idx="728">
                  <c:v>27-Sep-98</c:v>
                </c:pt>
                <c:pt idx="729">
                  <c:v>28-Sep-98</c:v>
                </c:pt>
                <c:pt idx="730">
                  <c:v>29-Sep-98</c:v>
                </c:pt>
                <c:pt idx="731">
                  <c:v>30-Sep-98</c:v>
                </c:pt>
                <c:pt idx="732">
                  <c:v>1-Oct-98</c:v>
                </c:pt>
                <c:pt idx="733">
                  <c:v>2-Oct-98</c:v>
                </c:pt>
                <c:pt idx="734">
                  <c:v>3-Oct-98</c:v>
                </c:pt>
                <c:pt idx="735">
                  <c:v>4-Oct-98</c:v>
                </c:pt>
                <c:pt idx="736">
                  <c:v>5-Oct-98</c:v>
                </c:pt>
                <c:pt idx="737">
                  <c:v>6-Oct-98</c:v>
                </c:pt>
                <c:pt idx="738">
                  <c:v>7-Oct-98</c:v>
                </c:pt>
                <c:pt idx="739">
                  <c:v>8-Oct-98</c:v>
                </c:pt>
                <c:pt idx="740">
                  <c:v>9-Oct-98</c:v>
                </c:pt>
                <c:pt idx="741">
                  <c:v>10-Oct-98</c:v>
                </c:pt>
                <c:pt idx="742">
                  <c:v>11-Oct-98</c:v>
                </c:pt>
                <c:pt idx="743">
                  <c:v>12-Oct-98</c:v>
                </c:pt>
                <c:pt idx="744">
                  <c:v>13-Oct-98</c:v>
                </c:pt>
                <c:pt idx="745">
                  <c:v>14-Oct-98</c:v>
                </c:pt>
                <c:pt idx="746">
                  <c:v>15-Oct-98</c:v>
                </c:pt>
                <c:pt idx="747">
                  <c:v>16-Oct-98</c:v>
                </c:pt>
                <c:pt idx="748">
                  <c:v>17-Oct-98</c:v>
                </c:pt>
                <c:pt idx="749">
                  <c:v>18-Oct-98</c:v>
                </c:pt>
                <c:pt idx="750">
                  <c:v>19-Oct-98</c:v>
                </c:pt>
                <c:pt idx="751">
                  <c:v>20-Oct-98</c:v>
                </c:pt>
                <c:pt idx="752">
                  <c:v>21-Oct-98</c:v>
                </c:pt>
                <c:pt idx="753">
                  <c:v>22-Oct-98</c:v>
                </c:pt>
                <c:pt idx="754">
                  <c:v>23-Oct-98</c:v>
                </c:pt>
                <c:pt idx="755">
                  <c:v>24-Oct-98</c:v>
                </c:pt>
                <c:pt idx="756">
                  <c:v>25-Oct-98</c:v>
                </c:pt>
                <c:pt idx="757">
                  <c:v>26-Oct-98</c:v>
                </c:pt>
                <c:pt idx="758">
                  <c:v>27-Oct-98</c:v>
                </c:pt>
                <c:pt idx="759">
                  <c:v>28-Oct-98</c:v>
                </c:pt>
                <c:pt idx="760">
                  <c:v>29-Oct-98</c:v>
                </c:pt>
                <c:pt idx="761">
                  <c:v>30-Oct-98</c:v>
                </c:pt>
                <c:pt idx="762">
                  <c:v>31-Oct-98</c:v>
                </c:pt>
                <c:pt idx="763">
                  <c:v>1-Nov-98</c:v>
                </c:pt>
                <c:pt idx="764">
                  <c:v>2-Nov-98</c:v>
                </c:pt>
                <c:pt idx="765">
                  <c:v>3-Nov-98</c:v>
                </c:pt>
                <c:pt idx="766">
                  <c:v>4-Nov-98</c:v>
                </c:pt>
                <c:pt idx="767">
                  <c:v>5-Nov-98</c:v>
                </c:pt>
                <c:pt idx="768">
                  <c:v>6-Nov-98</c:v>
                </c:pt>
                <c:pt idx="769">
                  <c:v>7-Nov-98</c:v>
                </c:pt>
                <c:pt idx="770">
                  <c:v>8-Nov-98</c:v>
                </c:pt>
                <c:pt idx="771">
                  <c:v>9-Nov-98</c:v>
                </c:pt>
                <c:pt idx="772">
                  <c:v>10-Nov-98</c:v>
                </c:pt>
                <c:pt idx="773">
                  <c:v>11-Nov-98</c:v>
                </c:pt>
                <c:pt idx="774">
                  <c:v>12-Nov-98</c:v>
                </c:pt>
                <c:pt idx="775">
                  <c:v>13-Nov-98</c:v>
                </c:pt>
                <c:pt idx="776">
                  <c:v>14-Nov-98</c:v>
                </c:pt>
                <c:pt idx="777">
                  <c:v>15-Nov-98</c:v>
                </c:pt>
                <c:pt idx="778">
                  <c:v>16-Nov-98</c:v>
                </c:pt>
                <c:pt idx="779">
                  <c:v>17-Nov-98</c:v>
                </c:pt>
                <c:pt idx="780">
                  <c:v>18-Nov-98</c:v>
                </c:pt>
                <c:pt idx="781">
                  <c:v>19-Nov-98</c:v>
                </c:pt>
                <c:pt idx="782">
                  <c:v>20-Nov-98</c:v>
                </c:pt>
                <c:pt idx="783">
                  <c:v>21-Nov-98</c:v>
                </c:pt>
                <c:pt idx="784">
                  <c:v>22-Nov-98</c:v>
                </c:pt>
                <c:pt idx="785">
                  <c:v>23-Nov-98</c:v>
                </c:pt>
                <c:pt idx="786">
                  <c:v>24-Nov-98</c:v>
                </c:pt>
                <c:pt idx="787">
                  <c:v>25-Nov-98</c:v>
                </c:pt>
                <c:pt idx="788">
                  <c:v>26-Nov-98</c:v>
                </c:pt>
                <c:pt idx="789">
                  <c:v>27-Nov-98</c:v>
                </c:pt>
                <c:pt idx="790">
                  <c:v>28-Nov-98</c:v>
                </c:pt>
                <c:pt idx="791">
                  <c:v>29-Nov-98</c:v>
                </c:pt>
                <c:pt idx="792">
                  <c:v>30-Nov-98</c:v>
                </c:pt>
                <c:pt idx="793">
                  <c:v>1-Dec-98</c:v>
                </c:pt>
                <c:pt idx="794">
                  <c:v>2-Dec-98</c:v>
                </c:pt>
                <c:pt idx="795">
                  <c:v>3-Dec-98</c:v>
                </c:pt>
                <c:pt idx="796">
                  <c:v>4-Dec-98</c:v>
                </c:pt>
                <c:pt idx="797">
                  <c:v>5-Dec-98</c:v>
                </c:pt>
                <c:pt idx="798">
                  <c:v>6-Dec-98</c:v>
                </c:pt>
                <c:pt idx="799">
                  <c:v>7-Dec-98</c:v>
                </c:pt>
                <c:pt idx="800">
                  <c:v>8-Dec-98</c:v>
                </c:pt>
                <c:pt idx="801">
                  <c:v>9-Dec-98</c:v>
                </c:pt>
                <c:pt idx="802">
                  <c:v>10-Dec-98</c:v>
                </c:pt>
                <c:pt idx="803">
                  <c:v>11-Dec-98</c:v>
                </c:pt>
                <c:pt idx="804">
                  <c:v>12-Dec-98</c:v>
                </c:pt>
                <c:pt idx="805">
                  <c:v>13-Dec-98</c:v>
                </c:pt>
                <c:pt idx="806">
                  <c:v>14-Dec-98</c:v>
                </c:pt>
                <c:pt idx="807">
                  <c:v>15-Dec-98</c:v>
                </c:pt>
                <c:pt idx="808">
                  <c:v>16-Dec-98</c:v>
                </c:pt>
                <c:pt idx="809">
                  <c:v>17-Dec-98</c:v>
                </c:pt>
                <c:pt idx="810">
                  <c:v>18-Dec-98</c:v>
                </c:pt>
                <c:pt idx="811">
                  <c:v>19-Dec-98</c:v>
                </c:pt>
                <c:pt idx="812">
                  <c:v>20-Dec-98</c:v>
                </c:pt>
                <c:pt idx="813">
                  <c:v>21-Dec-98</c:v>
                </c:pt>
                <c:pt idx="814">
                  <c:v>22-Dec-98</c:v>
                </c:pt>
                <c:pt idx="815">
                  <c:v>23-Dec-98</c:v>
                </c:pt>
                <c:pt idx="816">
                  <c:v>24-Dec-98</c:v>
                </c:pt>
                <c:pt idx="817">
                  <c:v>25-Dec-98</c:v>
                </c:pt>
                <c:pt idx="818">
                  <c:v>26-Dec-98</c:v>
                </c:pt>
                <c:pt idx="819">
                  <c:v>27-Dec-98</c:v>
                </c:pt>
                <c:pt idx="820">
                  <c:v>28-Dec-98</c:v>
                </c:pt>
                <c:pt idx="821">
                  <c:v>29-Dec-98</c:v>
                </c:pt>
                <c:pt idx="822">
                  <c:v>30-Dec-98</c:v>
                </c:pt>
                <c:pt idx="823">
                  <c:v>31-Dec-98</c:v>
                </c:pt>
                <c:pt idx="824">
                  <c:v>1-Jan-99</c:v>
                </c:pt>
                <c:pt idx="825">
                  <c:v>2-Jan-99</c:v>
                </c:pt>
                <c:pt idx="826">
                  <c:v>3-Jan-99</c:v>
                </c:pt>
                <c:pt idx="827">
                  <c:v>4-Jan-99</c:v>
                </c:pt>
                <c:pt idx="828">
                  <c:v>5-Jan-99</c:v>
                </c:pt>
                <c:pt idx="829">
                  <c:v>6-Jan-99</c:v>
                </c:pt>
                <c:pt idx="830">
                  <c:v>7-Jan-99</c:v>
                </c:pt>
                <c:pt idx="831">
                  <c:v>8-Jan-99</c:v>
                </c:pt>
                <c:pt idx="832">
                  <c:v>9-Jan-99</c:v>
                </c:pt>
                <c:pt idx="833">
                  <c:v>10-Jan-99</c:v>
                </c:pt>
                <c:pt idx="834">
                  <c:v>11-Jan-99</c:v>
                </c:pt>
                <c:pt idx="835">
                  <c:v>12-Jan-99</c:v>
                </c:pt>
                <c:pt idx="836">
                  <c:v>13-Jan-99</c:v>
                </c:pt>
                <c:pt idx="837">
                  <c:v>14-Jan-99</c:v>
                </c:pt>
                <c:pt idx="838">
                  <c:v>15-Jan-99</c:v>
                </c:pt>
                <c:pt idx="839">
                  <c:v>16-Jan-99</c:v>
                </c:pt>
                <c:pt idx="840">
                  <c:v>17-Jan-99</c:v>
                </c:pt>
                <c:pt idx="841">
                  <c:v>18-Jan-99</c:v>
                </c:pt>
                <c:pt idx="842">
                  <c:v>19-Jan-99</c:v>
                </c:pt>
                <c:pt idx="843">
                  <c:v>20-Jan-99</c:v>
                </c:pt>
                <c:pt idx="844">
                  <c:v>21-Jan-99</c:v>
                </c:pt>
                <c:pt idx="845">
                  <c:v>22-Jan-99</c:v>
                </c:pt>
                <c:pt idx="846">
                  <c:v>23-Jan-99</c:v>
                </c:pt>
                <c:pt idx="847">
                  <c:v>24-Jan-99</c:v>
                </c:pt>
                <c:pt idx="848">
                  <c:v>25-Jan-99</c:v>
                </c:pt>
                <c:pt idx="849">
                  <c:v>26-Jan-99</c:v>
                </c:pt>
                <c:pt idx="850">
                  <c:v>27-Jan-99</c:v>
                </c:pt>
                <c:pt idx="851">
                  <c:v>28-Jan-99</c:v>
                </c:pt>
                <c:pt idx="852">
                  <c:v>29-Jan-99</c:v>
                </c:pt>
                <c:pt idx="853">
                  <c:v>30-Jan-99</c:v>
                </c:pt>
                <c:pt idx="854">
                  <c:v>31-Jan-99</c:v>
                </c:pt>
                <c:pt idx="855">
                  <c:v>1-Feb-99</c:v>
                </c:pt>
                <c:pt idx="856">
                  <c:v>2-Feb-99</c:v>
                </c:pt>
                <c:pt idx="857">
                  <c:v>3-Feb-99</c:v>
                </c:pt>
                <c:pt idx="858">
                  <c:v>4-Feb-99</c:v>
                </c:pt>
                <c:pt idx="859">
                  <c:v>5-Feb-99</c:v>
                </c:pt>
                <c:pt idx="860">
                  <c:v>6-Feb-99</c:v>
                </c:pt>
                <c:pt idx="861">
                  <c:v>7-Feb-99</c:v>
                </c:pt>
                <c:pt idx="862">
                  <c:v>8-Feb-99</c:v>
                </c:pt>
                <c:pt idx="863">
                  <c:v>9-Feb-99</c:v>
                </c:pt>
                <c:pt idx="864">
                  <c:v>10-Feb-99</c:v>
                </c:pt>
                <c:pt idx="865">
                  <c:v>11-Feb-99</c:v>
                </c:pt>
                <c:pt idx="866">
                  <c:v>12-Feb-99</c:v>
                </c:pt>
                <c:pt idx="867">
                  <c:v>13-Feb-99</c:v>
                </c:pt>
                <c:pt idx="868">
                  <c:v>14-Feb-99</c:v>
                </c:pt>
                <c:pt idx="869">
                  <c:v>15-Feb-99</c:v>
                </c:pt>
                <c:pt idx="870">
                  <c:v>16-Feb-99</c:v>
                </c:pt>
                <c:pt idx="871">
                  <c:v>17-Feb-99</c:v>
                </c:pt>
                <c:pt idx="872">
                  <c:v>18-Feb-99</c:v>
                </c:pt>
                <c:pt idx="873">
                  <c:v>19-Feb-99</c:v>
                </c:pt>
                <c:pt idx="874">
                  <c:v>20-Feb-99</c:v>
                </c:pt>
                <c:pt idx="875">
                  <c:v>21-Feb-99</c:v>
                </c:pt>
                <c:pt idx="876">
                  <c:v>22-Feb-99</c:v>
                </c:pt>
                <c:pt idx="877">
                  <c:v>23-Feb-99</c:v>
                </c:pt>
                <c:pt idx="878">
                  <c:v>24-Feb-99</c:v>
                </c:pt>
                <c:pt idx="879">
                  <c:v>25-Feb-99</c:v>
                </c:pt>
                <c:pt idx="880">
                  <c:v>26-Feb-99</c:v>
                </c:pt>
                <c:pt idx="881">
                  <c:v>27-Feb-99</c:v>
                </c:pt>
                <c:pt idx="882">
                  <c:v>28-Feb-99</c:v>
                </c:pt>
                <c:pt idx="883">
                  <c:v>1-Mar-99</c:v>
                </c:pt>
                <c:pt idx="884">
                  <c:v>2-Mar-99</c:v>
                </c:pt>
                <c:pt idx="885">
                  <c:v>3-Mar-99</c:v>
                </c:pt>
                <c:pt idx="886">
                  <c:v>4-Mar-99</c:v>
                </c:pt>
                <c:pt idx="887">
                  <c:v>5-Mar-99</c:v>
                </c:pt>
                <c:pt idx="888">
                  <c:v>6-Mar-99</c:v>
                </c:pt>
                <c:pt idx="889">
                  <c:v>7-Mar-99</c:v>
                </c:pt>
                <c:pt idx="890">
                  <c:v>8-Mar-99</c:v>
                </c:pt>
                <c:pt idx="891">
                  <c:v>9-Mar-99</c:v>
                </c:pt>
                <c:pt idx="892">
                  <c:v>10-Mar-99</c:v>
                </c:pt>
                <c:pt idx="893">
                  <c:v>11-Mar-99</c:v>
                </c:pt>
                <c:pt idx="894">
                  <c:v>12-Mar-99</c:v>
                </c:pt>
                <c:pt idx="895">
                  <c:v>13-Mar-99</c:v>
                </c:pt>
                <c:pt idx="896">
                  <c:v>14-Mar-99</c:v>
                </c:pt>
                <c:pt idx="897">
                  <c:v>15-Mar-99</c:v>
                </c:pt>
                <c:pt idx="898">
                  <c:v>16-Mar-99</c:v>
                </c:pt>
                <c:pt idx="899">
                  <c:v>17-Mar-99</c:v>
                </c:pt>
                <c:pt idx="900">
                  <c:v>18-Mar-99</c:v>
                </c:pt>
                <c:pt idx="901">
                  <c:v>19-Mar-99</c:v>
                </c:pt>
                <c:pt idx="902">
                  <c:v>20-Mar-99</c:v>
                </c:pt>
                <c:pt idx="903">
                  <c:v>21-Mar-99</c:v>
                </c:pt>
                <c:pt idx="904">
                  <c:v>22-Mar-99</c:v>
                </c:pt>
                <c:pt idx="905">
                  <c:v>23-Mar-99</c:v>
                </c:pt>
                <c:pt idx="906">
                  <c:v>24-Mar-99</c:v>
                </c:pt>
                <c:pt idx="907">
                  <c:v>25-Mar-99</c:v>
                </c:pt>
                <c:pt idx="908">
                  <c:v>26-Mar-99</c:v>
                </c:pt>
                <c:pt idx="909">
                  <c:v>27-Mar-99</c:v>
                </c:pt>
                <c:pt idx="910">
                  <c:v>28-Mar-99</c:v>
                </c:pt>
                <c:pt idx="911">
                  <c:v>29-Mar-99</c:v>
                </c:pt>
                <c:pt idx="912">
                  <c:v>30-Mar-99</c:v>
                </c:pt>
                <c:pt idx="913">
                  <c:v>31-Mar-99</c:v>
                </c:pt>
                <c:pt idx="914">
                  <c:v>1-Apr-99</c:v>
                </c:pt>
                <c:pt idx="915">
                  <c:v>2-Apr-99</c:v>
                </c:pt>
                <c:pt idx="916">
                  <c:v>3-Apr-99</c:v>
                </c:pt>
                <c:pt idx="917">
                  <c:v>4-Apr-99</c:v>
                </c:pt>
                <c:pt idx="918">
                  <c:v>5-Apr-99</c:v>
                </c:pt>
                <c:pt idx="919">
                  <c:v>6-Apr-99</c:v>
                </c:pt>
                <c:pt idx="920">
                  <c:v>7-Apr-99</c:v>
                </c:pt>
                <c:pt idx="921">
                  <c:v>8-Apr-99</c:v>
                </c:pt>
                <c:pt idx="922">
                  <c:v>9-Apr-99</c:v>
                </c:pt>
                <c:pt idx="923">
                  <c:v>10-Apr-99</c:v>
                </c:pt>
                <c:pt idx="924">
                  <c:v>11-Apr-99</c:v>
                </c:pt>
                <c:pt idx="925">
                  <c:v>12-Apr-99</c:v>
                </c:pt>
                <c:pt idx="926">
                  <c:v>13-Apr-99</c:v>
                </c:pt>
                <c:pt idx="927">
                  <c:v>14-Apr-99</c:v>
                </c:pt>
                <c:pt idx="928">
                  <c:v>15-Apr-99</c:v>
                </c:pt>
                <c:pt idx="929">
                  <c:v>16-Apr-99</c:v>
                </c:pt>
                <c:pt idx="930">
                  <c:v>17-Apr-99</c:v>
                </c:pt>
                <c:pt idx="931">
                  <c:v>18-Apr-99</c:v>
                </c:pt>
                <c:pt idx="932">
                  <c:v>19-Apr-99</c:v>
                </c:pt>
                <c:pt idx="933">
                  <c:v>20-Apr-99</c:v>
                </c:pt>
                <c:pt idx="934">
                  <c:v>21-Apr-99</c:v>
                </c:pt>
                <c:pt idx="935">
                  <c:v>22-Apr-99</c:v>
                </c:pt>
                <c:pt idx="936">
                  <c:v>23-Apr-99</c:v>
                </c:pt>
                <c:pt idx="937">
                  <c:v>24-Apr-99</c:v>
                </c:pt>
                <c:pt idx="938">
                  <c:v>25-Apr-99</c:v>
                </c:pt>
                <c:pt idx="939">
                  <c:v>26-Apr-99</c:v>
                </c:pt>
                <c:pt idx="940">
                  <c:v>27-Apr-99</c:v>
                </c:pt>
                <c:pt idx="941">
                  <c:v>28-Apr-99</c:v>
                </c:pt>
                <c:pt idx="942">
                  <c:v>29-Apr-99</c:v>
                </c:pt>
                <c:pt idx="943">
                  <c:v>30-Apr-99</c:v>
                </c:pt>
                <c:pt idx="944">
                  <c:v>1-May-99</c:v>
                </c:pt>
                <c:pt idx="945">
                  <c:v>2-May-99</c:v>
                </c:pt>
                <c:pt idx="946">
                  <c:v>3-May-99</c:v>
                </c:pt>
                <c:pt idx="947">
                  <c:v>4-May-99</c:v>
                </c:pt>
                <c:pt idx="948">
                  <c:v>5-May-99</c:v>
                </c:pt>
                <c:pt idx="949">
                  <c:v>6-May-99</c:v>
                </c:pt>
                <c:pt idx="950">
                  <c:v>7-May-99</c:v>
                </c:pt>
                <c:pt idx="951">
                  <c:v>8-May-99</c:v>
                </c:pt>
                <c:pt idx="952">
                  <c:v>9-May-99</c:v>
                </c:pt>
                <c:pt idx="953">
                  <c:v>10-May-99</c:v>
                </c:pt>
                <c:pt idx="954">
                  <c:v>11-May-99</c:v>
                </c:pt>
                <c:pt idx="955">
                  <c:v>12-May-99</c:v>
                </c:pt>
                <c:pt idx="956">
                  <c:v>13-May-99</c:v>
                </c:pt>
                <c:pt idx="957">
                  <c:v>14-May-99</c:v>
                </c:pt>
                <c:pt idx="958">
                  <c:v>15-May-99</c:v>
                </c:pt>
                <c:pt idx="959">
                  <c:v>16-May-99</c:v>
                </c:pt>
                <c:pt idx="960">
                  <c:v>17-May-99</c:v>
                </c:pt>
                <c:pt idx="961">
                  <c:v>18-May-99</c:v>
                </c:pt>
                <c:pt idx="962">
                  <c:v>19-May-99</c:v>
                </c:pt>
                <c:pt idx="963">
                  <c:v>20-May-99</c:v>
                </c:pt>
                <c:pt idx="964">
                  <c:v>21-May-99</c:v>
                </c:pt>
                <c:pt idx="965">
                  <c:v>22-May-99</c:v>
                </c:pt>
                <c:pt idx="966">
                  <c:v>23-May-99</c:v>
                </c:pt>
                <c:pt idx="967">
                  <c:v>24-May-99</c:v>
                </c:pt>
                <c:pt idx="968">
                  <c:v>25-May-99</c:v>
                </c:pt>
                <c:pt idx="969">
                  <c:v>26-May-99</c:v>
                </c:pt>
                <c:pt idx="970">
                  <c:v>27-May-99</c:v>
                </c:pt>
                <c:pt idx="971">
                  <c:v>28-May-99</c:v>
                </c:pt>
                <c:pt idx="972">
                  <c:v>29-May-99</c:v>
                </c:pt>
                <c:pt idx="973">
                  <c:v>30-May-99</c:v>
                </c:pt>
                <c:pt idx="974">
                  <c:v>31-May-99</c:v>
                </c:pt>
                <c:pt idx="975">
                  <c:v>1-Jun-99</c:v>
                </c:pt>
                <c:pt idx="976">
                  <c:v>2-Jun-99</c:v>
                </c:pt>
                <c:pt idx="977">
                  <c:v>3-Jun-99</c:v>
                </c:pt>
                <c:pt idx="978">
                  <c:v>4-Jun-99</c:v>
                </c:pt>
                <c:pt idx="979">
                  <c:v>5-Jun-99</c:v>
                </c:pt>
                <c:pt idx="980">
                  <c:v>6-Jun-99</c:v>
                </c:pt>
                <c:pt idx="981">
                  <c:v>7-Jun-99</c:v>
                </c:pt>
                <c:pt idx="982">
                  <c:v>8-Jun-99</c:v>
                </c:pt>
                <c:pt idx="983">
                  <c:v>9-Jun-99</c:v>
                </c:pt>
                <c:pt idx="984">
                  <c:v>10-Jun-99</c:v>
                </c:pt>
                <c:pt idx="985">
                  <c:v>11-Jun-99</c:v>
                </c:pt>
                <c:pt idx="986">
                  <c:v>12-Jun-99</c:v>
                </c:pt>
                <c:pt idx="987">
                  <c:v>13-Jun-99</c:v>
                </c:pt>
                <c:pt idx="988">
                  <c:v>14-Jun-99</c:v>
                </c:pt>
                <c:pt idx="989">
                  <c:v>15-Jun-99</c:v>
                </c:pt>
                <c:pt idx="990">
                  <c:v>16-Jun-99</c:v>
                </c:pt>
                <c:pt idx="991">
                  <c:v>17-Jun-99</c:v>
                </c:pt>
                <c:pt idx="992">
                  <c:v>18-Jun-99</c:v>
                </c:pt>
                <c:pt idx="993">
                  <c:v>19-Jun-99</c:v>
                </c:pt>
                <c:pt idx="994">
                  <c:v>20-Jun-99</c:v>
                </c:pt>
                <c:pt idx="995">
                  <c:v>21-Jun-99</c:v>
                </c:pt>
                <c:pt idx="996">
                  <c:v>22-Jun-99</c:v>
                </c:pt>
                <c:pt idx="997">
                  <c:v>23-Jun-99</c:v>
                </c:pt>
                <c:pt idx="998">
                  <c:v>24-Jun-99</c:v>
                </c:pt>
                <c:pt idx="999">
                  <c:v>25-Jun-99</c:v>
                </c:pt>
                <c:pt idx="1000">
                  <c:v>26-Jun-99</c:v>
                </c:pt>
                <c:pt idx="1001">
                  <c:v>27-Jun-99</c:v>
                </c:pt>
                <c:pt idx="1002">
                  <c:v>28-Jun-99</c:v>
                </c:pt>
                <c:pt idx="1003">
                  <c:v>29-Jun-99</c:v>
                </c:pt>
                <c:pt idx="1004">
                  <c:v>30-Jun-99</c:v>
                </c:pt>
                <c:pt idx="1005">
                  <c:v>1-Jul-99</c:v>
                </c:pt>
                <c:pt idx="1006">
                  <c:v>2-Jul-99</c:v>
                </c:pt>
                <c:pt idx="1007">
                  <c:v>3-Jul-99</c:v>
                </c:pt>
                <c:pt idx="1008">
                  <c:v>4-Jul-99</c:v>
                </c:pt>
                <c:pt idx="1009">
                  <c:v>5-Jul-99</c:v>
                </c:pt>
                <c:pt idx="1010">
                  <c:v>6-Jul-99</c:v>
                </c:pt>
                <c:pt idx="1011">
                  <c:v>7-Jul-99</c:v>
                </c:pt>
                <c:pt idx="1012">
                  <c:v>8-Jul-99</c:v>
                </c:pt>
                <c:pt idx="1013">
                  <c:v>9-Jul-99</c:v>
                </c:pt>
                <c:pt idx="1014">
                  <c:v>10-Jul-99</c:v>
                </c:pt>
                <c:pt idx="1015">
                  <c:v>11-Jul-99</c:v>
                </c:pt>
                <c:pt idx="1016">
                  <c:v>12-Jul-99</c:v>
                </c:pt>
                <c:pt idx="1017">
                  <c:v>13-Jul-99</c:v>
                </c:pt>
                <c:pt idx="1018">
                  <c:v>14-Jul-99</c:v>
                </c:pt>
                <c:pt idx="1019">
                  <c:v>15-Jul-99</c:v>
                </c:pt>
                <c:pt idx="1020">
                  <c:v>16-Jul-99</c:v>
                </c:pt>
                <c:pt idx="1021">
                  <c:v>17-Jul-99</c:v>
                </c:pt>
                <c:pt idx="1022">
                  <c:v>18-Jul-99</c:v>
                </c:pt>
                <c:pt idx="1023">
                  <c:v>19-Jul-99</c:v>
                </c:pt>
                <c:pt idx="1024">
                  <c:v>20-Jul-99</c:v>
                </c:pt>
                <c:pt idx="1025">
                  <c:v>21-Jul-99</c:v>
                </c:pt>
                <c:pt idx="1026">
                  <c:v>22-Jul-99</c:v>
                </c:pt>
                <c:pt idx="1027">
                  <c:v>23-Jul-99</c:v>
                </c:pt>
                <c:pt idx="1028">
                  <c:v>24-Jul-99</c:v>
                </c:pt>
                <c:pt idx="1029">
                  <c:v>25-Jul-99</c:v>
                </c:pt>
                <c:pt idx="1030">
                  <c:v>26-Jul-99</c:v>
                </c:pt>
                <c:pt idx="1031">
                  <c:v>27-Jul-99</c:v>
                </c:pt>
                <c:pt idx="1032">
                  <c:v>28-Jul-99</c:v>
                </c:pt>
                <c:pt idx="1033">
                  <c:v>29-Jul-99</c:v>
                </c:pt>
                <c:pt idx="1034">
                  <c:v>30-Jul-99</c:v>
                </c:pt>
                <c:pt idx="1035">
                  <c:v>31-Jul-99</c:v>
                </c:pt>
                <c:pt idx="1036">
                  <c:v>1-Aug-99</c:v>
                </c:pt>
                <c:pt idx="1037">
                  <c:v>2-Aug-99</c:v>
                </c:pt>
                <c:pt idx="1038">
                  <c:v>3-Aug-99</c:v>
                </c:pt>
                <c:pt idx="1039">
                  <c:v>4-Aug-99</c:v>
                </c:pt>
                <c:pt idx="1040">
                  <c:v>5-Aug-99</c:v>
                </c:pt>
                <c:pt idx="1041">
                  <c:v>6-Aug-99</c:v>
                </c:pt>
                <c:pt idx="1042">
                  <c:v>7-Aug-99</c:v>
                </c:pt>
                <c:pt idx="1043">
                  <c:v>8-Aug-99</c:v>
                </c:pt>
                <c:pt idx="1044">
                  <c:v>9-Aug-99</c:v>
                </c:pt>
                <c:pt idx="1045">
                  <c:v>10-Aug-99</c:v>
                </c:pt>
                <c:pt idx="1046">
                  <c:v>11-Aug-99</c:v>
                </c:pt>
                <c:pt idx="1047">
                  <c:v>12-Aug-99</c:v>
                </c:pt>
                <c:pt idx="1048">
                  <c:v>13-Aug-99</c:v>
                </c:pt>
                <c:pt idx="1049">
                  <c:v>14-Aug-99</c:v>
                </c:pt>
                <c:pt idx="1050">
                  <c:v>15-Aug-99</c:v>
                </c:pt>
                <c:pt idx="1051">
                  <c:v>16-Aug-99</c:v>
                </c:pt>
                <c:pt idx="1052">
                  <c:v>17-Aug-99</c:v>
                </c:pt>
                <c:pt idx="1053">
                  <c:v>18-Aug-99</c:v>
                </c:pt>
                <c:pt idx="1054">
                  <c:v>19-Aug-99</c:v>
                </c:pt>
                <c:pt idx="1055">
                  <c:v>20-Aug-99</c:v>
                </c:pt>
                <c:pt idx="1056">
                  <c:v>21-Aug-99</c:v>
                </c:pt>
                <c:pt idx="1057">
                  <c:v>22-Aug-99</c:v>
                </c:pt>
                <c:pt idx="1058">
                  <c:v>23-Aug-99</c:v>
                </c:pt>
                <c:pt idx="1059">
                  <c:v>24-Aug-99</c:v>
                </c:pt>
                <c:pt idx="1060">
                  <c:v>25-Aug-99</c:v>
                </c:pt>
                <c:pt idx="1061">
                  <c:v>26-Aug-99</c:v>
                </c:pt>
                <c:pt idx="1062">
                  <c:v>27-Aug-99</c:v>
                </c:pt>
                <c:pt idx="1063">
                  <c:v>28-Aug-99</c:v>
                </c:pt>
                <c:pt idx="1064">
                  <c:v>29-Aug-99</c:v>
                </c:pt>
                <c:pt idx="1065">
                  <c:v>30-Aug-99</c:v>
                </c:pt>
                <c:pt idx="1066">
                  <c:v>31-Aug-99</c:v>
                </c:pt>
                <c:pt idx="1067">
                  <c:v>1-Sep-99</c:v>
                </c:pt>
                <c:pt idx="1068">
                  <c:v>2-Sep-99</c:v>
                </c:pt>
                <c:pt idx="1069">
                  <c:v>3-Sep-99</c:v>
                </c:pt>
                <c:pt idx="1070">
                  <c:v>4-Sep-99</c:v>
                </c:pt>
                <c:pt idx="1071">
                  <c:v>5-Sep-99</c:v>
                </c:pt>
                <c:pt idx="1072">
                  <c:v>6-Sep-99</c:v>
                </c:pt>
                <c:pt idx="1073">
                  <c:v>7-Sep-99</c:v>
                </c:pt>
                <c:pt idx="1074">
                  <c:v>8-Sep-99</c:v>
                </c:pt>
                <c:pt idx="1075">
                  <c:v>9-Sep-99</c:v>
                </c:pt>
                <c:pt idx="1076">
                  <c:v>10-Sep-99</c:v>
                </c:pt>
                <c:pt idx="1077">
                  <c:v>11-Sep-99</c:v>
                </c:pt>
                <c:pt idx="1078">
                  <c:v>12-Sep-99</c:v>
                </c:pt>
                <c:pt idx="1079">
                  <c:v>13-Sep-99</c:v>
                </c:pt>
                <c:pt idx="1080">
                  <c:v>14-Sep-99</c:v>
                </c:pt>
                <c:pt idx="1081">
                  <c:v>15-Sep-99</c:v>
                </c:pt>
                <c:pt idx="1082">
                  <c:v>16-Sep-99</c:v>
                </c:pt>
                <c:pt idx="1083">
                  <c:v>17-Sep-99</c:v>
                </c:pt>
                <c:pt idx="1084">
                  <c:v>18-Sep-99</c:v>
                </c:pt>
                <c:pt idx="1085">
                  <c:v>19-Sep-99</c:v>
                </c:pt>
                <c:pt idx="1086">
                  <c:v>20-Sep-99</c:v>
                </c:pt>
                <c:pt idx="1087">
                  <c:v>21-Sep-99</c:v>
                </c:pt>
                <c:pt idx="1088">
                  <c:v>22-Sep-99</c:v>
                </c:pt>
                <c:pt idx="1089">
                  <c:v>23-Sep-99</c:v>
                </c:pt>
                <c:pt idx="1090">
                  <c:v>24-Sep-99</c:v>
                </c:pt>
                <c:pt idx="1091">
                  <c:v>25-Sep-99</c:v>
                </c:pt>
                <c:pt idx="1092">
                  <c:v>26-Sep-99</c:v>
                </c:pt>
                <c:pt idx="1093">
                  <c:v>27-Sep-99</c:v>
                </c:pt>
                <c:pt idx="1094">
                  <c:v>28-Sep-99</c:v>
                </c:pt>
                <c:pt idx="1095">
                  <c:v>29-Sep-99</c:v>
                </c:pt>
                <c:pt idx="1096">
                  <c:v>30-Sep-99</c:v>
                </c:pt>
                <c:pt idx="1097">
                  <c:v>1-Oct-99</c:v>
                </c:pt>
                <c:pt idx="1098">
                  <c:v>2-Oct-99</c:v>
                </c:pt>
                <c:pt idx="1099">
                  <c:v>3-Oct-99</c:v>
                </c:pt>
                <c:pt idx="1100">
                  <c:v>4-Oct-99</c:v>
                </c:pt>
                <c:pt idx="1101">
                  <c:v>5-Oct-99</c:v>
                </c:pt>
                <c:pt idx="1102">
                  <c:v>6-Oct-99</c:v>
                </c:pt>
                <c:pt idx="1103">
                  <c:v>7-Oct-99</c:v>
                </c:pt>
                <c:pt idx="1104">
                  <c:v>8-Oct-99</c:v>
                </c:pt>
                <c:pt idx="1105">
                  <c:v>9-Oct-99</c:v>
                </c:pt>
                <c:pt idx="1106">
                  <c:v>10-Oct-99</c:v>
                </c:pt>
                <c:pt idx="1107">
                  <c:v>11-Oct-99</c:v>
                </c:pt>
                <c:pt idx="1108">
                  <c:v>12-Oct-99</c:v>
                </c:pt>
                <c:pt idx="1109">
                  <c:v>13-Oct-99</c:v>
                </c:pt>
                <c:pt idx="1110">
                  <c:v>14-Oct-99</c:v>
                </c:pt>
                <c:pt idx="1111">
                  <c:v>15-Oct-99</c:v>
                </c:pt>
                <c:pt idx="1112">
                  <c:v>16-Oct-99</c:v>
                </c:pt>
                <c:pt idx="1113">
                  <c:v>17-Oct-99</c:v>
                </c:pt>
                <c:pt idx="1114">
                  <c:v>18-Oct-99</c:v>
                </c:pt>
                <c:pt idx="1115">
                  <c:v>19-Oct-99</c:v>
                </c:pt>
                <c:pt idx="1116">
                  <c:v>20-Oct-99</c:v>
                </c:pt>
                <c:pt idx="1117">
                  <c:v>21-Oct-99</c:v>
                </c:pt>
                <c:pt idx="1118">
                  <c:v>22-Oct-99</c:v>
                </c:pt>
                <c:pt idx="1119">
                  <c:v>23-Oct-99</c:v>
                </c:pt>
                <c:pt idx="1120">
                  <c:v>24-Oct-99</c:v>
                </c:pt>
                <c:pt idx="1121">
                  <c:v>25-Oct-99</c:v>
                </c:pt>
                <c:pt idx="1122">
                  <c:v>26-Oct-99</c:v>
                </c:pt>
                <c:pt idx="1123">
                  <c:v>27-Oct-99</c:v>
                </c:pt>
                <c:pt idx="1124">
                  <c:v>28-Oct-99</c:v>
                </c:pt>
                <c:pt idx="1125">
                  <c:v>29-Oct-99</c:v>
                </c:pt>
                <c:pt idx="1126">
                  <c:v>30-Oct-99</c:v>
                </c:pt>
                <c:pt idx="1127">
                  <c:v>31-Oct-99</c:v>
                </c:pt>
                <c:pt idx="1128">
                  <c:v>1-Nov-99</c:v>
                </c:pt>
                <c:pt idx="1129">
                  <c:v>2-Nov-99</c:v>
                </c:pt>
                <c:pt idx="1130">
                  <c:v>3-Nov-99</c:v>
                </c:pt>
                <c:pt idx="1131">
                  <c:v>4-Nov-99</c:v>
                </c:pt>
                <c:pt idx="1132">
                  <c:v>5-Nov-99</c:v>
                </c:pt>
                <c:pt idx="1133">
                  <c:v>6-Nov-99</c:v>
                </c:pt>
                <c:pt idx="1134">
                  <c:v>7-Nov-99</c:v>
                </c:pt>
                <c:pt idx="1135">
                  <c:v>8-Nov-99</c:v>
                </c:pt>
                <c:pt idx="1136">
                  <c:v>9-Nov-99</c:v>
                </c:pt>
                <c:pt idx="1137">
                  <c:v>10-Nov-99</c:v>
                </c:pt>
                <c:pt idx="1138">
                  <c:v>11-Nov-99</c:v>
                </c:pt>
                <c:pt idx="1139">
                  <c:v>12-Nov-99</c:v>
                </c:pt>
                <c:pt idx="1140">
                  <c:v>13-Nov-99</c:v>
                </c:pt>
                <c:pt idx="1141">
                  <c:v>14-Nov-99</c:v>
                </c:pt>
                <c:pt idx="1142">
                  <c:v>15-Nov-99</c:v>
                </c:pt>
                <c:pt idx="1143">
                  <c:v>16-Nov-99</c:v>
                </c:pt>
                <c:pt idx="1144">
                  <c:v>17-Nov-99</c:v>
                </c:pt>
                <c:pt idx="1145">
                  <c:v>18-Nov-99</c:v>
                </c:pt>
                <c:pt idx="1146">
                  <c:v>19-Nov-99</c:v>
                </c:pt>
                <c:pt idx="1147">
                  <c:v>20-Nov-99</c:v>
                </c:pt>
                <c:pt idx="1148">
                  <c:v>21-Nov-99</c:v>
                </c:pt>
                <c:pt idx="1149">
                  <c:v>22-Nov-99</c:v>
                </c:pt>
                <c:pt idx="1150">
                  <c:v>23-Nov-99</c:v>
                </c:pt>
                <c:pt idx="1151">
                  <c:v>24-Nov-99</c:v>
                </c:pt>
                <c:pt idx="1152">
                  <c:v>25-Nov-99</c:v>
                </c:pt>
                <c:pt idx="1153">
                  <c:v>26-Nov-99</c:v>
                </c:pt>
                <c:pt idx="1154">
                  <c:v>27-Nov-99</c:v>
                </c:pt>
                <c:pt idx="1155">
                  <c:v>28-Nov-99</c:v>
                </c:pt>
                <c:pt idx="1156">
                  <c:v>29-Nov-99</c:v>
                </c:pt>
                <c:pt idx="1157">
                  <c:v>30-Nov-99</c:v>
                </c:pt>
                <c:pt idx="1158">
                  <c:v>1-Dec-99</c:v>
                </c:pt>
                <c:pt idx="1159">
                  <c:v>2-Dec-99</c:v>
                </c:pt>
                <c:pt idx="1160">
                  <c:v>3-Dec-99</c:v>
                </c:pt>
                <c:pt idx="1161">
                  <c:v>4-Dec-99</c:v>
                </c:pt>
                <c:pt idx="1162">
                  <c:v>5-Dec-99</c:v>
                </c:pt>
                <c:pt idx="1163">
                  <c:v>6-Dec-99</c:v>
                </c:pt>
                <c:pt idx="1164">
                  <c:v>7-Dec-99</c:v>
                </c:pt>
                <c:pt idx="1165">
                  <c:v>8-Dec-99</c:v>
                </c:pt>
                <c:pt idx="1166">
                  <c:v>9-Dec-99</c:v>
                </c:pt>
                <c:pt idx="1167">
                  <c:v>10-Dec-99</c:v>
                </c:pt>
                <c:pt idx="1168">
                  <c:v>11-Dec-99</c:v>
                </c:pt>
                <c:pt idx="1169">
                  <c:v>12-Dec-99</c:v>
                </c:pt>
                <c:pt idx="1170">
                  <c:v>13-Dec-99</c:v>
                </c:pt>
                <c:pt idx="1171">
                  <c:v>14-Dec-99</c:v>
                </c:pt>
                <c:pt idx="1172">
                  <c:v>15-Dec-99</c:v>
                </c:pt>
                <c:pt idx="1173">
                  <c:v>16-Dec-99</c:v>
                </c:pt>
                <c:pt idx="1174">
                  <c:v>17-Dec-99</c:v>
                </c:pt>
                <c:pt idx="1175">
                  <c:v>18-Dec-99</c:v>
                </c:pt>
                <c:pt idx="1176">
                  <c:v>19-Dec-99</c:v>
                </c:pt>
                <c:pt idx="1177">
                  <c:v>20-Dec-99</c:v>
                </c:pt>
                <c:pt idx="1178">
                  <c:v>21-Dec-99</c:v>
                </c:pt>
                <c:pt idx="1179">
                  <c:v>22-Dec-99</c:v>
                </c:pt>
                <c:pt idx="1180">
                  <c:v>23-Dec-99</c:v>
                </c:pt>
                <c:pt idx="1181">
                  <c:v>24-Dec-99</c:v>
                </c:pt>
                <c:pt idx="1182">
                  <c:v>25-Dec-99</c:v>
                </c:pt>
                <c:pt idx="1183">
                  <c:v>26-Dec-99</c:v>
                </c:pt>
                <c:pt idx="1184">
                  <c:v>27-Dec-99</c:v>
                </c:pt>
                <c:pt idx="1185">
                  <c:v>28-Dec-99</c:v>
                </c:pt>
                <c:pt idx="1186">
                  <c:v>29-Dec-99</c:v>
                </c:pt>
                <c:pt idx="1187">
                  <c:v>30-Dec-99</c:v>
                </c:pt>
                <c:pt idx="1188">
                  <c:v>31-Dec-99</c:v>
                </c:pt>
                <c:pt idx="1189">
                  <c:v>1-Jan-00</c:v>
                </c:pt>
                <c:pt idx="1190">
                  <c:v>2-Jan-00</c:v>
                </c:pt>
                <c:pt idx="1191">
                  <c:v>3-Jan-00</c:v>
                </c:pt>
                <c:pt idx="1192">
                  <c:v>4-Jan-00</c:v>
                </c:pt>
                <c:pt idx="1193">
                  <c:v>5-Jan-00</c:v>
                </c:pt>
                <c:pt idx="1194">
                  <c:v>6-Jan-00</c:v>
                </c:pt>
                <c:pt idx="1195">
                  <c:v>7-Jan-00</c:v>
                </c:pt>
                <c:pt idx="1196">
                  <c:v>8-Jan-00</c:v>
                </c:pt>
                <c:pt idx="1197">
                  <c:v>9-Jan-00</c:v>
                </c:pt>
                <c:pt idx="1198">
                  <c:v>10-Jan-00</c:v>
                </c:pt>
                <c:pt idx="1199">
                  <c:v>11-Jan-00</c:v>
                </c:pt>
                <c:pt idx="1200">
                  <c:v>12-Jan-00</c:v>
                </c:pt>
                <c:pt idx="1201">
                  <c:v>13-Jan-00</c:v>
                </c:pt>
                <c:pt idx="1202">
                  <c:v>14-Jan-00</c:v>
                </c:pt>
                <c:pt idx="1203">
                  <c:v>15-Jan-00</c:v>
                </c:pt>
                <c:pt idx="1204">
                  <c:v>16-Jan-00</c:v>
                </c:pt>
                <c:pt idx="1205">
                  <c:v>17-Jan-00</c:v>
                </c:pt>
                <c:pt idx="1206">
                  <c:v>18-Jan-00</c:v>
                </c:pt>
                <c:pt idx="1207">
                  <c:v>19-Jan-00</c:v>
                </c:pt>
                <c:pt idx="1208">
                  <c:v>20-Jan-00</c:v>
                </c:pt>
                <c:pt idx="1209">
                  <c:v>21-Jan-00</c:v>
                </c:pt>
                <c:pt idx="1210">
                  <c:v>22-Jan-00</c:v>
                </c:pt>
                <c:pt idx="1211">
                  <c:v>23-Jan-00</c:v>
                </c:pt>
                <c:pt idx="1212">
                  <c:v>24-Jan-00</c:v>
                </c:pt>
                <c:pt idx="1213">
                  <c:v>25-Jan-00</c:v>
                </c:pt>
                <c:pt idx="1214">
                  <c:v>26-Jan-00</c:v>
                </c:pt>
                <c:pt idx="1215">
                  <c:v>27-Jan-00</c:v>
                </c:pt>
                <c:pt idx="1216">
                  <c:v>28-Jan-00</c:v>
                </c:pt>
                <c:pt idx="1217">
                  <c:v>29-Jan-00</c:v>
                </c:pt>
                <c:pt idx="1218">
                  <c:v>30-Jan-00</c:v>
                </c:pt>
                <c:pt idx="1219">
                  <c:v>31-Jan-00</c:v>
                </c:pt>
                <c:pt idx="1220">
                  <c:v>1-Feb-00</c:v>
                </c:pt>
                <c:pt idx="1221">
                  <c:v>2-Feb-00</c:v>
                </c:pt>
                <c:pt idx="1222">
                  <c:v>3-Feb-00</c:v>
                </c:pt>
                <c:pt idx="1223">
                  <c:v>4-Feb-00</c:v>
                </c:pt>
                <c:pt idx="1224">
                  <c:v>5-Feb-00</c:v>
                </c:pt>
                <c:pt idx="1225">
                  <c:v>6-Feb-00</c:v>
                </c:pt>
                <c:pt idx="1226">
                  <c:v>7-Feb-00</c:v>
                </c:pt>
                <c:pt idx="1227">
                  <c:v>8-Feb-00</c:v>
                </c:pt>
                <c:pt idx="1228">
                  <c:v>9-Feb-00</c:v>
                </c:pt>
                <c:pt idx="1229">
                  <c:v>10-Feb-00</c:v>
                </c:pt>
                <c:pt idx="1230">
                  <c:v>11-Feb-00</c:v>
                </c:pt>
                <c:pt idx="1231">
                  <c:v>12-Feb-00</c:v>
                </c:pt>
                <c:pt idx="1232">
                  <c:v>13-Feb-00</c:v>
                </c:pt>
                <c:pt idx="1233">
                  <c:v>14-Feb-00</c:v>
                </c:pt>
                <c:pt idx="1234">
                  <c:v>15-Feb-00</c:v>
                </c:pt>
                <c:pt idx="1235">
                  <c:v>16-Feb-00</c:v>
                </c:pt>
                <c:pt idx="1236">
                  <c:v>17-Feb-00</c:v>
                </c:pt>
                <c:pt idx="1237">
                  <c:v>18-Feb-00</c:v>
                </c:pt>
                <c:pt idx="1238">
                  <c:v>19-Feb-00</c:v>
                </c:pt>
                <c:pt idx="1239">
                  <c:v>20-Feb-00</c:v>
                </c:pt>
                <c:pt idx="1240">
                  <c:v>21-Feb-00</c:v>
                </c:pt>
                <c:pt idx="1241">
                  <c:v>22-Feb-00</c:v>
                </c:pt>
                <c:pt idx="1242">
                  <c:v>23-Feb-00</c:v>
                </c:pt>
                <c:pt idx="1243">
                  <c:v>24-Feb-00</c:v>
                </c:pt>
                <c:pt idx="1244">
                  <c:v>25-Feb-00</c:v>
                </c:pt>
                <c:pt idx="1245">
                  <c:v>26-Feb-00</c:v>
                </c:pt>
                <c:pt idx="1246">
                  <c:v>27-Feb-00</c:v>
                </c:pt>
                <c:pt idx="1247">
                  <c:v>28-Feb-00</c:v>
                </c:pt>
                <c:pt idx="1248">
                  <c:v>29-Feb-00</c:v>
                </c:pt>
                <c:pt idx="1249">
                  <c:v>1-Mar-00</c:v>
                </c:pt>
                <c:pt idx="1250">
                  <c:v>2-Mar-00</c:v>
                </c:pt>
                <c:pt idx="1251">
                  <c:v>3-Mar-00</c:v>
                </c:pt>
                <c:pt idx="1252">
                  <c:v>4-Mar-00</c:v>
                </c:pt>
                <c:pt idx="1253">
                  <c:v>5-Mar-00</c:v>
                </c:pt>
                <c:pt idx="1254">
                  <c:v>6-Mar-00</c:v>
                </c:pt>
                <c:pt idx="1255">
                  <c:v>7-Mar-00</c:v>
                </c:pt>
                <c:pt idx="1256">
                  <c:v>8-Mar-00</c:v>
                </c:pt>
                <c:pt idx="1257">
                  <c:v>9-Mar-00</c:v>
                </c:pt>
                <c:pt idx="1258">
                  <c:v>10-Mar-00</c:v>
                </c:pt>
                <c:pt idx="1259">
                  <c:v>11-Mar-00</c:v>
                </c:pt>
                <c:pt idx="1260">
                  <c:v>12-Mar-00</c:v>
                </c:pt>
                <c:pt idx="1261">
                  <c:v>13-Mar-00</c:v>
                </c:pt>
                <c:pt idx="1262">
                  <c:v>14-Mar-00</c:v>
                </c:pt>
                <c:pt idx="1263">
                  <c:v>15-Mar-00</c:v>
                </c:pt>
                <c:pt idx="1264">
                  <c:v>16-Mar-00</c:v>
                </c:pt>
                <c:pt idx="1265">
                  <c:v>17-Mar-00</c:v>
                </c:pt>
                <c:pt idx="1266">
                  <c:v>18-Mar-00</c:v>
                </c:pt>
                <c:pt idx="1267">
                  <c:v>19-Mar-00</c:v>
                </c:pt>
                <c:pt idx="1268">
                  <c:v>20-Mar-00</c:v>
                </c:pt>
                <c:pt idx="1269">
                  <c:v>21-Mar-00</c:v>
                </c:pt>
                <c:pt idx="1270">
                  <c:v>22-Mar-00</c:v>
                </c:pt>
                <c:pt idx="1271">
                  <c:v>23-Mar-00</c:v>
                </c:pt>
                <c:pt idx="1272">
                  <c:v>24-Mar-00</c:v>
                </c:pt>
                <c:pt idx="1273">
                  <c:v>25-Mar-00</c:v>
                </c:pt>
                <c:pt idx="1274">
                  <c:v>26-Mar-00</c:v>
                </c:pt>
                <c:pt idx="1275">
                  <c:v>27-Mar-00</c:v>
                </c:pt>
                <c:pt idx="1276">
                  <c:v>28-Mar-00</c:v>
                </c:pt>
                <c:pt idx="1277">
                  <c:v>29-Mar-00</c:v>
                </c:pt>
                <c:pt idx="1278">
                  <c:v>30-Mar-00</c:v>
                </c:pt>
                <c:pt idx="1279">
                  <c:v>31-Mar-00</c:v>
                </c:pt>
                <c:pt idx="1280">
                  <c:v>1-Apr-00</c:v>
                </c:pt>
                <c:pt idx="1281">
                  <c:v>2-Apr-00</c:v>
                </c:pt>
                <c:pt idx="1282">
                  <c:v>3-Apr-00</c:v>
                </c:pt>
                <c:pt idx="1283">
                  <c:v>4-Apr-00</c:v>
                </c:pt>
                <c:pt idx="1284">
                  <c:v>5-Apr-00</c:v>
                </c:pt>
                <c:pt idx="1285">
                  <c:v>6-Apr-00</c:v>
                </c:pt>
                <c:pt idx="1286">
                  <c:v>7-Apr-00</c:v>
                </c:pt>
                <c:pt idx="1287">
                  <c:v>8-Apr-00</c:v>
                </c:pt>
                <c:pt idx="1288">
                  <c:v>9-Apr-00</c:v>
                </c:pt>
                <c:pt idx="1289">
                  <c:v>10-Apr-00</c:v>
                </c:pt>
                <c:pt idx="1290">
                  <c:v>11-Apr-00</c:v>
                </c:pt>
                <c:pt idx="1291">
                  <c:v>12-Apr-00</c:v>
                </c:pt>
                <c:pt idx="1292">
                  <c:v>13-Apr-00</c:v>
                </c:pt>
                <c:pt idx="1293">
                  <c:v>14-Apr-00</c:v>
                </c:pt>
                <c:pt idx="1294">
                  <c:v>15-Apr-00</c:v>
                </c:pt>
                <c:pt idx="1295">
                  <c:v>16-Apr-00</c:v>
                </c:pt>
                <c:pt idx="1296">
                  <c:v>17-Apr-00</c:v>
                </c:pt>
                <c:pt idx="1297">
                  <c:v>18-Apr-00</c:v>
                </c:pt>
                <c:pt idx="1298">
                  <c:v>19-Apr-00</c:v>
                </c:pt>
                <c:pt idx="1299">
                  <c:v>20-Apr-00</c:v>
                </c:pt>
                <c:pt idx="1300">
                  <c:v>21-Apr-00</c:v>
                </c:pt>
                <c:pt idx="1301">
                  <c:v>22-Apr-00</c:v>
                </c:pt>
                <c:pt idx="1302">
                  <c:v>23-Apr-00</c:v>
                </c:pt>
                <c:pt idx="1303">
                  <c:v>24-Apr-00</c:v>
                </c:pt>
                <c:pt idx="1304">
                  <c:v>25-Apr-00</c:v>
                </c:pt>
                <c:pt idx="1305">
                  <c:v>26-Apr-00</c:v>
                </c:pt>
                <c:pt idx="1306">
                  <c:v>27-Apr-00</c:v>
                </c:pt>
                <c:pt idx="1307">
                  <c:v>28-Apr-00</c:v>
                </c:pt>
                <c:pt idx="1308">
                  <c:v>29-Apr-00</c:v>
                </c:pt>
                <c:pt idx="1309">
                  <c:v>30-Apr-00</c:v>
                </c:pt>
                <c:pt idx="1310">
                  <c:v>1-May-00</c:v>
                </c:pt>
                <c:pt idx="1311">
                  <c:v>2-May-00</c:v>
                </c:pt>
                <c:pt idx="1312">
                  <c:v>3-May-00</c:v>
                </c:pt>
                <c:pt idx="1313">
                  <c:v>4-May-00</c:v>
                </c:pt>
                <c:pt idx="1314">
                  <c:v>5-May-00</c:v>
                </c:pt>
                <c:pt idx="1315">
                  <c:v>6-May-00</c:v>
                </c:pt>
                <c:pt idx="1316">
                  <c:v>7-May-00</c:v>
                </c:pt>
                <c:pt idx="1317">
                  <c:v>8-May-00</c:v>
                </c:pt>
                <c:pt idx="1318">
                  <c:v>9-May-00</c:v>
                </c:pt>
                <c:pt idx="1319">
                  <c:v>10-May-00</c:v>
                </c:pt>
                <c:pt idx="1320">
                  <c:v>11-May-00</c:v>
                </c:pt>
                <c:pt idx="1321">
                  <c:v>12-May-00</c:v>
                </c:pt>
                <c:pt idx="1322">
                  <c:v>13-May-00</c:v>
                </c:pt>
                <c:pt idx="1323">
                  <c:v>14-May-00</c:v>
                </c:pt>
                <c:pt idx="1324">
                  <c:v>15-May-00</c:v>
                </c:pt>
                <c:pt idx="1325">
                  <c:v>16-May-00</c:v>
                </c:pt>
                <c:pt idx="1326">
                  <c:v>17-May-00</c:v>
                </c:pt>
                <c:pt idx="1327">
                  <c:v>18-May-00</c:v>
                </c:pt>
                <c:pt idx="1328">
                  <c:v>19-May-00</c:v>
                </c:pt>
                <c:pt idx="1329">
                  <c:v>20-May-00</c:v>
                </c:pt>
                <c:pt idx="1330">
                  <c:v>21-May-00</c:v>
                </c:pt>
                <c:pt idx="1331">
                  <c:v>22-May-00</c:v>
                </c:pt>
                <c:pt idx="1332">
                  <c:v>23-May-00</c:v>
                </c:pt>
                <c:pt idx="1333">
                  <c:v>24-May-00</c:v>
                </c:pt>
                <c:pt idx="1334">
                  <c:v>25-May-00</c:v>
                </c:pt>
                <c:pt idx="1335">
                  <c:v>26-May-00</c:v>
                </c:pt>
                <c:pt idx="1336">
                  <c:v>27-May-00</c:v>
                </c:pt>
                <c:pt idx="1337">
                  <c:v>28-May-00</c:v>
                </c:pt>
                <c:pt idx="1338">
                  <c:v>29-May-00</c:v>
                </c:pt>
                <c:pt idx="1339">
                  <c:v>30-May-00</c:v>
                </c:pt>
                <c:pt idx="1340">
                  <c:v>31-May-00</c:v>
                </c:pt>
                <c:pt idx="1341">
                  <c:v>1-Jun-00</c:v>
                </c:pt>
                <c:pt idx="1342">
                  <c:v>2-Jun-00</c:v>
                </c:pt>
                <c:pt idx="1343">
                  <c:v>3-Jun-00</c:v>
                </c:pt>
                <c:pt idx="1344">
                  <c:v>4-Jun-00</c:v>
                </c:pt>
                <c:pt idx="1345">
                  <c:v>5-Jun-00</c:v>
                </c:pt>
                <c:pt idx="1346">
                  <c:v>6-Jun-00</c:v>
                </c:pt>
                <c:pt idx="1347">
                  <c:v>7-Jun-00</c:v>
                </c:pt>
                <c:pt idx="1348">
                  <c:v>8-Jun-00</c:v>
                </c:pt>
                <c:pt idx="1349">
                  <c:v>9-Jun-00</c:v>
                </c:pt>
                <c:pt idx="1350">
                  <c:v>10-Jun-00</c:v>
                </c:pt>
                <c:pt idx="1351">
                  <c:v>11-Jun-00</c:v>
                </c:pt>
                <c:pt idx="1352">
                  <c:v>12-Jun-00</c:v>
                </c:pt>
                <c:pt idx="1353">
                  <c:v>13-Jun-00</c:v>
                </c:pt>
                <c:pt idx="1354">
                  <c:v>14-Jun-00</c:v>
                </c:pt>
                <c:pt idx="1355">
                  <c:v>15-Jun-00</c:v>
                </c:pt>
                <c:pt idx="1356">
                  <c:v>16-Jun-00</c:v>
                </c:pt>
                <c:pt idx="1357">
                  <c:v>17-Jun-00</c:v>
                </c:pt>
                <c:pt idx="1358">
                  <c:v>18-Jun-00</c:v>
                </c:pt>
                <c:pt idx="1359">
                  <c:v>19-Jun-00</c:v>
                </c:pt>
                <c:pt idx="1360">
                  <c:v>20-Jun-00</c:v>
                </c:pt>
                <c:pt idx="1361">
                  <c:v>21-Jun-00</c:v>
                </c:pt>
                <c:pt idx="1362">
                  <c:v>22-Jun-00</c:v>
                </c:pt>
                <c:pt idx="1363">
                  <c:v>23-Jun-00</c:v>
                </c:pt>
                <c:pt idx="1364">
                  <c:v>24-Jun-00</c:v>
                </c:pt>
                <c:pt idx="1365">
                  <c:v>25-Jun-00</c:v>
                </c:pt>
                <c:pt idx="1366">
                  <c:v>26-Jun-00</c:v>
                </c:pt>
                <c:pt idx="1367">
                  <c:v>27-Jun-00</c:v>
                </c:pt>
                <c:pt idx="1368">
                  <c:v>28-Jun-00</c:v>
                </c:pt>
                <c:pt idx="1369">
                  <c:v>29-Jun-00</c:v>
                </c:pt>
                <c:pt idx="1370">
                  <c:v>30-Jun-00</c:v>
                </c:pt>
                <c:pt idx="1371">
                  <c:v>1-Jul-00</c:v>
                </c:pt>
                <c:pt idx="1372">
                  <c:v>2-Jul-00</c:v>
                </c:pt>
                <c:pt idx="1373">
                  <c:v>3-Jul-00</c:v>
                </c:pt>
                <c:pt idx="1374">
                  <c:v>4-Jul-00</c:v>
                </c:pt>
                <c:pt idx="1375">
                  <c:v>5-Jul-00</c:v>
                </c:pt>
                <c:pt idx="1376">
                  <c:v>6-Jul-00</c:v>
                </c:pt>
                <c:pt idx="1377">
                  <c:v>7-Jul-00</c:v>
                </c:pt>
                <c:pt idx="1378">
                  <c:v>8-Jul-00</c:v>
                </c:pt>
                <c:pt idx="1379">
                  <c:v>9-Jul-00</c:v>
                </c:pt>
                <c:pt idx="1380">
                  <c:v>10-Jul-00</c:v>
                </c:pt>
                <c:pt idx="1381">
                  <c:v>11-Jul-00</c:v>
                </c:pt>
                <c:pt idx="1382">
                  <c:v>12-Jul-00</c:v>
                </c:pt>
                <c:pt idx="1383">
                  <c:v>13-Jul-00</c:v>
                </c:pt>
                <c:pt idx="1384">
                  <c:v>14-Jul-00</c:v>
                </c:pt>
                <c:pt idx="1385">
                  <c:v>15-Jul-00</c:v>
                </c:pt>
                <c:pt idx="1386">
                  <c:v>16-Jul-00</c:v>
                </c:pt>
                <c:pt idx="1387">
                  <c:v>17-Jul-00</c:v>
                </c:pt>
                <c:pt idx="1388">
                  <c:v>18-Jul-00</c:v>
                </c:pt>
                <c:pt idx="1389">
                  <c:v>19-Jul-00</c:v>
                </c:pt>
                <c:pt idx="1390">
                  <c:v>20-Jul-00</c:v>
                </c:pt>
                <c:pt idx="1391">
                  <c:v>21-Jul-00</c:v>
                </c:pt>
                <c:pt idx="1392">
                  <c:v>22-Jul-00</c:v>
                </c:pt>
                <c:pt idx="1393">
                  <c:v>23-Jul-00</c:v>
                </c:pt>
                <c:pt idx="1394">
                  <c:v>24-Jul-00</c:v>
                </c:pt>
                <c:pt idx="1395">
                  <c:v>25-Jul-00</c:v>
                </c:pt>
                <c:pt idx="1396">
                  <c:v>26-Jul-00</c:v>
                </c:pt>
                <c:pt idx="1397">
                  <c:v>27-Jul-00</c:v>
                </c:pt>
                <c:pt idx="1398">
                  <c:v>28-Jul-00</c:v>
                </c:pt>
                <c:pt idx="1399">
                  <c:v>29-Jul-00</c:v>
                </c:pt>
                <c:pt idx="1400">
                  <c:v>30-Jul-00</c:v>
                </c:pt>
                <c:pt idx="1401">
                  <c:v>31-Jul-00</c:v>
                </c:pt>
                <c:pt idx="1402">
                  <c:v>1-Aug-00</c:v>
                </c:pt>
                <c:pt idx="1403">
                  <c:v>2-Aug-00</c:v>
                </c:pt>
                <c:pt idx="1404">
                  <c:v>3-Aug-00</c:v>
                </c:pt>
                <c:pt idx="1405">
                  <c:v>4-Aug-00</c:v>
                </c:pt>
                <c:pt idx="1406">
                  <c:v>5-Aug-00</c:v>
                </c:pt>
                <c:pt idx="1407">
                  <c:v>6-Aug-00</c:v>
                </c:pt>
                <c:pt idx="1408">
                  <c:v>7-Aug-00</c:v>
                </c:pt>
                <c:pt idx="1409">
                  <c:v>8-Aug-00</c:v>
                </c:pt>
                <c:pt idx="1410">
                  <c:v>9-Aug-00</c:v>
                </c:pt>
                <c:pt idx="1411">
                  <c:v>10-Aug-00</c:v>
                </c:pt>
                <c:pt idx="1412">
                  <c:v>11-Aug-00</c:v>
                </c:pt>
                <c:pt idx="1413">
                  <c:v>12-Aug-00</c:v>
                </c:pt>
                <c:pt idx="1414">
                  <c:v>13-Aug-00</c:v>
                </c:pt>
                <c:pt idx="1415">
                  <c:v>14-Aug-00</c:v>
                </c:pt>
                <c:pt idx="1416">
                  <c:v>15-Aug-00</c:v>
                </c:pt>
                <c:pt idx="1417">
                  <c:v>16-Aug-00</c:v>
                </c:pt>
                <c:pt idx="1418">
                  <c:v>17-Aug-00</c:v>
                </c:pt>
                <c:pt idx="1419">
                  <c:v>18-Aug-00</c:v>
                </c:pt>
                <c:pt idx="1420">
                  <c:v>19-Aug-00</c:v>
                </c:pt>
                <c:pt idx="1421">
                  <c:v>20-Aug-00</c:v>
                </c:pt>
                <c:pt idx="1422">
                  <c:v>21-Aug-00</c:v>
                </c:pt>
                <c:pt idx="1423">
                  <c:v>22-Aug-00</c:v>
                </c:pt>
                <c:pt idx="1424">
                  <c:v>23-Aug-00</c:v>
                </c:pt>
                <c:pt idx="1425">
                  <c:v>24-Aug-00</c:v>
                </c:pt>
                <c:pt idx="1426">
                  <c:v>25-Aug-00</c:v>
                </c:pt>
                <c:pt idx="1427">
                  <c:v>26-Aug-00</c:v>
                </c:pt>
                <c:pt idx="1428">
                  <c:v>27-Aug-00</c:v>
                </c:pt>
                <c:pt idx="1429">
                  <c:v>28-Aug-00</c:v>
                </c:pt>
                <c:pt idx="1430">
                  <c:v>29-Aug-00</c:v>
                </c:pt>
                <c:pt idx="1431">
                  <c:v>30-Aug-00</c:v>
                </c:pt>
                <c:pt idx="1432">
                  <c:v>31-Aug-00</c:v>
                </c:pt>
                <c:pt idx="1433">
                  <c:v>1-Sep-00</c:v>
                </c:pt>
                <c:pt idx="1434">
                  <c:v>2-Sep-00</c:v>
                </c:pt>
                <c:pt idx="1435">
                  <c:v>3-Sep-00</c:v>
                </c:pt>
                <c:pt idx="1436">
                  <c:v>4-Sep-00</c:v>
                </c:pt>
                <c:pt idx="1437">
                  <c:v>5-Sep-00</c:v>
                </c:pt>
                <c:pt idx="1438">
                  <c:v>6-Sep-00</c:v>
                </c:pt>
                <c:pt idx="1439">
                  <c:v>7-Sep-00</c:v>
                </c:pt>
                <c:pt idx="1440">
                  <c:v>8-Sep-00</c:v>
                </c:pt>
                <c:pt idx="1441">
                  <c:v>9-Sep-00</c:v>
                </c:pt>
                <c:pt idx="1442">
                  <c:v>10-Sep-00</c:v>
                </c:pt>
                <c:pt idx="1443">
                  <c:v>11-Sep-00</c:v>
                </c:pt>
                <c:pt idx="1444">
                  <c:v>12-Sep-00</c:v>
                </c:pt>
                <c:pt idx="1445">
                  <c:v>13-Sep-00</c:v>
                </c:pt>
                <c:pt idx="1446">
                  <c:v>14-Sep-00</c:v>
                </c:pt>
                <c:pt idx="1447">
                  <c:v>15-Sep-00</c:v>
                </c:pt>
                <c:pt idx="1448">
                  <c:v>16-Sep-00</c:v>
                </c:pt>
                <c:pt idx="1449">
                  <c:v>17-Sep-00</c:v>
                </c:pt>
                <c:pt idx="1450">
                  <c:v>18-Sep-00</c:v>
                </c:pt>
                <c:pt idx="1451">
                  <c:v>19-Sep-00</c:v>
                </c:pt>
                <c:pt idx="1452">
                  <c:v>20-Sep-00</c:v>
                </c:pt>
                <c:pt idx="1453">
                  <c:v>21-Sep-00</c:v>
                </c:pt>
                <c:pt idx="1454">
                  <c:v>22-Sep-00</c:v>
                </c:pt>
                <c:pt idx="1455">
                  <c:v>23-Sep-00</c:v>
                </c:pt>
                <c:pt idx="1456">
                  <c:v>24-Sep-00</c:v>
                </c:pt>
                <c:pt idx="1457">
                  <c:v>25-Sep-00</c:v>
                </c:pt>
                <c:pt idx="1458">
                  <c:v>26-Sep-00</c:v>
                </c:pt>
                <c:pt idx="1459">
                  <c:v>27-Sep-00</c:v>
                </c:pt>
                <c:pt idx="1460">
                  <c:v>28-Sep-00</c:v>
                </c:pt>
                <c:pt idx="1461">
                  <c:v>29-Sep-00</c:v>
                </c:pt>
                <c:pt idx="1462">
                  <c:v>30-Sep-00</c:v>
                </c:pt>
                <c:pt idx="1463">
                  <c:v>1-Oct-00</c:v>
                </c:pt>
                <c:pt idx="1464">
                  <c:v>2-Oct-00</c:v>
                </c:pt>
                <c:pt idx="1465">
                  <c:v>3-Oct-00</c:v>
                </c:pt>
                <c:pt idx="1466">
                  <c:v>4-Oct-00</c:v>
                </c:pt>
                <c:pt idx="1467">
                  <c:v>5-Oct-00</c:v>
                </c:pt>
                <c:pt idx="1468">
                  <c:v>6-Oct-00</c:v>
                </c:pt>
                <c:pt idx="1469">
                  <c:v>7-Oct-00</c:v>
                </c:pt>
                <c:pt idx="1470">
                  <c:v>8-Oct-00</c:v>
                </c:pt>
                <c:pt idx="1471">
                  <c:v>9-Oct-00</c:v>
                </c:pt>
                <c:pt idx="1472">
                  <c:v>10-Oct-00</c:v>
                </c:pt>
                <c:pt idx="1473">
                  <c:v>11-Oct-00</c:v>
                </c:pt>
                <c:pt idx="1474">
                  <c:v>12-Oct-00</c:v>
                </c:pt>
                <c:pt idx="1475">
                  <c:v>13-Oct-00</c:v>
                </c:pt>
                <c:pt idx="1476">
                  <c:v>14-Oct-00</c:v>
                </c:pt>
                <c:pt idx="1477">
                  <c:v>15-Oct-00</c:v>
                </c:pt>
                <c:pt idx="1478">
                  <c:v>16-Oct-00</c:v>
                </c:pt>
                <c:pt idx="1479">
                  <c:v>17-Oct-00</c:v>
                </c:pt>
                <c:pt idx="1480">
                  <c:v>18-Oct-00</c:v>
                </c:pt>
                <c:pt idx="1481">
                  <c:v>19-Oct-00</c:v>
                </c:pt>
                <c:pt idx="1482">
                  <c:v>20-Oct-00</c:v>
                </c:pt>
                <c:pt idx="1483">
                  <c:v>21-Oct-00</c:v>
                </c:pt>
                <c:pt idx="1484">
                  <c:v>22-Oct-00</c:v>
                </c:pt>
                <c:pt idx="1485">
                  <c:v>23-Oct-00</c:v>
                </c:pt>
                <c:pt idx="1486">
                  <c:v>24-Oct-00</c:v>
                </c:pt>
                <c:pt idx="1487">
                  <c:v>25-Oct-00</c:v>
                </c:pt>
                <c:pt idx="1488">
                  <c:v>26-Oct-00</c:v>
                </c:pt>
                <c:pt idx="1489">
                  <c:v>27-Oct-00</c:v>
                </c:pt>
                <c:pt idx="1490">
                  <c:v>28-Oct-00</c:v>
                </c:pt>
                <c:pt idx="1491">
                  <c:v>29-Oct-00</c:v>
                </c:pt>
                <c:pt idx="1492">
                  <c:v>30-Oct-00</c:v>
                </c:pt>
                <c:pt idx="1493">
                  <c:v>31-Oct-00</c:v>
                </c:pt>
                <c:pt idx="1494">
                  <c:v>1-Nov-00</c:v>
                </c:pt>
                <c:pt idx="1495">
                  <c:v>2-Nov-00</c:v>
                </c:pt>
                <c:pt idx="1496">
                  <c:v>3-Nov-00</c:v>
                </c:pt>
                <c:pt idx="1497">
                  <c:v>4-Nov-00</c:v>
                </c:pt>
                <c:pt idx="1498">
                  <c:v>5-Nov-00</c:v>
                </c:pt>
                <c:pt idx="1499">
                  <c:v>6-Nov-00</c:v>
                </c:pt>
                <c:pt idx="1500">
                  <c:v>7-Nov-00</c:v>
                </c:pt>
                <c:pt idx="1501">
                  <c:v>8-Nov-00</c:v>
                </c:pt>
                <c:pt idx="1502">
                  <c:v>9-Nov-00</c:v>
                </c:pt>
                <c:pt idx="1503">
                  <c:v>10-Nov-00</c:v>
                </c:pt>
                <c:pt idx="1504">
                  <c:v>11-Nov-00</c:v>
                </c:pt>
                <c:pt idx="1505">
                  <c:v>12-Nov-00</c:v>
                </c:pt>
                <c:pt idx="1506">
                  <c:v>13-Nov-00</c:v>
                </c:pt>
                <c:pt idx="1507">
                  <c:v>14-Nov-00</c:v>
                </c:pt>
                <c:pt idx="1508">
                  <c:v>15-Nov-00</c:v>
                </c:pt>
                <c:pt idx="1509">
                  <c:v>16-Nov-00</c:v>
                </c:pt>
                <c:pt idx="1510">
                  <c:v>17-Nov-00</c:v>
                </c:pt>
                <c:pt idx="1511">
                  <c:v>18-Nov-00</c:v>
                </c:pt>
                <c:pt idx="1512">
                  <c:v>19-Nov-00</c:v>
                </c:pt>
                <c:pt idx="1513">
                  <c:v>20-Nov-00</c:v>
                </c:pt>
                <c:pt idx="1514">
                  <c:v>21-Nov-00</c:v>
                </c:pt>
                <c:pt idx="1515">
                  <c:v>22-Nov-00</c:v>
                </c:pt>
                <c:pt idx="1516">
                  <c:v>23-Nov-00</c:v>
                </c:pt>
                <c:pt idx="1517">
                  <c:v>24-Nov-00</c:v>
                </c:pt>
                <c:pt idx="1518">
                  <c:v>25-Nov-00</c:v>
                </c:pt>
                <c:pt idx="1519">
                  <c:v>26-Nov-00</c:v>
                </c:pt>
                <c:pt idx="1520">
                  <c:v>27-Nov-00</c:v>
                </c:pt>
                <c:pt idx="1521">
                  <c:v>28-Nov-00</c:v>
                </c:pt>
                <c:pt idx="1522">
                  <c:v>29-Nov-00</c:v>
                </c:pt>
                <c:pt idx="1523">
                  <c:v>30-Nov-00</c:v>
                </c:pt>
                <c:pt idx="1524">
                  <c:v>1-Dec-00</c:v>
                </c:pt>
                <c:pt idx="1525">
                  <c:v>2-Dec-00</c:v>
                </c:pt>
                <c:pt idx="1526">
                  <c:v>3-Dec-00</c:v>
                </c:pt>
                <c:pt idx="1527">
                  <c:v>4-Dec-00</c:v>
                </c:pt>
                <c:pt idx="1528">
                  <c:v>5-Dec-00</c:v>
                </c:pt>
                <c:pt idx="1529">
                  <c:v>6-Dec-00</c:v>
                </c:pt>
                <c:pt idx="1530">
                  <c:v>7-Dec-00</c:v>
                </c:pt>
                <c:pt idx="1531">
                  <c:v>8-Dec-00</c:v>
                </c:pt>
                <c:pt idx="1532">
                  <c:v>9-Dec-00</c:v>
                </c:pt>
                <c:pt idx="1533">
                  <c:v>10-Dec-00</c:v>
                </c:pt>
                <c:pt idx="1534">
                  <c:v>11-Dec-00</c:v>
                </c:pt>
                <c:pt idx="1535">
                  <c:v>12-Dec-00</c:v>
                </c:pt>
                <c:pt idx="1536">
                  <c:v>13-Dec-00</c:v>
                </c:pt>
                <c:pt idx="1537">
                  <c:v>14-Dec-00</c:v>
                </c:pt>
                <c:pt idx="1538">
                  <c:v>15-Dec-00</c:v>
                </c:pt>
                <c:pt idx="1539">
                  <c:v>16-Dec-00</c:v>
                </c:pt>
                <c:pt idx="1540">
                  <c:v>17-Dec-00</c:v>
                </c:pt>
                <c:pt idx="1541">
                  <c:v>18-Dec-00</c:v>
                </c:pt>
                <c:pt idx="1542">
                  <c:v>19-Dec-00</c:v>
                </c:pt>
                <c:pt idx="1543">
                  <c:v>20-Dec-00</c:v>
                </c:pt>
                <c:pt idx="1544">
                  <c:v>21-Dec-00</c:v>
                </c:pt>
                <c:pt idx="1545">
                  <c:v>22-Dec-00</c:v>
                </c:pt>
                <c:pt idx="1546">
                  <c:v>23-Dec-00</c:v>
                </c:pt>
                <c:pt idx="1547">
                  <c:v>24-Dec-00</c:v>
                </c:pt>
                <c:pt idx="1548">
                  <c:v>25-Dec-00</c:v>
                </c:pt>
                <c:pt idx="1549">
                  <c:v>26-Dec-00</c:v>
                </c:pt>
                <c:pt idx="1550">
                  <c:v>27-Dec-00</c:v>
                </c:pt>
                <c:pt idx="1551">
                  <c:v>28-Dec-00</c:v>
                </c:pt>
                <c:pt idx="1552">
                  <c:v>29-Dec-00</c:v>
                </c:pt>
                <c:pt idx="1553">
                  <c:v>30-Dec-00</c:v>
                </c:pt>
                <c:pt idx="1554">
                  <c:v>31-Dec-00</c:v>
                </c:pt>
                <c:pt idx="1555">
                  <c:v>1-Jan-01</c:v>
                </c:pt>
                <c:pt idx="1556">
                  <c:v>2-Jan-01</c:v>
                </c:pt>
                <c:pt idx="1557">
                  <c:v>3-Jan-01</c:v>
                </c:pt>
                <c:pt idx="1558">
                  <c:v>4-Jan-01</c:v>
                </c:pt>
                <c:pt idx="1559">
                  <c:v>5-Jan-01</c:v>
                </c:pt>
                <c:pt idx="1560">
                  <c:v>6-Jan-01</c:v>
                </c:pt>
                <c:pt idx="1561">
                  <c:v>7-Jan-01</c:v>
                </c:pt>
                <c:pt idx="1562">
                  <c:v>8-Jan-01</c:v>
                </c:pt>
                <c:pt idx="1563">
                  <c:v>9-Jan-01</c:v>
                </c:pt>
                <c:pt idx="1564">
                  <c:v>10-Jan-01</c:v>
                </c:pt>
                <c:pt idx="1565">
                  <c:v>11-Jan-01</c:v>
                </c:pt>
                <c:pt idx="1566">
                  <c:v>12-Jan-01</c:v>
                </c:pt>
                <c:pt idx="1567">
                  <c:v>13-Jan-01</c:v>
                </c:pt>
                <c:pt idx="1568">
                  <c:v>14-Jan-01</c:v>
                </c:pt>
                <c:pt idx="1569">
                  <c:v>15-Jan-01</c:v>
                </c:pt>
                <c:pt idx="1570">
                  <c:v>16-Jan-01</c:v>
                </c:pt>
                <c:pt idx="1571">
                  <c:v>17-Jan-01</c:v>
                </c:pt>
                <c:pt idx="1572">
                  <c:v>18-Jan-01</c:v>
                </c:pt>
                <c:pt idx="1573">
                  <c:v>19-Jan-01</c:v>
                </c:pt>
                <c:pt idx="1574">
                  <c:v>20-Jan-01</c:v>
                </c:pt>
                <c:pt idx="1575">
                  <c:v>21-Jan-01</c:v>
                </c:pt>
                <c:pt idx="1576">
                  <c:v>22-Jan-01</c:v>
                </c:pt>
                <c:pt idx="1577">
                  <c:v>23-Jan-01</c:v>
                </c:pt>
                <c:pt idx="1578">
                  <c:v>24-Jan-01</c:v>
                </c:pt>
                <c:pt idx="1579">
                  <c:v>25-Jan-01</c:v>
                </c:pt>
                <c:pt idx="1580">
                  <c:v>26-Jan-01</c:v>
                </c:pt>
                <c:pt idx="1581">
                  <c:v>27-Jan-01</c:v>
                </c:pt>
                <c:pt idx="1582">
                  <c:v>28-Jan-01</c:v>
                </c:pt>
                <c:pt idx="1583">
                  <c:v>29-Jan-01</c:v>
                </c:pt>
                <c:pt idx="1584">
                  <c:v>30-Jan-01</c:v>
                </c:pt>
                <c:pt idx="1585">
                  <c:v>31-Jan-01</c:v>
                </c:pt>
                <c:pt idx="1586">
                  <c:v>1-Feb-01</c:v>
                </c:pt>
                <c:pt idx="1587">
                  <c:v>2-Feb-01</c:v>
                </c:pt>
                <c:pt idx="1588">
                  <c:v>3-Feb-01</c:v>
                </c:pt>
                <c:pt idx="1589">
                  <c:v>4-Feb-01</c:v>
                </c:pt>
                <c:pt idx="1590">
                  <c:v>5-Feb-01</c:v>
                </c:pt>
                <c:pt idx="1591">
                  <c:v>6-Feb-01</c:v>
                </c:pt>
                <c:pt idx="1592">
                  <c:v>7-Feb-01</c:v>
                </c:pt>
                <c:pt idx="1593">
                  <c:v>8-Feb-01</c:v>
                </c:pt>
                <c:pt idx="1594">
                  <c:v>9-Feb-01</c:v>
                </c:pt>
                <c:pt idx="1595">
                  <c:v>10-Feb-01</c:v>
                </c:pt>
                <c:pt idx="1596">
                  <c:v>11-Feb-01</c:v>
                </c:pt>
                <c:pt idx="1597">
                  <c:v>12-Feb-01</c:v>
                </c:pt>
                <c:pt idx="1598">
                  <c:v>13-Feb-01</c:v>
                </c:pt>
                <c:pt idx="1599">
                  <c:v>14-Feb-01</c:v>
                </c:pt>
                <c:pt idx="1600">
                  <c:v>15-Feb-01</c:v>
                </c:pt>
                <c:pt idx="1601">
                  <c:v>16-Feb-01</c:v>
                </c:pt>
                <c:pt idx="1602">
                  <c:v>17-Feb-01</c:v>
                </c:pt>
                <c:pt idx="1603">
                  <c:v>18-Feb-01</c:v>
                </c:pt>
                <c:pt idx="1604">
                  <c:v>19-Feb-01</c:v>
                </c:pt>
                <c:pt idx="1605">
                  <c:v>20-Feb-01</c:v>
                </c:pt>
                <c:pt idx="1606">
                  <c:v>21-Feb-01</c:v>
                </c:pt>
                <c:pt idx="1607">
                  <c:v>22-Feb-01</c:v>
                </c:pt>
                <c:pt idx="1608">
                  <c:v>23-Feb-01</c:v>
                </c:pt>
                <c:pt idx="1609">
                  <c:v>24-Feb-01</c:v>
                </c:pt>
                <c:pt idx="1610">
                  <c:v>25-Feb-01</c:v>
                </c:pt>
                <c:pt idx="1611">
                  <c:v>26-Feb-01</c:v>
                </c:pt>
                <c:pt idx="1612">
                  <c:v>27-Feb-01</c:v>
                </c:pt>
                <c:pt idx="1613">
                  <c:v>28-Feb-01</c:v>
                </c:pt>
                <c:pt idx="1614">
                  <c:v>1-Mar-01</c:v>
                </c:pt>
                <c:pt idx="1615">
                  <c:v>2-Mar-01</c:v>
                </c:pt>
                <c:pt idx="1616">
                  <c:v>3-Mar-01</c:v>
                </c:pt>
                <c:pt idx="1617">
                  <c:v>4-Mar-01</c:v>
                </c:pt>
                <c:pt idx="1618">
                  <c:v>5-Mar-01</c:v>
                </c:pt>
                <c:pt idx="1619">
                  <c:v>6-Mar-01</c:v>
                </c:pt>
                <c:pt idx="1620">
                  <c:v>7-Mar-01</c:v>
                </c:pt>
                <c:pt idx="1621">
                  <c:v>8-Mar-01</c:v>
                </c:pt>
                <c:pt idx="1622">
                  <c:v>9-Mar-01</c:v>
                </c:pt>
                <c:pt idx="1623">
                  <c:v>10-Mar-01</c:v>
                </c:pt>
                <c:pt idx="1624">
                  <c:v>11-Mar-01</c:v>
                </c:pt>
                <c:pt idx="1625">
                  <c:v>12-Mar-01</c:v>
                </c:pt>
                <c:pt idx="1626">
                  <c:v>13-Mar-01</c:v>
                </c:pt>
                <c:pt idx="1627">
                  <c:v>14-Mar-01</c:v>
                </c:pt>
                <c:pt idx="1628">
                  <c:v>15-Mar-01</c:v>
                </c:pt>
                <c:pt idx="1629">
                  <c:v>16-Mar-01</c:v>
                </c:pt>
                <c:pt idx="1630">
                  <c:v>17-Mar-01</c:v>
                </c:pt>
                <c:pt idx="1631">
                  <c:v>18-Mar-01</c:v>
                </c:pt>
                <c:pt idx="1632">
                  <c:v>19-Mar-01</c:v>
                </c:pt>
                <c:pt idx="1633">
                  <c:v>20-Mar-01</c:v>
                </c:pt>
                <c:pt idx="1634">
                  <c:v>21-Mar-01</c:v>
                </c:pt>
                <c:pt idx="1635">
                  <c:v>22-Mar-01</c:v>
                </c:pt>
                <c:pt idx="1636">
                  <c:v>23-Mar-01</c:v>
                </c:pt>
                <c:pt idx="1637">
                  <c:v>24-Mar-01</c:v>
                </c:pt>
                <c:pt idx="1638">
                  <c:v>25-Mar-01</c:v>
                </c:pt>
                <c:pt idx="1639">
                  <c:v>26-Mar-01</c:v>
                </c:pt>
              </c:strCache>
            </c:strRef>
          </c:cat>
          <c:val>
            <c:numRef>
              <c:f>FR!$C$61:$C$1700</c:f>
              <c:numCache>
                <c:formatCode>[$-409]#,##0_);[RED]\(#,##0\)</c:formatCode>
                <c:ptCount val="1640"/>
                <c:pt idx="0">
                  <c:v>11854.2457819507</c:v>
                </c:pt>
                <c:pt idx="1">
                  <c:v>11852.6624486173</c:v>
                </c:pt>
                <c:pt idx="2">
                  <c:v>11849.4124486173</c:v>
                </c:pt>
                <c:pt idx="3">
                  <c:v>11847.8348123244</c:v>
                </c:pt>
                <c:pt idx="4">
                  <c:v>11844.5615379829</c:v>
                </c:pt>
                <c:pt idx="5">
                  <c:v>11843.8994986295</c:v>
                </c:pt>
                <c:pt idx="6">
                  <c:v>11846.9494986295</c:v>
                </c:pt>
                <c:pt idx="7">
                  <c:v>11851.3494986295</c:v>
                </c:pt>
                <c:pt idx="8">
                  <c:v>11858.3661652961</c:v>
                </c:pt>
                <c:pt idx="9">
                  <c:v>11853.2494986295</c:v>
                </c:pt>
                <c:pt idx="10">
                  <c:v>11851.027897166</c:v>
                </c:pt>
                <c:pt idx="11">
                  <c:v>11851.6112304993</c:v>
                </c:pt>
                <c:pt idx="12">
                  <c:v>11855.427897166</c:v>
                </c:pt>
                <c:pt idx="13">
                  <c:v>11860.377897166</c:v>
                </c:pt>
                <c:pt idx="14">
                  <c:v>11867.9445638327</c:v>
                </c:pt>
                <c:pt idx="15">
                  <c:v>11871.977897166</c:v>
                </c:pt>
                <c:pt idx="16">
                  <c:v>11869.977897166</c:v>
                </c:pt>
                <c:pt idx="17">
                  <c:v>11860.6445638327</c:v>
                </c:pt>
                <c:pt idx="18">
                  <c:v>11857.9112380246</c:v>
                </c:pt>
                <c:pt idx="19">
                  <c:v>11860.8445713579</c:v>
                </c:pt>
                <c:pt idx="20">
                  <c:v>11863.6938021854</c:v>
                </c:pt>
                <c:pt idx="21">
                  <c:v>11864.693889776</c:v>
                </c:pt>
                <c:pt idx="22">
                  <c:v>11867.5996502827</c:v>
                </c:pt>
                <c:pt idx="23">
                  <c:v>11865.0497001408</c:v>
                </c:pt>
                <c:pt idx="24">
                  <c:v>11863.6329388696</c:v>
                </c:pt>
                <c:pt idx="25">
                  <c:v>11862.0330007837</c:v>
                </c:pt>
                <c:pt idx="26">
                  <c:v>11866.7664139698</c:v>
                </c:pt>
                <c:pt idx="27">
                  <c:v>11872.7484420057</c:v>
                </c:pt>
                <c:pt idx="28">
                  <c:v>11879.0315070189</c:v>
                </c:pt>
                <c:pt idx="29">
                  <c:v>11880.6612321272</c:v>
                </c:pt>
                <c:pt idx="30">
                  <c:v>11883.0331926593</c:v>
                </c:pt>
                <c:pt idx="31">
                  <c:v>11887.3714057268</c:v>
                </c:pt>
                <c:pt idx="32">
                  <c:v>11886.9961748451</c:v>
                </c:pt>
                <c:pt idx="33">
                  <c:v>11888.5030207616</c:v>
                </c:pt>
                <c:pt idx="34">
                  <c:v>11893.8571856679</c:v>
                </c:pt>
                <c:pt idx="35">
                  <c:v>11903.4969686053</c:v>
                </c:pt>
                <c:pt idx="36">
                  <c:v>11907.2169270905</c:v>
                </c:pt>
                <c:pt idx="37">
                  <c:v>11909.9276950967</c:v>
                </c:pt>
                <c:pt idx="38">
                  <c:v>11910.9596553508</c:v>
                </c:pt>
                <c:pt idx="39">
                  <c:v>11909.586393393</c:v>
                </c:pt>
                <c:pt idx="40">
                  <c:v>11913.7150421387</c:v>
                </c:pt>
                <c:pt idx="41">
                  <c:v>11923.6721578407</c:v>
                </c:pt>
                <c:pt idx="42">
                  <c:v>11934.9061233649</c:v>
                </c:pt>
                <c:pt idx="43">
                  <c:v>11946.7439389195</c:v>
                </c:pt>
                <c:pt idx="44">
                  <c:v>11953.7598595928</c:v>
                </c:pt>
                <c:pt idx="45">
                  <c:v>11955.163729021</c:v>
                </c:pt>
                <c:pt idx="46">
                  <c:v>11958.8547804231</c:v>
                </c:pt>
                <c:pt idx="47">
                  <c:v>11962.8303599471</c:v>
                </c:pt>
                <c:pt idx="48">
                  <c:v>11969.5331808793</c:v>
                </c:pt>
                <c:pt idx="49">
                  <c:v>11984.419503274</c:v>
                </c:pt>
                <c:pt idx="50">
                  <c:v>12006.1632985576</c:v>
                </c:pt>
                <c:pt idx="51">
                  <c:v>12009.46085388</c:v>
                </c:pt>
                <c:pt idx="52">
                  <c:v>12010.1545238751</c:v>
                </c:pt>
                <c:pt idx="53">
                  <c:v>12009.7071915764</c:v>
                </c:pt>
                <c:pt idx="54">
                  <c:v>12027.068899484</c:v>
                </c:pt>
                <c:pt idx="55">
                  <c:v>12043.72109472</c:v>
                </c:pt>
                <c:pt idx="56">
                  <c:v>12049.5118422402</c:v>
                </c:pt>
                <c:pt idx="57">
                  <c:v>12056.9802039244</c:v>
                </c:pt>
                <c:pt idx="58">
                  <c:v>12053.3409366337</c:v>
                </c:pt>
                <c:pt idx="59">
                  <c:v>12053.1232507758</c:v>
                </c:pt>
                <c:pt idx="60">
                  <c:v>12052.5543842708</c:v>
                </c:pt>
                <c:pt idx="61">
                  <c:v>12057.2637065708</c:v>
                </c:pt>
                <c:pt idx="62">
                  <c:v>12064.8762172647</c:v>
                </c:pt>
                <c:pt idx="63">
                  <c:v>12069.5313093859</c:v>
                </c:pt>
                <c:pt idx="64">
                  <c:v>12068.8548503656</c:v>
                </c:pt>
                <c:pt idx="65">
                  <c:v>12066.0820640585</c:v>
                </c:pt>
                <c:pt idx="66">
                  <c:v>12060.755146422</c:v>
                </c:pt>
                <c:pt idx="67">
                  <c:v>12060.3435548905</c:v>
                </c:pt>
                <c:pt idx="68">
                  <c:v>12063.8412328354</c:v>
                </c:pt>
                <c:pt idx="69">
                  <c:v>12067.9136003333</c:v>
                </c:pt>
                <c:pt idx="70">
                  <c:v>12073.682904915</c:v>
                </c:pt>
                <c:pt idx="71">
                  <c:v>12074.9531975225</c:v>
                </c:pt>
                <c:pt idx="72">
                  <c:v>12076.0782234475</c:v>
                </c:pt>
                <c:pt idx="73">
                  <c:v>12071.2646308424</c:v>
                </c:pt>
                <c:pt idx="74">
                  <c:v>12065.2373107017</c:v>
                </c:pt>
                <c:pt idx="75">
                  <c:v>12067.6171722439</c:v>
                </c:pt>
                <c:pt idx="76">
                  <c:v>12067.9160016931</c:v>
                </c:pt>
                <c:pt idx="77">
                  <c:v>12078.7132398899</c:v>
                </c:pt>
                <c:pt idx="78">
                  <c:v>12081.4918613824</c:v>
                </c:pt>
                <c:pt idx="79">
                  <c:v>12078.263098315</c:v>
                </c:pt>
                <c:pt idx="80">
                  <c:v>12079.3799043371</c:v>
                </c:pt>
                <c:pt idx="81">
                  <c:v>12082.420966544</c:v>
                </c:pt>
                <c:pt idx="82">
                  <c:v>12088.8168654173</c:v>
                </c:pt>
                <c:pt idx="83">
                  <c:v>12090.6993915374</c:v>
                </c:pt>
                <c:pt idx="84">
                  <c:v>12087.6473033381</c:v>
                </c:pt>
                <c:pt idx="85">
                  <c:v>12084.2107601092</c:v>
                </c:pt>
                <c:pt idx="86">
                  <c:v>12081.8376439398</c:v>
                </c:pt>
                <c:pt idx="87">
                  <c:v>12079.5109438763</c:v>
                </c:pt>
                <c:pt idx="88">
                  <c:v>12081.3488592917</c:v>
                </c:pt>
                <c:pt idx="89">
                  <c:v>12081.5889680612</c:v>
                </c:pt>
                <c:pt idx="90">
                  <c:v>12082.7581271725</c:v>
                </c:pt>
                <c:pt idx="91">
                  <c:v>12078.8122950097</c:v>
                </c:pt>
                <c:pt idx="92">
                  <c:v>12074.7059130518</c:v>
                </c:pt>
                <c:pt idx="93">
                  <c:v>12066.2024178556</c:v>
                </c:pt>
                <c:pt idx="94">
                  <c:v>12057.9830627591</c:v>
                </c:pt>
                <c:pt idx="95">
                  <c:v>12053.557100734</c:v>
                </c:pt>
                <c:pt idx="96">
                  <c:v>12050.0211886903</c:v>
                </c:pt>
                <c:pt idx="97">
                  <c:v>12042.043566993</c:v>
                </c:pt>
                <c:pt idx="98">
                  <c:v>12046.3918623817</c:v>
                </c:pt>
                <c:pt idx="99">
                  <c:v>12045.63693614</c:v>
                </c:pt>
                <c:pt idx="100">
                  <c:v>12043.7647624746</c:v>
                </c:pt>
                <c:pt idx="101">
                  <c:v>12039.8014010593</c:v>
                </c:pt>
                <c:pt idx="102">
                  <c:v>12034.1429459687</c:v>
                </c:pt>
                <c:pt idx="103">
                  <c:v>12029.7707465349</c:v>
                </c:pt>
                <c:pt idx="104">
                  <c:v>12029.6859456692</c:v>
                </c:pt>
                <c:pt idx="105">
                  <c:v>12031.4381623255</c:v>
                </c:pt>
                <c:pt idx="106">
                  <c:v>12031.2192685489</c:v>
                </c:pt>
                <c:pt idx="107">
                  <c:v>12026.9368647664</c:v>
                </c:pt>
                <c:pt idx="108">
                  <c:v>12025.1407342702</c:v>
                </c:pt>
                <c:pt idx="109">
                  <c:v>12020.3553463798</c:v>
                </c:pt>
                <c:pt idx="110">
                  <c:v>12014.7964175855</c:v>
                </c:pt>
                <c:pt idx="111">
                  <c:v>12014.269732291</c:v>
                </c:pt>
                <c:pt idx="112">
                  <c:v>12018.0470182218</c:v>
                </c:pt>
                <c:pt idx="113">
                  <c:v>12018.6937027712</c:v>
                </c:pt>
                <c:pt idx="114">
                  <c:v>12018.8788956013</c:v>
                </c:pt>
                <c:pt idx="115">
                  <c:v>12018.4564634365</c:v>
                </c:pt>
                <c:pt idx="116">
                  <c:v>12014.8776721891</c:v>
                </c:pt>
                <c:pt idx="117">
                  <c:v>12013.4121639271</c:v>
                </c:pt>
                <c:pt idx="118">
                  <c:v>12009.19175298</c:v>
                </c:pt>
                <c:pt idx="119">
                  <c:v>12005.8571941362</c:v>
                </c:pt>
                <c:pt idx="120">
                  <c:v>12000.398520721</c:v>
                </c:pt>
                <c:pt idx="121">
                  <c:v>11993.469842124</c:v>
                </c:pt>
                <c:pt idx="122">
                  <c:v>11985.937925354</c:v>
                </c:pt>
                <c:pt idx="123">
                  <c:v>11982.04323441</c:v>
                </c:pt>
                <c:pt idx="124">
                  <c:v>11985.3465625745</c:v>
                </c:pt>
                <c:pt idx="125">
                  <c:v>11988.2223020406</c:v>
                </c:pt>
                <c:pt idx="126">
                  <c:v>11992.5607896095</c:v>
                </c:pt>
                <c:pt idx="127">
                  <c:v>11989.9002829473</c:v>
                </c:pt>
                <c:pt idx="128">
                  <c:v>11987.166742397</c:v>
                </c:pt>
                <c:pt idx="129">
                  <c:v>11985.5889176793</c:v>
                </c:pt>
                <c:pt idx="130">
                  <c:v>11984.3332656158</c:v>
                </c:pt>
                <c:pt idx="131">
                  <c:v>11983.1755427827</c:v>
                </c:pt>
                <c:pt idx="132">
                  <c:v>11985.0492995618</c:v>
                </c:pt>
                <c:pt idx="133">
                  <c:v>11989.9216983765</c:v>
                </c:pt>
                <c:pt idx="134">
                  <c:v>11993.9003428393</c:v>
                </c:pt>
                <c:pt idx="135">
                  <c:v>11991.3806802109</c:v>
                </c:pt>
                <c:pt idx="136">
                  <c:v>11991.9281005921</c:v>
                </c:pt>
                <c:pt idx="137">
                  <c:v>11990.4948768646</c:v>
                </c:pt>
                <c:pt idx="138">
                  <c:v>11993.7075853121</c:v>
                </c:pt>
                <c:pt idx="139">
                  <c:v>11998.7943371316</c:v>
                </c:pt>
                <c:pt idx="140">
                  <c:v>12005.2294374934</c:v>
                </c:pt>
                <c:pt idx="141">
                  <c:v>12006.0534107152</c:v>
                </c:pt>
                <c:pt idx="142">
                  <c:v>12008.8544584164</c:v>
                </c:pt>
                <c:pt idx="143">
                  <c:v>12008.3524984155</c:v>
                </c:pt>
                <c:pt idx="144">
                  <c:v>12014.2283429124</c:v>
                </c:pt>
                <c:pt idx="145">
                  <c:v>12023.8535185696</c:v>
                </c:pt>
                <c:pt idx="146">
                  <c:v>12029.0429923204</c:v>
                </c:pt>
                <c:pt idx="147">
                  <c:v>12033.2319513328</c:v>
                </c:pt>
                <c:pt idx="148">
                  <c:v>12029.6491919591</c:v>
                </c:pt>
                <c:pt idx="149">
                  <c:v>12032.6177826759</c:v>
                </c:pt>
                <c:pt idx="150">
                  <c:v>12034.2043237525</c:v>
                </c:pt>
                <c:pt idx="151">
                  <c:v>12037.4398687781</c:v>
                </c:pt>
                <c:pt idx="152">
                  <c:v>12043.6561476769</c:v>
                </c:pt>
                <c:pt idx="153">
                  <c:v>12053.1618077552</c:v>
                </c:pt>
                <c:pt idx="154">
                  <c:v>12058.7822382787</c:v>
                </c:pt>
                <c:pt idx="155">
                  <c:v>12059.7825688646</c:v>
                </c:pt>
                <c:pt idx="156">
                  <c:v>12064.2723047163</c:v>
                </c:pt>
                <c:pt idx="157">
                  <c:v>12069.392057515</c:v>
                </c:pt>
                <c:pt idx="158">
                  <c:v>12066.3195671297</c:v>
                </c:pt>
                <c:pt idx="159">
                  <c:v>12067.9715162396</c:v>
                </c:pt>
                <c:pt idx="160">
                  <c:v>12073.0850220005</c:v>
                </c:pt>
                <c:pt idx="161">
                  <c:v>12076.3938530702</c:v>
                </c:pt>
                <c:pt idx="162">
                  <c:v>12078.7118581899</c:v>
                </c:pt>
                <c:pt idx="163">
                  <c:v>12080.3737760351</c:v>
                </c:pt>
                <c:pt idx="164">
                  <c:v>12076.8437403988</c:v>
                </c:pt>
                <c:pt idx="165">
                  <c:v>12075.9208627754</c:v>
                </c:pt>
                <c:pt idx="166">
                  <c:v>12074.0531649016</c:v>
                </c:pt>
                <c:pt idx="167">
                  <c:v>12078.2332428004</c:v>
                </c:pt>
                <c:pt idx="168">
                  <c:v>12079.0113591676</c:v>
                </c:pt>
                <c:pt idx="169">
                  <c:v>12082.9063077783</c:v>
                </c:pt>
                <c:pt idx="170">
                  <c:v>12087.4903847038</c:v>
                </c:pt>
                <c:pt idx="171">
                  <c:v>12089.5720430502</c:v>
                </c:pt>
                <c:pt idx="172">
                  <c:v>12089.7754253417</c:v>
                </c:pt>
                <c:pt idx="173">
                  <c:v>12093.9719323468</c:v>
                </c:pt>
                <c:pt idx="174">
                  <c:v>12097.1467254273</c:v>
                </c:pt>
                <c:pt idx="175">
                  <c:v>12102.3536851463</c:v>
                </c:pt>
                <c:pt idx="176">
                  <c:v>12106.3579093118</c:v>
                </c:pt>
                <c:pt idx="177">
                  <c:v>12109.4724491245</c:v>
                </c:pt>
                <c:pt idx="178">
                  <c:v>12118.6834076053</c:v>
                </c:pt>
                <c:pt idx="179">
                  <c:v>12123.3251131274</c:v>
                </c:pt>
                <c:pt idx="180">
                  <c:v>12130.8653066216</c:v>
                </c:pt>
                <c:pt idx="181">
                  <c:v>12139.9344121525</c:v>
                </c:pt>
                <c:pt idx="182">
                  <c:v>12147.2826438751</c:v>
                </c:pt>
                <c:pt idx="183">
                  <c:v>12150.5663445567</c:v>
                </c:pt>
                <c:pt idx="184">
                  <c:v>12151.2947059902</c:v>
                </c:pt>
                <c:pt idx="185">
                  <c:v>12152.1466320357</c:v>
                </c:pt>
                <c:pt idx="186">
                  <c:v>12153.340622861</c:v>
                </c:pt>
                <c:pt idx="187">
                  <c:v>12156.3666160242</c:v>
                </c:pt>
                <c:pt idx="188">
                  <c:v>12160.0605120936</c:v>
                </c:pt>
                <c:pt idx="189">
                  <c:v>12167.1908883258</c:v>
                </c:pt>
                <c:pt idx="190">
                  <c:v>12168.8064236702</c:v>
                </c:pt>
                <c:pt idx="191">
                  <c:v>12172.2078859568</c:v>
                </c:pt>
                <c:pt idx="192">
                  <c:v>12171.173079797</c:v>
                </c:pt>
                <c:pt idx="193">
                  <c:v>12171.0882166172</c:v>
                </c:pt>
                <c:pt idx="194">
                  <c:v>12177.1294364029</c:v>
                </c:pt>
                <c:pt idx="195">
                  <c:v>12182.1186069151</c:v>
                </c:pt>
                <c:pt idx="196">
                  <c:v>12185.9056904181</c:v>
                </c:pt>
                <c:pt idx="197">
                  <c:v>12185.8750092821</c:v>
                </c:pt>
                <c:pt idx="198">
                  <c:v>12181.6113972793</c:v>
                </c:pt>
                <c:pt idx="199">
                  <c:v>12184.6717399332</c:v>
                </c:pt>
                <c:pt idx="200">
                  <c:v>12182.2175372153</c:v>
                </c:pt>
                <c:pt idx="201">
                  <c:v>12187.2021314695</c:v>
                </c:pt>
                <c:pt idx="202">
                  <c:v>12191.0715143297</c:v>
                </c:pt>
                <c:pt idx="203">
                  <c:v>12199.085413407</c:v>
                </c:pt>
                <c:pt idx="204">
                  <c:v>12202.6707553471</c:v>
                </c:pt>
                <c:pt idx="205">
                  <c:v>12200.8457475436</c:v>
                </c:pt>
                <c:pt idx="206">
                  <c:v>12204.8293101093</c:v>
                </c:pt>
                <c:pt idx="207">
                  <c:v>12209.4850231245</c:v>
                </c:pt>
                <c:pt idx="208">
                  <c:v>12218.5449659022</c:v>
                </c:pt>
                <c:pt idx="209">
                  <c:v>12225.7398746409</c:v>
                </c:pt>
                <c:pt idx="210">
                  <c:v>12236.6455472543</c:v>
                </c:pt>
                <c:pt idx="211">
                  <c:v>12240.4692293081</c:v>
                </c:pt>
                <c:pt idx="212">
                  <c:v>12240.2754935591</c:v>
                </c:pt>
                <c:pt idx="213">
                  <c:v>12237.7920290482</c:v>
                </c:pt>
                <c:pt idx="214">
                  <c:v>12239.0072970838</c:v>
                </c:pt>
                <c:pt idx="215">
                  <c:v>12243.4931455856</c:v>
                </c:pt>
                <c:pt idx="216">
                  <c:v>12246.5693632925</c:v>
                </c:pt>
                <c:pt idx="217">
                  <c:v>12252.4497975182</c:v>
                </c:pt>
                <c:pt idx="218">
                  <c:v>12250.1920322607</c:v>
                </c:pt>
                <c:pt idx="219">
                  <c:v>12250.1974934606</c:v>
                </c:pt>
                <c:pt idx="220">
                  <c:v>12248.5441792862</c:v>
                </c:pt>
                <c:pt idx="221">
                  <c:v>12247.724927263</c:v>
                </c:pt>
                <c:pt idx="222">
                  <c:v>12252.8980783765</c:v>
                </c:pt>
                <c:pt idx="223">
                  <c:v>12258.0705444105</c:v>
                </c:pt>
                <c:pt idx="224">
                  <c:v>12265.8361269058</c:v>
                </c:pt>
                <c:pt idx="225">
                  <c:v>12269.086251778</c:v>
                </c:pt>
                <c:pt idx="226">
                  <c:v>12273.1943769913</c:v>
                </c:pt>
                <c:pt idx="227">
                  <c:v>12271.567481776</c:v>
                </c:pt>
                <c:pt idx="228">
                  <c:v>12277.4160083061</c:v>
                </c:pt>
                <c:pt idx="229">
                  <c:v>12285.0660504656</c:v>
                </c:pt>
                <c:pt idx="230">
                  <c:v>12295.2637737175</c:v>
                </c:pt>
                <c:pt idx="231">
                  <c:v>12305.0779120098</c:v>
                </c:pt>
                <c:pt idx="232">
                  <c:v>12310.6202404591</c:v>
                </c:pt>
                <c:pt idx="233">
                  <c:v>12315.29104787</c:v>
                </c:pt>
                <c:pt idx="234">
                  <c:v>12313.7603101303</c:v>
                </c:pt>
                <c:pt idx="235">
                  <c:v>12308.4293558721</c:v>
                </c:pt>
                <c:pt idx="236">
                  <c:v>12308.5101571539</c:v>
                </c:pt>
                <c:pt idx="237">
                  <c:v>12306.3927639189</c:v>
                </c:pt>
                <c:pt idx="238">
                  <c:v>12304.941483676</c:v>
                </c:pt>
                <c:pt idx="239">
                  <c:v>12300.4686895222</c:v>
                </c:pt>
                <c:pt idx="240">
                  <c:v>12290.5893692815</c:v>
                </c:pt>
                <c:pt idx="241">
                  <c:v>12273.9896200477</c:v>
                </c:pt>
                <c:pt idx="242">
                  <c:v>12262.8441277345</c:v>
                </c:pt>
                <c:pt idx="243">
                  <c:v>12259.2024190545</c:v>
                </c:pt>
                <c:pt idx="244">
                  <c:v>12252.2299432269</c:v>
                </c:pt>
                <c:pt idx="245">
                  <c:v>12250.7245812066</c:v>
                </c:pt>
                <c:pt idx="246">
                  <c:v>12242.5856871154</c:v>
                </c:pt>
                <c:pt idx="247">
                  <c:v>12224.631792146</c:v>
                </c:pt>
                <c:pt idx="248">
                  <c:v>12208.9070920153</c:v>
                </c:pt>
                <c:pt idx="249">
                  <c:v>12199.0155063362</c:v>
                </c:pt>
                <c:pt idx="250">
                  <c:v>12196.9412532704</c:v>
                </c:pt>
                <c:pt idx="251">
                  <c:v>12199.2605545427</c:v>
                </c:pt>
                <c:pt idx="252">
                  <c:v>12197.6799113318</c:v>
                </c:pt>
                <c:pt idx="253">
                  <c:v>12195.205968302</c:v>
                </c:pt>
                <c:pt idx="254">
                  <c:v>12185.2134241942</c:v>
                </c:pt>
                <c:pt idx="255">
                  <c:v>12173.1192534235</c:v>
                </c:pt>
                <c:pt idx="256">
                  <c:v>12168.3692534235</c:v>
                </c:pt>
                <c:pt idx="257">
                  <c:v>12164.5692534235</c:v>
                </c:pt>
                <c:pt idx="258">
                  <c:v>12163.8081946277</c:v>
                </c:pt>
                <c:pt idx="259">
                  <c:v>12159.1231965551</c:v>
                </c:pt>
                <c:pt idx="260">
                  <c:v>12151.6369928891</c:v>
                </c:pt>
                <c:pt idx="261">
                  <c:v>12136.0277384518</c:v>
                </c:pt>
                <c:pt idx="262">
                  <c:v>12129.0357079575</c:v>
                </c:pt>
                <c:pt idx="263">
                  <c:v>12125.7245262364</c:v>
                </c:pt>
                <c:pt idx="264">
                  <c:v>12125.9821892699</c:v>
                </c:pt>
                <c:pt idx="265">
                  <c:v>12128.1018360644</c:v>
                </c:pt>
                <c:pt idx="266">
                  <c:v>12127.7351693977</c:v>
                </c:pt>
                <c:pt idx="267">
                  <c:v>12123.7185027311</c:v>
                </c:pt>
                <c:pt idx="268">
                  <c:v>12117.5536722318</c:v>
                </c:pt>
                <c:pt idx="269">
                  <c:v>12114.6870055651</c:v>
                </c:pt>
                <c:pt idx="270">
                  <c:v>12113.6536722318</c:v>
                </c:pt>
                <c:pt idx="271">
                  <c:v>12119.9687309142</c:v>
                </c:pt>
                <c:pt idx="272">
                  <c:v>12127.4611339374</c:v>
                </c:pt>
                <c:pt idx="273">
                  <c:v>12135.3355876498</c:v>
                </c:pt>
                <c:pt idx="274">
                  <c:v>12140.6817459458</c:v>
                </c:pt>
                <c:pt idx="275">
                  <c:v>12141.7317459441</c:v>
                </c:pt>
                <c:pt idx="276">
                  <c:v>12142.2817459441</c:v>
                </c:pt>
                <c:pt idx="277">
                  <c:v>12142.4817459441</c:v>
                </c:pt>
                <c:pt idx="278">
                  <c:v>12150.4984126108</c:v>
                </c:pt>
                <c:pt idx="279">
                  <c:v>12155.6358571671</c:v>
                </c:pt>
                <c:pt idx="280">
                  <c:v>12160.1691905004</c:v>
                </c:pt>
                <c:pt idx="281">
                  <c:v>12163.9358571671</c:v>
                </c:pt>
                <c:pt idx="282">
                  <c:v>12163.6858571671</c:v>
                </c:pt>
                <c:pt idx="283">
                  <c:v>12163.4025238338</c:v>
                </c:pt>
                <c:pt idx="284">
                  <c:v>12163.0040157552</c:v>
                </c:pt>
                <c:pt idx="285">
                  <c:v>12167.2373490886</c:v>
                </c:pt>
                <c:pt idx="286">
                  <c:v>12173.0914307902</c:v>
                </c:pt>
                <c:pt idx="287">
                  <c:v>12165.3950723652</c:v>
                </c:pt>
                <c:pt idx="288">
                  <c:v>12147.0557501149</c:v>
                </c:pt>
                <c:pt idx="289">
                  <c:v>12125.5631423137</c:v>
                </c:pt>
                <c:pt idx="290">
                  <c:v>12103.9810359563</c:v>
                </c:pt>
                <c:pt idx="291">
                  <c:v>12077.7524341449</c:v>
                </c:pt>
                <c:pt idx="292">
                  <c:v>12064.1617098512</c:v>
                </c:pt>
                <c:pt idx="293">
                  <c:v>12059.1117098512</c:v>
                </c:pt>
                <c:pt idx="294">
                  <c:v>12062.2117098512</c:v>
                </c:pt>
                <c:pt idx="295">
                  <c:v>12062.3617098512</c:v>
                </c:pt>
                <c:pt idx="296">
                  <c:v>12060.8450431845</c:v>
                </c:pt>
                <c:pt idx="297">
                  <c:v>12065.9931514247</c:v>
                </c:pt>
                <c:pt idx="298">
                  <c:v>12069.4931514247</c:v>
                </c:pt>
                <c:pt idx="299">
                  <c:v>12078.5098180914</c:v>
                </c:pt>
                <c:pt idx="300">
                  <c:v>12092.4931514247</c:v>
                </c:pt>
                <c:pt idx="301">
                  <c:v>12109.9764847581</c:v>
                </c:pt>
                <c:pt idx="302">
                  <c:v>12117.1431514247</c:v>
                </c:pt>
                <c:pt idx="303">
                  <c:v>12116.2183945389</c:v>
                </c:pt>
                <c:pt idx="304">
                  <c:v>12119.6255807969</c:v>
                </c:pt>
                <c:pt idx="305">
                  <c:v>12124.939826824</c:v>
                </c:pt>
                <c:pt idx="306">
                  <c:v>12139.0398268223</c:v>
                </c:pt>
                <c:pt idx="307">
                  <c:v>12161.8731601556</c:v>
                </c:pt>
                <c:pt idx="308">
                  <c:v>12181.4398268223</c:v>
                </c:pt>
                <c:pt idx="309">
                  <c:v>12188.256493489</c:v>
                </c:pt>
                <c:pt idx="310">
                  <c:v>12187.406493489</c:v>
                </c:pt>
                <c:pt idx="311">
                  <c:v>12173.8898268223</c:v>
                </c:pt>
                <c:pt idx="312">
                  <c:v>12168.4411863656</c:v>
                </c:pt>
                <c:pt idx="313">
                  <c:v>12168.0911863656</c:v>
                </c:pt>
                <c:pt idx="314">
                  <c:v>12172.3245196989</c:v>
                </c:pt>
                <c:pt idx="315">
                  <c:v>12179.8859877102</c:v>
                </c:pt>
                <c:pt idx="316">
                  <c:v>12182.2526543769</c:v>
                </c:pt>
                <c:pt idx="317">
                  <c:v>12184.6859877102</c:v>
                </c:pt>
                <c:pt idx="318">
                  <c:v>12185.7693210436</c:v>
                </c:pt>
                <c:pt idx="319">
                  <c:v>12190.3859877102</c:v>
                </c:pt>
                <c:pt idx="320">
                  <c:v>12196.2193210436</c:v>
                </c:pt>
                <c:pt idx="321">
                  <c:v>12213.4193210436</c:v>
                </c:pt>
                <c:pt idx="322">
                  <c:v>12220.6026543769</c:v>
                </c:pt>
                <c:pt idx="323">
                  <c:v>12222.8693210436</c:v>
                </c:pt>
                <c:pt idx="324">
                  <c:v>12219.4526543769</c:v>
                </c:pt>
                <c:pt idx="325">
                  <c:v>12218.5193210436</c:v>
                </c:pt>
                <c:pt idx="326">
                  <c:v>12219.1859877102</c:v>
                </c:pt>
                <c:pt idx="327">
                  <c:v>12222.9526543769</c:v>
                </c:pt>
                <c:pt idx="328">
                  <c:v>12228.5359877102</c:v>
                </c:pt>
                <c:pt idx="329">
                  <c:v>12230.8693210436</c:v>
                </c:pt>
                <c:pt idx="330">
                  <c:v>12231.5859877102</c:v>
                </c:pt>
                <c:pt idx="331">
                  <c:v>12228.1693210436</c:v>
                </c:pt>
                <c:pt idx="332">
                  <c:v>12224.3859877102</c:v>
                </c:pt>
                <c:pt idx="333">
                  <c:v>12224.2359877102</c:v>
                </c:pt>
                <c:pt idx="334">
                  <c:v>12227.1859877119</c:v>
                </c:pt>
                <c:pt idx="335">
                  <c:v>12232.2693210469</c:v>
                </c:pt>
                <c:pt idx="336">
                  <c:v>12240.0859877136</c:v>
                </c:pt>
                <c:pt idx="337">
                  <c:v>12244.8026543799</c:v>
                </c:pt>
                <c:pt idx="338">
                  <c:v>12242.9026543799</c:v>
                </c:pt>
                <c:pt idx="339">
                  <c:v>12240.4859877132</c:v>
                </c:pt>
                <c:pt idx="340">
                  <c:v>12236.0193210466</c:v>
                </c:pt>
                <c:pt idx="341">
                  <c:v>12232.9693210466</c:v>
                </c:pt>
                <c:pt idx="342">
                  <c:v>12234.3193210466</c:v>
                </c:pt>
                <c:pt idx="343">
                  <c:v>12234.6859877132</c:v>
                </c:pt>
                <c:pt idx="344">
                  <c:v>12233.3178291251</c:v>
                </c:pt>
                <c:pt idx="345">
                  <c:v>12229.6511624584</c:v>
                </c:pt>
                <c:pt idx="346">
                  <c:v>12223.2344957918</c:v>
                </c:pt>
                <c:pt idx="347">
                  <c:v>12238.3511624584</c:v>
                </c:pt>
                <c:pt idx="348">
                  <c:v>12252.5071513754</c:v>
                </c:pt>
                <c:pt idx="349">
                  <c:v>12268.8164258433</c:v>
                </c:pt>
                <c:pt idx="350">
                  <c:v>12278.0985322007</c:v>
                </c:pt>
                <c:pt idx="351">
                  <c:v>12284.3966378885</c:v>
                </c:pt>
                <c:pt idx="352">
                  <c:v>12278.3412038089</c:v>
                </c:pt>
                <c:pt idx="353">
                  <c:v>12273.7078704756</c:v>
                </c:pt>
                <c:pt idx="354">
                  <c:v>12270.9745371422</c:v>
                </c:pt>
                <c:pt idx="355">
                  <c:v>12273.4912038089</c:v>
                </c:pt>
                <c:pt idx="356">
                  <c:v>12273.9412038089</c:v>
                </c:pt>
                <c:pt idx="357">
                  <c:v>12271.0930955687</c:v>
                </c:pt>
                <c:pt idx="358">
                  <c:v>12263.5430955687</c:v>
                </c:pt>
                <c:pt idx="359">
                  <c:v>12257.6097622354</c:v>
                </c:pt>
                <c:pt idx="360">
                  <c:v>12251.926428902</c:v>
                </c:pt>
                <c:pt idx="361">
                  <c:v>12248.476428902</c:v>
                </c:pt>
                <c:pt idx="362">
                  <c:v>12254.5597622354</c:v>
                </c:pt>
                <c:pt idx="363">
                  <c:v>12261.726428902</c:v>
                </c:pt>
                <c:pt idx="364">
                  <c:v>12271.276428902</c:v>
                </c:pt>
                <c:pt idx="365">
                  <c:v>12271.341371711</c:v>
                </c:pt>
                <c:pt idx="366">
                  <c:v>12266.6080383794</c:v>
                </c:pt>
                <c:pt idx="367">
                  <c:v>12264.3913717125</c:v>
                </c:pt>
                <c:pt idx="368">
                  <c:v>12259.2247050457</c:v>
                </c:pt>
                <c:pt idx="369">
                  <c:v>12253.8747050455</c:v>
                </c:pt>
                <c:pt idx="370">
                  <c:v>12254.441371712</c:v>
                </c:pt>
                <c:pt idx="371">
                  <c:v>12263.9413717118</c:v>
                </c:pt>
                <c:pt idx="372">
                  <c:v>12271.8233455016</c:v>
                </c:pt>
                <c:pt idx="373">
                  <c:v>12274.2566788348</c:v>
                </c:pt>
                <c:pt idx="374">
                  <c:v>12270.3733455013</c:v>
                </c:pt>
                <c:pt idx="375">
                  <c:v>12262.4066788346</c:v>
                </c:pt>
                <c:pt idx="376">
                  <c:v>12266.6543400097</c:v>
                </c:pt>
                <c:pt idx="377">
                  <c:v>12274.6376733429</c:v>
                </c:pt>
                <c:pt idx="378">
                  <c:v>12281.621006676</c:v>
                </c:pt>
                <c:pt idx="379">
                  <c:v>12283.6210066759</c:v>
                </c:pt>
                <c:pt idx="380">
                  <c:v>12286.2876733424</c:v>
                </c:pt>
                <c:pt idx="381">
                  <c:v>12274.2248294721</c:v>
                </c:pt>
                <c:pt idx="382">
                  <c:v>12264.1560854002</c:v>
                </c:pt>
                <c:pt idx="383">
                  <c:v>12260.694938116</c:v>
                </c:pt>
                <c:pt idx="384">
                  <c:v>12263.5653896161</c:v>
                </c:pt>
                <c:pt idx="385">
                  <c:v>12263.8487229493</c:v>
                </c:pt>
                <c:pt idx="386">
                  <c:v>12260.6728659171</c:v>
                </c:pt>
                <c:pt idx="387">
                  <c:v>12259.8607036382</c:v>
                </c:pt>
                <c:pt idx="388">
                  <c:v>12258.1940369713</c:v>
                </c:pt>
                <c:pt idx="389">
                  <c:v>12256.4275419975</c:v>
                </c:pt>
                <c:pt idx="390">
                  <c:v>12254.5830201938</c:v>
                </c:pt>
                <c:pt idx="391">
                  <c:v>12257.5810529243</c:v>
                </c:pt>
                <c:pt idx="392">
                  <c:v>12260.5939041867</c:v>
                </c:pt>
                <c:pt idx="393">
                  <c:v>12260.5379473054</c:v>
                </c:pt>
                <c:pt idx="394">
                  <c:v>12253.7093845438</c:v>
                </c:pt>
                <c:pt idx="395">
                  <c:v>12247.9530100812</c:v>
                </c:pt>
                <c:pt idx="396">
                  <c:v>12237.981801669</c:v>
                </c:pt>
                <c:pt idx="397">
                  <c:v>12233.9078128782</c:v>
                </c:pt>
                <c:pt idx="398">
                  <c:v>12236.2211610601</c:v>
                </c:pt>
                <c:pt idx="399">
                  <c:v>12241.701876368</c:v>
                </c:pt>
                <c:pt idx="400">
                  <c:v>12246.5862249229</c:v>
                </c:pt>
                <c:pt idx="401">
                  <c:v>12248.739917553</c:v>
                </c:pt>
                <c:pt idx="402">
                  <c:v>12246.9841286496</c:v>
                </c:pt>
                <c:pt idx="403">
                  <c:v>12251.9585791766</c:v>
                </c:pt>
                <c:pt idx="404">
                  <c:v>12257.6605846736</c:v>
                </c:pt>
                <c:pt idx="405">
                  <c:v>12262.469636885</c:v>
                </c:pt>
                <c:pt idx="406">
                  <c:v>12265.6743742582</c:v>
                </c:pt>
                <c:pt idx="407">
                  <c:v>12263.3280812568</c:v>
                </c:pt>
                <c:pt idx="408">
                  <c:v>12270.3024928853</c:v>
                </c:pt>
                <c:pt idx="409">
                  <c:v>12273.525093217</c:v>
                </c:pt>
                <c:pt idx="410">
                  <c:v>12282.1155114546</c:v>
                </c:pt>
                <c:pt idx="411">
                  <c:v>12294.0826964989</c:v>
                </c:pt>
                <c:pt idx="412">
                  <c:v>12314.5580747328</c:v>
                </c:pt>
                <c:pt idx="413">
                  <c:v>12322.00684926</c:v>
                </c:pt>
                <c:pt idx="414">
                  <c:v>12320.9014597515</c:v>
                </c:pt>
                <c:pt idx="415">
                  <c:v>12323.6459468256</c:v>
                </c:pt>
                <c:pt idx="416">
                  <c:v>12322.948513844</c:v>
                </c:pt>
                <c:pt idx="417">
                  <c:v>12327.8911825695</c:v>
                </c:pt>
                <c:pt idx="418">
                  <c:v>12334.4642952763</c:v>
                </c:pt>
                <c:pt idx="419">
                  <c:v>12341.4521069642</c:v>
                </c:pt>
                <c:pt idx="420">
                  <c:v>12342.6630002587</c:v>
                </c:pt>
                <c:pt idx="421">
                  <c:v>12344.7097754428</c:v>
                </c:pt>
                <c:pt idx="422">
                  <c:v>12343.3030390669</c:v>
                </c:pt>
                <c:pt idx="423">
                  <c:v>12345.1713918931</c:v>
                </c:pt>
                <c:pt idx="424">
                  <c:v>12341.1440643976</c:v>
                </c:pt>
                <c:pt idx="425">
                  <c:v>12342.8499069462</c:v>
                </c:pt>
                <c:pt idx="426">
                  <c:v>12346.5374003836</c:v>
                </c:pt>
                <c:pt idx="427">
                  <c:v>12349.1657908949</c:v>
                </c:pt>
                <c:pt idx="428">
                  <c:v>12352.4524350283</c:v>
                </c:pt>
                <c:pt idx="429">
                  <c:v>12354.5988765068</c:v>
                </c:pt>
                <c:pt idx="430">
                  <c:v>12353.2319482798</c:v>
                </c:pt>
                <c:pt idx="431">
                  <c:v>12360.0605971011</c:v>
                </c:pt>
                <c:pt idx="432">
                  <c:v>12360.2124743137</c:v>
                </c:pt>
                <c:pt idx="433">
                  <c:v>12362.9447484327</c:v>
                </c:pt>
                <c:pt idx="434">
                  <c:v>12372.8749732403</c:v>
                </c:pt>
                <c:pt idx="435">
                  <c:v>12383.9283304824</c:v>
                </c:pt>
                <c:pt idx="436">
                  <c:v>12382.0211871031</c:v>
                </c:pt>
                <c:pt idx="437">
                  <c:v>12376.2132230052</c:v>
                </c:pt>
                <c:pt idx="438">
                  <c:v>12372.8097580391</c:v>
                </c:pt>
                <c:pt idx="439">
                  <c:v>12375.2463595589</c:v>
                </c:pt>
                <c:pt idx="440">
                  <c:v>12379.2112400642</c:v>
                </c:pt>
                <c:pt idx="441">
                  <c:v>12390.8578825298</c:v>
                </c:pt>
                <c:pt idx="442">
                  <c:v>12393.6933315717</c:v>
                </c:pt>
                <c:pt idx="443">
                  <c:v>12392.2048532287</c:v>
                </c:pt>
                <c:pt idx="444">
                  <c:v>12390.1997864324</c:v>
                </c:pt>
                <c:pt idx="445">
                  <c:v>12391.3844251444</c:v>
                </c:pt>
                <c:pt idx="446">
                  <c:v>12395.0500167247</c:v>
                </c:pt>
                <c:pt idx="447">
                  <c:v>12400.8132467079</c:v>
                </c:pt>
                <c:pt idx="448">
                  <c:v>12405.9313833943</c:v>
                </c:pt>
                <c:pt idx="449">
                  <c:v>12410.3157488325</c:v>
                </c:pt>
                <c:pt idx="450">
                  <c:v>12418.3976385958</c:v>
                </c:pt>
                <c:pt idx="451">
                  <c:v>12424.1333296974</c:v>
                </c:pt>
                <c:pt idx="452">
                  <c:v>12427.324080138</c:v>
                </c:pt>
                <c:pt idx="453">
                  <c:v>12431.5757437903</c:v>
                </c:pt>
                <c:pt idx="454">
                  <c:v>12437.0684996523</c:v>
                </c:pt>
                <c:pt idx="455">
                  <c:v>12443.4703490256</c:v>
                </c:pt>
                <c:pt idx="456">
                  <c:v>12454.3462143479</c:v>
                </c:pt>
                <c:pt idx="457">
                  <c:v>12457.4455376722</c:v>
                </c:pt>
                <c:pt idx="458">
                  <c:v>12460.2705113414</c:v>
                </c:pt>
                <c:pt idx="459">
                  <c:v>12456.1291201656</c:v>
                </c:pt>
                <c:pt idx="460">
                  <c:v>12444.929033862</c:v>
                </c:pt>
                <c:pt idx="461">
                  <c:v>12434.111216648</c:v>
                </c:pt>
                <c:pt idx="462">
                  <c:v>12427.1485445952</c:v>
                </c:pt>
                <c:pt idx="463">
                  <c:v>12414.6938409611</c:v>
                </c:pt>
                <c:pt idx="464">
                  <c:v>12405.888508067</c:v>
                </c:pt>
                <c:pt idx="465">
                  <c:v>12400.6497420167</c:v>
                </c:pt>
                <c:pt idx="466">
                  <c:v>12396.7293606773</c:v>
                </c:pt>
                <c:pt idx="467">
                  <c:v>12392.8435558869</c:v>
                </c:pt>
                <c:pt idx="468">
                  <c:v>12380.8959990068</c:v>
                </c:pt>
                <c:pt idx="469">
                  <c:v>12370.4081083319</c:v>
                </c:pt>
                <c:pt idx="470">
                  <c:v>12361.3014909878</c:v>
                </c:pt>
                <c:pt idx="471">
                  <c:v>12356.5116919348</c:v>
                </c:pt>
                <c:pt idx="472">
                  <c:v>12348.3183859726</c:v>
                </c:pt>
                <c:pt idx="473">
                  <c:v>12344.1512530432</c:v>
                </c:pt>
                <c:pt idx="474">
                  <c:v>12346.4807154935</c:v>
                </c:pt>
                <c:pt idx="475">
                  <c:v>12346.3384051281</c:v>
                </c:pt>
                <c:pt idx="476">
                  <c:v>12352.3840383367</c:v>
                </c:pt>
                <c:pt idx="477">
                  <c:v>12348.9097587185</c:v>
                </c:pt>
                <c:pt idx="478">
                  <c:v>12346.986241079</c:v>
                </c:pt>
                <c:pt idx="479">
                  <c:v>12345.6827196226</c:v>
                </c:pt>
                <c:pt idx="480">
                  <c:v>12347.2726056441</c:v>
                </c:pt>
                <c:pt idx="481">
                  <c:v>12345.8047977967</c:v>
                </c:pt>
                <c:pt idx="482">
                  <c:v>12347.6337671184</c:v>
                </c:pt>
                <c:pt idx="483">
                  <c:v>12345.3484477994</c:v>
                </c:pt>
                <c:pt idx="484">
                  <c:v>12345.8975620356</c:v>
                </c:pt>
                <c:pt idx="485">
                  <c:v>12342.0953205573</c:v>
                </c:pt>
                <c:pt idx="486">
                  <c:v>12341.3436326401</c:v>
                </c:pt>
                <c:pt idx="487">
                  <c:v>12341.0304022891</c:v>
                </c:pt>
                <c:pt idx="488">
                  <c:v>12338.7807789115</c:v>
                </c:pt>
                <c:pt idx="489">
                  <c:v>12349.5536416742</c:v>
                </c:pt>
                <c:pt idx="490">
                  <c:v>12356.8343597134</c:v>
                </c:pt>
                <c:pt idx="491">
                  <c:v>12355.7036564108</c:v>
                </c:pt>
                <c:pt idx="492">
                  <c:v>12361.3472092078</c:v>
                </c:pt>
                <c:pt idx="493">
                  <c:v>12362.851592239</c:v>
                </c:pt>
                <c:pt idx="494">
                  <c:v>12359.9390295921</c:v>
                </c:pt>
                <c:pt idx="495">
                  <c:v>12361.5161206899</c:v>
                </c:pt>
                <c:pt idx="496">
                  <c:v>12361.8758602306</c:v>
                </c:pt>
                <c:pt idx="497">
                  <c:v>12366.1336888031</c:v>
                </c:pt>
                <c:pt idx="498">
                  <c:v>12367.6208116587</c:v>
                </c:pt>
                <c:pt idx="499">
                  <c:v>12363.8990693375</c:v>
                </c:pt>
                <c:pt idx="500">
                  <c:v>12361.3980851784</c:v>
                </c:pt>
                <c:pt idx="501">
                  <c:v>12359.0420465959</c:v>
                </c:pt>
                <c:pt idx="502">
                  <c:v>12366.3905958985</c:v>
                </c:pt>
                <c:pt idx="503">
                  <c:v>12376.3379704051</c:v>
                </c:pt>
                <c:pt idx="504">
                  <c:v>12383.1109193308</c:v>
                </c:pt>
                <c:pt idx="505">
                  <c:v>12385.7192189788</c:v>
                </c:pt>
                <c:pt idx="506">
                  <c:v>12386.3018943908</c:v>
                </c:pt>
                <c:pt idx="507">
                  <c:v>12382.4883440588</c:v>
                </c:pt>
                <c:pt idx="508">
                  <c:v>12379.4247037352</c:v>
                </c:pt>
                <c:pt idx="509">
                  <c:v>12378.4589194581</c:v>
                </c:pt>
                <c:pt idx="510">
                  <c:v>12375.3048425586</c:v>
                </c:pt>
                <c:pt idx="511">
                  <c:v>12370.9814655494</c:v>
                </c:pt>
                <c:pt idx="512">
                  <c:v>12367.9277625307</c:v>
                </c:pt>
                <c:pt idx="513">
                  <c:v>12363.2648346338</c:v>
                </c:pt>
                <c:pt idx="514">
                  <c:v>12361.7971588618</c:v>
                </c:pt>
                <c:pt idx="515">
                  <c:v>12358.4914906722</c:v>
                </c:pt>
                <c:pt idx="516">
                  <c:v>12353.2081375353</c:v>
                </c:pt>
                <c:pt idx="517">
                  <c:v>12355.4120501721</c:v>
                </c:pt>
                <c:pt idx="518">
                  <c:v>12355.6683466484</c:v>
                </c:pt>
                <c:pt idx="519">
                  <c:v>12359.4905511112</c:v>
                </c:pt>
                <c:pt idx="520">
                  <c:v>12372.1399218029</c:v>
                </c:pt>
                <c:pt idx="521">
                  <c:v>12385.89933655</c:v>
                </c:pt>
                <c:pt idx="522">
                  <c:v>12395.380887086</c:v>
                </c:pt>
                <c:pt idx="523">
                  <c:v>12406.8955353797</c:v>
                </c:pt>
                <c:pt idx="524">
                  <c:v>12413.2608282754</c:v>
                </c:pt>
                <c:pt idx="525">
                  <c:v>12417.3101578189</c:v>
                </c:pt>
                <c:pt idx="526">
                  <c:v>12419.4568598085</c:v>
                </c:pt>
                <c:pt idx="527">
                  <c:v>12418.1328348881</c:v>
                </c:pt>
                <c:pt idx="528">
                  <c:v>12428.0788231367</c:v>
                </c:pt>
                <c:pt idx="529">
                  <c:v>12441.6882170311</c:v>
                </c:pt>
                <c:pt idx="530">
                  <c:v>12451.8406625684</c:v>
                </c:pt>
                <c:pt idx="531">
                  <c:v>12461.1515366817</c:v>
                </c:pt>
                <c:pt idx="532">
                  <c:v>12470.1395127732</c:v>
                </c:pt>
                <c:pt idx="533">
                  <c:v>12478.8947244344</c:v>
                </c:pt>
                <c:pt idx="534">
                  <c:v>12482.1502111376</c:v>
                </c:pt>
                <c:pt idx="535">
                  <c:v>12484.3807837439</c:v>
                </c:pt>
                <c:pt idx="536">
                  <c:v>12487.3975785436</c:v>
                </c:pt>
                <c:pt idx="537">
                  <c:v>12491.4880655312</c:v>
                </c:pt>
                <c:pt idx="538">
                  <c:v>12499.352233864</c:v>
                </c:pt>
                <c:pt idx="539">
                  <c:v>12504.451684083</c:v>
                </c:pt>
                <c:pt idx="540">
                  <c:v>12508.1658997937</c:v>
                </c:pt>
                <c:pt idx="541">
                  <c:v>12511.7581201297</c:v>
                </c:pt>
                <c:pt idx="542">
                  <c:v>12514.0749778007</c:v>
                </c:pt>
                <c:pt idx="543">
                  <c:v>12518.6460853404</c:v>
                </c:pt>
                <c:pt idx="544">
                  <c:v>12521.0205210447</c:v>
                </c:pt>
                <c:pt idx="545">
                  <c:v>12524.6325931424</c:v>
                </c:pt>
                <c:pt idx="546">
                  <c:v>12526.1001669175</c:v>
                </c:pt>
                <c:pt idx="547">
                  <c:v>12525.3416302661</c:v>
                </c:pt>
                <c:pt idx="548">
                  <c:v>12526.8108317153</c:v>
                </c:pt>
                <c:pt idx="549">
                  <c:v>12520.1855198407</c:v>
                </c:pt>
                <c:pt idx="550">
                  <c:v>12520.4007678834</c:v>
                </c:pt>
                <c:pt idx="551">
                  <c:v>12521.0618536479</c:v>
                </c:pt>
                <c:pt idx="552">
                  <c:v>12522.3094825223</c:v>
                </c:pt>
                <c:pt idx="553">
                  <c:v>12524.5723997277</c:v>
                </c:pt>
                <c:pt idx="554">
                  <c:v>12529.2354894104</c:v>
                </c:pt>
                <c:pt idx="555">
                  <c:v>12531.3954022503</c:v>
                </c:pt>
                <c:pt idx="556">
                  <c:v>12534.2470819151</c:v>
                </c:pt>
                <c:pt idx="557">
                  <c:v>12539.8662541836</c:v>
                </c:pt>
                <c:pt idx="558">
                  <c:v>12546.5002498996</c:v>
                </c:pt>
                <c:pt idx="559">
                  <c:v>12555.4810558321</c:v>
                </c:pt>
                <c:pt idx="560">
                  <c:v>12560.200492819</c:v>
                </c:pt>
                <c:pt idx="561">
                  <c:v>12561.4589543287</c:v>
                </c:pt>
                <c:pt idx="562">
                  <c:v>12561.6142002482</c:v>
                </c:pt>
                <c:pt idx="563">
                  <c:v>12557.8249122078</c:v>
                </c:pt>
                <c:pt idx="564">
                  <c:v>12556.3392207654</c:v>
                </c:pt>
                <c:pt idx="565">
                  <c:v>12562.6605911524</c:v>
                </c:pt>
                <c:pt idx="566">
                  <c:v>12565.1715145256</c:v>
                </c:pt>
                <c:pt idx="567">
                  <c:v>12569.5673304864</c:v>
                </c:pt>
                <c:pt idx="568">
                  <c:v>12568.3502648791</c:v>
                </c:pt>
                <c:pt idx="569">
                  <c:v>12567.5255055164</c:v>
                </c:pt>
                <c:pt idx="570">
                  <c:v>12563.3555210736</c:v>
                </c:pt>
                <c:pt idx="571">
                  <c:v>12560.3795085505</c:v>
                </c:pt>
                <c:pt idx="572">
                  <c:v>12560.8821228606</c:v>
                </c:pt>
                <c:pt idx="573">
                  <c:v>12563.5961509037</c:v>
                </c:pt>
                <c:pt idx="574">
                  <c:v>12563.6665855964</c:v>
                </c:pt>
                <c:pt idx="575">
                  <c:v>12562.3858737006</c:v>
                </c:pt>
                <c:pt idx="576">
                  <c:v>12559.2899231771</c:v>
                </c:pt>
                <c:pt idx="577">
                  <c:v>12555.7606760069</c:v>
                </c:pt>
                <c:pt idx="578">
                  <c:v>12554.3993910127</c:v>
                </c:pt>
                <c:pt idx="579">
                  <c:v>12552.2542380676</c:v>
                </c:pt>
                <c:pt idx="580">
                  <c:v>12549.3458317339</c:v>
                </c:pt>
                <c:pt idx="581">
                  <c:v>12550.2407749096</c:v>
                </c:pt>
                <c:pt idx="582">
                  <c:v>12542.3776853296</c:v>
                </c:pt>
                <c:pt idx="583">
                  <c:v>12529.494374428</c:v>
                </c:pt>
                <c:pt idx="584">
                  <c:v>12528.7685499131</c:v>
                </c:pt>
                <c:pt idx="585">
                  <c:v>12530.5656008749</c:v>
                </c:pt>
                <c:pt idx="586">
                  <c:v>12525.7345428514</c:v>
                </c:pt>
                <c:pt idx="587">
                  <c:v>12532.6906655634</c:v>
                </c:pt>
                <c:pt idx="588">
                  <c:v>12532.984489233</c:v>
                </c:pt>
                <c:pt idx="589">
                  <c:v>12528.7070523483</c:v>
                </c:pt>
                <c:pt idx="590">
                  <c:v>12518.0708059172</c:v>
                </c:pt>
                <c:pt idx="591">
                  <c:v>12511.5963752693</c:v>
                </c:pt>
                <c:pt idx="592">
                  <c:v>12507.4558186127</c:v>
                </c:pt>
                <c:pt idx="593">
                  <c:v>12505.5856320201</c:v>
                </c:pt>
                <c:pt idx="594">
                  <c:v>12510.2394057084</c:v>
                </c:pt>
                <c:pt idx="595">
                  <c:v>12513.5066563931</c:v>
                </c:pt>
                <c:pt idx="596">
                  <c:v>12515.1749946995</c:v>
                </c:pt>
                <c:pt idx="597">
                  <c:v>12509.8661186045</c:v>
                </c:pt>
                <c:pt idx="598">
                  <c:v>12501.9523552042</c:v>
                </c:pt>
                <c:pt idx="599">
                  <c:v>12491.5186147536</c:v>
                </c:pt>
                <c:pt idx="600">
                  <c:v>12488.13695306</c:v>
                </c:pt>
                <c:pt idx="601">
                  <c:v>12487.2490987204</c:v>
                </c:pt>
                <c:pt idx="602">
                  <c:v>12483.2600081035</c:v>
                </c:pt>
                <c:pt idx="603">
                  <c:v>12475.9558670564</c:v>
                </c:pt>
                <c:pt idx="604">
                  <c:v>12471.4929779446</c:v>
                </c:pt>
                <c:pt idx="605">
                  <c:v>12465.1439714431</c:v>
                </c:pt>
                <c:pt idx="606">
                  <c:v>12459.2905921476</c:v>
                </c:pt>
                <c:pt idx="607">
                  <c:v>12457.9006353054</c:v>
                </c:pt>
                <c:pt idx="608">
                  <c:v>12456.6610797669</c:v>
                </c:pt>
                <c:pt idx="609">
                  <c:v>12459.3170874004</c:v>
                </c:pt>
                <c:pt idx="610">
                  <c:v>12453.2713828789</c:v>
                </c:pt>
                <c:pt idx="611">
                  <c:v>12440.1123515956</c:v>
                </c:pt>
                <c:pt idx="612">
                  <c:v>12425.3288914326</c:v>
                </c:pt>
                <c:pt idx="613">
                  <c:v>12410.3626504104</c:v>
                </c:pt>
                <c:pt idx="614">
                  <c:v>12399.6652319004</c:v>
                </c:pt>
                <c:pt idx="615">
                  <c:v>12394.9748707204</c:v>
                </c:pt>
                <c:pt idx="616">
                  <c:v>12387.8229337188</c:v>
                </c:pt>
                <c:pt idx="617">
                  <c:v>12372.5038969758</c:v>
                </c:pt>
                <c:pt idx="618">
                  <c:v>12354.5862433703</c:v>
                </c:pt>
                <c:pt idx="619">
                  <c:v>12337.832424251</c:v>
                </c:pt>
                <c:pt idx="620">
                  <c:v>12328.8657575844</c:v>
                </c:pt>
                <c:pt idx="621">
                  <c:v>12323.5628693951</c:v>
                </c:pt>
                <c:pt idx="622">
                  <c:v>12318.8257025361</c:v>
                </c:pt>
                <c:pt idx="623">
                  <c:v>12314.8839083636</c:v>
                </c:pt>
                <c:pt idx="624">
                  <c:v>12303.1943113364</c:v>
                </c:pt>
                <c:pt idx="625">
                  <c:v>12282.2775477022</c:v>
                </c:pt>
                <c:pt idx="626">
                  <c:v>12269.0582795151</c:v>
                </c:pt>
                <c:pt idx="627">
                  <c:v>12253.7350430228</c:v>
                </c:pt>
                <c:pt idx="628">
                  <c:v>12246.127637694</c:v>
                </c:pt>
                <c:pt idx="629">
                  <c:v>12237.5203283595</c:v>
                </c:pt>
                <c:pt idx="630">
                  <c:v>12234.9335428495</c:v>
                </c:pt>
                <c:pt idx="631">
                  <c:v>12227.7963572361</c:v>
                </c:pt>
                <c:pt idx="632">
                  <c:v>12216.1938442416</c:v>
                </c:pt>
                <c:pt idx="633">
                  <c:v>12204.8517841124</c:v>
                </c:pt>
                <c:pt idx="634">
                  <c:v>12199.916936161</c:v>
                </c:pt>
                <c:pt idx="635">
                  <c:v>12199.291174669</c:v>
                </c:pt>
                <c:pt idx="636">
                  <c:v>12200.8491547524</c:v>
                </c:pt>
                <c:pt idx="637">
                  <c:v>12201.6158214191</c:v>
                </c:pt>
                <c:pt idx="638">
                  <c:v>12196.7491547524</c:v>
                </c:pt>
                <c:pt idx="639">
                  <c:v>12195.4161124357</c:v>
                </c:pt>
                <c:pt idx="640">
                  <c:v>12193.7655161095</c:v>
                </c:pt>
                <c:pt idx="641">
                  <c:v>12187.1419494372</c:v>
                </c:pt>
                <c:pt idx="642">
                  <c:v>12193.4086161039</c:v>
                </c:pt>
                <c:pt idx="643">
                  <c:v>12203.8908651521</c:v>
                </c:pt>
                <c:pt idx="644">
                  <c:v>12205.5713908349</c:v>
                </c:pt>
                <c:pt idx="645">
                  <c:v>12201.6713908349</c:v>
                </c:pt>
                <c:pt idx="646">
                  <c:v>12204.2713908349</c:v>
                </c:pt>
                <c:pt idx="647">
                  <c:v>12201.4047241682</c:v>
                </c:pt>
                <c:pt idx="648">
                  <c:v>12199.5047241682</c:v>
                </c:pt>
                <c:pt idx="649">
                  <c:v>12199.1547241682</c:v>
                </c:pt>
                <c:pt idx="650">
                  <c:v>12206.5380575015</c:v>
                </c:pt>
                <c:pt idx="651">
                  <c:v>12214.3380575016</c:v>
                </c:pt>
                <c:pt idx="652">
                  <c:v>12213.6880575016</c:v>
                </c:pt>
                <c:pt idx="653">
                  <c:v>12210.7547241682</c:v>
                </c:pt>
                <c:pt idx="654">
                  <c:v>12204.5380575016</c:v>
                </c:pt>
                <c:pt idx="655">
                  <c:v>12200.5880575016</c:v>
                </c:pt>
                <c:pt idx="656">
                  <c:v>12198.6380575016</c:v>
                </c:pt>
                <c:pt idx="657">
                  <c:v>12204.0880575015</c:v>
                </c:pt>
                <c:pt idx="658">
                  <c:v>12209.2880575015</c:v>
                </c:pt>
                <c:pt idx="659">
                  <c:v>12214.9213908349</c:v>
                </c:pt>
                <c:pt idx="660">
                  <c:v>12212.3213908349</c:v>
                </c:pt>
                <c:pt idx="661">
                  <c:v>12210.2880575015</c:v>
                </c:pt>
                <c:pt idx="662">
                  <c:v>12208.3547241682</c:v>
                </c:pt>
                <c:pt idx="663">
                  <c:v>12211.3380575015</c:v>
                </c:pt>
                <c:pt idx="664">
                  <c:v>12214.5047241682</c:v>
                </c:pt>
                <c:pt idx="665">
                  <c:v>12216.7380575015</c:v>
                </c:pt>
                <c:pt idx="666">
                  <c:v>12216.4380575015</c:v>
                </c:pt>
                <c:pt idx="667">
                  <c:v>12215.3880575015</c:v>
                </c:pt>
                <c:pt idx="668">
                  <c:v>12214.3213908348</c:v>
                </c:pt>
                <c:pt idx="669">
                  <c:v>12211.2880575015</c:v>
                </c:pt>
                <c:pt idx="670">
                  <c:v>12210.8713908348</c:v>
                </c:pt>
                <c:pt idx="671">
                  <c:v>12223.8380575015</c:v>
                </c:pt>
                <c:pt idx="672">
                  <c:v>12237.1284587805</c:v>
                </c:pt>
                <c:pt idx="673">
                  <c:v>12248.2284587805</c:v>
                </c:pt>
                <c:pt idx="674">
                  <c:v>12250.4617921138</c:v>
                </c:pt>
                <c:pt idx="675">
                  <c:v>12244.3451254471</c:v>
                </c:pt>
                <c:pt idx="676">
                  <c:v>12246.1617921138</c:v>
                </c:pt>
                <c:pt idx="677">
                  <c:v>12257.1784587804</c:v>
                </c:pt>
                <c:pt idx="678">
                  <c:v>12262.5951254471</c:v>
                </c:pt>
                <c:pt idx="679">
                  <c:v>12256.627946151</c:v>
                </c:pt>
                <c:pt idx="680">
                  <c:v>12247.7218906582</c:v>
                </c:pt>
                <c:pt idx="681">
                  <c:v>12244.5052239915</c:v>
                </c:pt>
                <c:pt idx="682">
                  <c:v>12244.4385573248</c:v>
                </c:pt>
                <c:pt idx="683">
                  <c:v>12249.0052239915</c:v>
                </c:pt>
                <c:pt idx="684">
                  <c:v>12258.4755121647</c:v>
                </c:pt>
                <c:pt idx="685">
                  <c:v>12272.8446337186</c:v>
                </c:pt>
                <c:pt idx="686">
                  <c:v>12282.597235239</c:v>
                </c:pt>
                <c:pt idx="687">
                  <c:v>12290.1204717312</c:v>
                </c:pt>
                <c:pt idx="688">
                  <c:v>12295.6754231841</c:v>
                </c:pt>
                <c:pt idx="689">
                  <c:v>12302.055405694</c:v>
                </c:pt>
                <c:pt idx="690">
                  <c:v>12305.7788845863</c:v>
                </c:pt>
                <c:pt idx="691">
                  <c:v>12313.8984025664</c:v>
                </c:pt>
                <c:pt idx="692">
                  <c:v>12321.8317358997</c:v>
                </c:pt>
                <c:pt idx="693">
                  <c:v>12327.4269891114</c:v>
                </c:pt>
                <c:pt idx="694">
                  <c:v>12331.8282183748</c:v>
                </c:pt>
                <c:pt idx="695">
                  <c:v>12332.9448850415</c:v>
                </c:pt>
                <c:pt idx="696">
                  <c:v>12333.2448850415</c:v>
                </c:pt>
                <c:pt idx="697">
                  <c:v>12334.3948850415</c:v>
                </c:pt>
                <c:pt idx="698">
                  <c:v>12339.5282183748</c:v>
                </c:pt>
                <c:pt idx="699">
                  <c:v>12342.1615517081</c:v>
                </c:pt>
                <c:pt idx="700">
                  <c:v>12344.4869214249</c:v>
                </c:pt>
                <c:pt idx="701">
                  <c:v>12351.7702547582</c:v>
                </c:pt>
                <c:pt idx="702">
                  <c:v>12354.1869214248</c:v>
                </c:pt>
                <c:pt idx="703">
                  <c:v>12352.3702547582</c:v>
                </c:pt>
                <c:pt idx="704">
                  <c:v>12353.2369214248</c:v>
                </c:pt>
                <c:pt idx="705">
                  <c:v>12358.8869214248</c:v>
                </c:pt>
                <c:pt idx="706">
                  <c:v>12370.6535880915</c:v>
                </c:pt>
                <c:pt idx="707">
                  <c:v>12377.0702547581</c:v>
                </c:pt>
                <c:pt idx="708">
                  <c:v>12380.3702547581</c:v>
                </c:pt>
                <c:pt idx="709">
                  <c:v>12380.3202547581</c:v>
                </c:pt>
                <c:pt idx="710">
                  <c:v>12380.0702547581</c:v>
                </c:pt>
                <c:pt idx="711">
                  <c:v>12374.3035880914</c:v>
                </c:pt>
                <c:pt idx="712">
                  <c:v>12374.770254758</c:v>
                </c:pt>
                <c:pt idx="713">
                  <c:v>12373.8535880913</c:v>
                </c:pt>
                <c:pt idx="714">
                  <c:v>12377.320254758</c:v>
                </c:pt>
                <c:pt idx="715">
                  <c:v>12373.8869214247</c:v>
                </c:pt>
                <c:pt idx="716">
                  <c:v>12367.6369214247</c:v>
                </c:pt>
                <c:pt idx="717">
                  <c:v>12361.420254758</c:v>
                </c:pt>
                <c:pt idx="718">
                  <c:v>12355.620254758</c:v>
                </c:pt>
                <c:pt idx="719">
                  <c:v>12355.820254758</c:v>
                </c:pt>
                <c:pt idx="720">
                  <c:v>12358.5869214247</c:v>
                </c:pt>
                <c:pt idx="721">
                  <c:v>12360.820254758</c:v>
                </c:pt>
                <c:pt idx="722">
                  <c:v>12361.5035880913</c:v>
                </c:pt>
                <c:pt idx="723">
                  <c:v>12359.9869214247</c:v>
                </c:pt>
                <c:pt idx="724">
                  <c:v>12358.1535880913</c:v>
                </c:pt>
                <c:pt idx="725">
                  <c:v>12358.3173289086</c:v>
                </c:pt>
                <c:pt idx="726">
                  <c:v>12358.0557201154</c:v>
                </c:pt>
                <c:pt idx="727">
                  <c:v>12360.3223371166</c:v>
                </c:pt>
                <c:pt idx="728">
                  <c:v>12364.5315335603</c:v>
                </c:pt>
                <c:pt idx="729">
                  <c:v>12361.7429471797</c:v>
                </c:pt>
                <c:pt idx="730">
                  <c:v>12362.5761503846</c:v>
                </c:pt>
                <c:pt idx="731">
                  <c:v>12353.22839262</c:v>
                </c:pt>
                <c:pt idx="732">
                  <c:v>12348.7322023243</c:v>
                </c:pt>
                <c:pt idx="733">
                  <c:v>12348.2575921852</c:v>
                </c:pt>
                <c:pt idx="734">
                  <c:v>12353.392981806</c:v>
                </c:pt>
                <c:pt idx="735">
                  <c:v>12360.4346881229</c:v>
                </c:pt>
                <c:pt idx="736">
                  <c:v>12363.0102968655</c:v>
                </c:pt>
                <c:pt idx="737">
                  <c:v>12360.4186722122</c:v>
                </c:pt>
                <c:pt idx="738">
                  <c:v>12367.7520055455</c:v>
                </c:pt>
                <c:pt idx="739">
                  <c:v>12384.8940054965</c:v>
                </c:pt>
                <c:pt idx="740">
                  <c:v>12395.966727656</c:v>
                </c:pt>
                <c:pt idx="741">
                  <c:v>12403.4531739116</c:v>
                </c:pt>
                <c:pt idx="742">
                  <c:v>12405.6452162599</c:v>
                </c:pt>
                <c:pt idx="743">
                  <c:v>12403.0952162599</c:v>
                </c:pt>
                <c:pt idx="744">
                  <c:v>12397.8099060908</c:v>
                </c:pt>
                <c:pt idx="745">
                  <c:v>12390.1148883412</c:v>
                </c:pt>
                <c:pt idx="746">
                  <c:v>12384.0359528239</c:v>
                </c:pt>
                <c:pt idx="747">
                  <c:v>12391.1692861572</c:v>
                </c:pt>
                <c:pt idx="748">
                  <c:v>12394.6843092777</c:v>
                </c:pt>
                <c:pt idx="749">
                  <c:v>12395.9343092777</c:v>
                </c:pt>
                <c:pt idx="750">
                  <c:v>12393.0009759444</c:v>
                </c:pt>
                <c:pt idx="751">
                  <c:v>12391.9106527273</c:v>
                </c:pt>
                <c:pt idx="752">
                  <c:v>12392.077319394</c:v>
                </c:pt>
                <c:pt idx="753">
                  <c:v>12391.9106527273</c:v>
                </c:pt>
                <c:pt idx="754">
                  <c:v>12393.477319394</c:v>
                </c:pt>
                <c:pt idx="755">
                  <c:v>12395.0106527273</c:v>
                </c:pt>
                <c:pt idx="756">
                  <c:v>12397.5106527273</c:v>
                </c:pt>
                <c:pt idx="757">
                  <c:v>12397.4264273247</c:v>
                </c:pt>
                <c:pt idx="758">
                  <c:v>12393.1264273247</c:v>
                </c:pt>
                <c:pt idx="759">
                  <c:v>12391.0764273247</c:v>
                </c:pt>
                <c:pt idx="760">
                  <c:v>12392.5264273247</c:v>
                </c:pt>
                <c:pt idx="761">
                  <c:v>12391.3264273247</c:v>
                </c:pt>
                <c:pt idx="762">
                  <c:v>12394.059760658</c:v>
                </c:pt>
                <c:pt idx="763">
                  <c:v>12398.0452343812</c:v>
                </c:pt>
                <c:pt idx="764">
                  <c:v>12396.0415432543</c:v>
                </c:pt>
                <c:pt idx="765">
                  <c:v>12391.8415432543</c:v>
                </c:pt>
                <c:pt idx="766">
                  <c:v>12386.9492667581</c:v>
                </c:pt>
                <c:pt idx="767">
                  <c:v>12383.7491072218</c:v>
                </c:pt>
                <c:pt idx="768">
                  <c:v>12382.189216435</c:v>
                </c:pt>
                <c:pt idx="769">
                  <c:v>12385.7866420347</c:v>
                </c:pt>
                <c:pt idx="770">
                  <c:v>12392.6757809652</c:v>
                </c:pt>
                <c:pt idx="771">
                  <c:v>12398.440672946</c:v>
                </c:pt>
                <c:pt idx="772">
                  <c:v>12396.3429862295</c:v>
                </c:pt>
                <c:pt idx="773">
                  <c:v>12396.817737529</c:v>
                </c:pt>
                <c:pt idx="774">
                  <c:v>12395.1023725635</c:v>
                </c:pt>
                <c:pt idx="775">
                  <c:v>12402.0102381632</c:v>
                </c:pt>
                <c:pt idx="776">
                  <c:v>12407.5896378935</c:v>
                </c:pt>
                <c:pt idx="777">
                  <c:v>12412.4125826227</c:v>
                </c:pt>
                <c:pt idx="778">
                  <c:v>12414.3111338447</c:v>
                </c:pt>
                <c:pt idx="779">
                  <c:v>12414.0323122918</c:v>
                </c:pt>
                <c:pt idx="780">
                  <c:v>12414.4855913585</c:v>
                </c:pt>
                <c:pt idx="781">
                  <c:v>12414.2640668322</c:v>
                </c:pt>
                <c:pt idx="782">
                  <c:v>12420.1543700186</c:v>
                </c:pt>
                <c:pt idx="783">
                  <c:v>12426.1209633498</c:v>
                </c:pt>
                <c:pt idx="784">
                  <c:v>12432.6375663609</c:v>
                </c:pt>
                <c:pt idx="785">
                  <c:v>12438.4483672629</c:v>
                </c:pt>
                <c:pt idx="786">
                  <c:v>12445.1400691183</c:v>
                </c:pt>
                <c:pt idx="787">
                  <c:v>12448.7276357021</c:v>
                </c:pt>
                <c:pt idx="788">
                  <c:v>12449.8845037854</c:v>
                </c:pt>
                <c:pt idx="789">
                  <c:v>12458.0446182939</c:v>
                </c:pt>
                <c:pt idx="790">
                  <c:v>12468.2028930713</c:v>
                </c:pt>
                <c:pt idx="791">
                  <c:v>12478.7167850968</c:v>
                </c:pt>
                <c:pt idx="792">
                  <c:v>12482.0208196097</c:v>
                </c:pt>
                <c:pt idx="793">
                  <c:v>12484.2843463853</c:v>
                </c:pt>
                <c:pt idx="794">
                  <c:v>12484.0050156803</c:v>
                </c:pt>
                <c:pt idx="795">
                  <c:v>12487.1418014932</c:v>
                </c:pt>
                <c:pt idx="796">
                  <c:v>12488.849526084</c:v>
                </c:pt>
                <c:pt idx="797">
                  <c:v>12489.7911507372</c:v>
                </c:pt>
                <c:pt idx="798">
                  <c:v>12490.2804530327</c:v>
                </c:pt>
                <c:pt idx="799">
                  <c:v>12489.8640658315</c:v>
                </c:pt>
                <c:pt idx="800">
                  <c:v>12497.1011261186</c:v>
                </c:pt>
                <c:pt idx="801">
                  <c:v>12498.091003282</c:v>
                </c:pt>
                <c:pt idx="802">
                  <c:v>12496.7390854511</c:v>
                </c:pt>
                <c:pt idx="803">
                  <c:v>12498.1430289611</c:v>
                </c:pt>
                <c:pt idx="804">
                  <c:v>12506.7884679316</c:v>
                </c:pt>
                <c:pt idx="805">
                  <c:v>12519.4231085524</c:v>
                </c:pt>
                <c:pt idx="806">
                  <c:v>12530.9810532633</c:v>
                </c:pt>
                <c:pt idx="807">
                  <c:v>12528.6589929188</c:v>
                </c:pt>
                <c:pt idx="808">
                  <c:v>12528.2771187247</c:v>
                </c:pt>
                <c:pt idx="809">
                  <c:v>12528.1758043475</c:v>
                </c:pt>
                <c:pt idx="810">
                  <c:v>12522.4541235186</c:v>
                </c:pt>
                <c:pt idx="811">
                  <c:v>12518.6019560948</c:v>
                </c:pt>
                <c:pt idx="812">
                  <c:v>12515.4831963891</c:v>
                </c:pt>
                <c:pt idx="813">
                  <c:v>12513.2758584794</c:v>
                </c:pt>
                <c:pt idx="814">
                  <c:v>12510.3758759045</c:v>
                </c:pt>
                <c:pt idx="815">
                  <c:v>12508.5758160925</c:v>
                </c:pt>
                <c:pt idx="816">
                  <c:v>12506.7351367864</c:v>
                </c:pt>
                <c:pt idx="817">
                  <c:v>12502.5389841615</c:v>
                </c:pt>
                <c:pt idx="818">
                  <c:v>12504.3504401025</c:v>
                </c:pt>
                <c:pt idx="819">
                  <c:v>12506.3670808007</c:v>
                </c:pt>
                <c:pt idx="820">
                  <c:v>12501.8113119389</c:v>
                </c:pt>
                <c:pt idx="821">
                  <c:v>12497.3102401241</c:v>
                </c:pt>
                <c:pt idx="822">
                  <c:v>12491.5422107396</c:v>
                </c:pt>
                <c:pt idx="823">
                  <c:v>12496.6271821463</c:v>
                </c:pt>
                <c:pt idx="824">
                  <c:v>12497.5403876753</c:v>
                </c:pt>
                <c:pt idx="825">
                  <c:v>12498.366037501</c:v>
                </c:pt>
                <c:pt idx="826">
                  <c:v>12495.5123089788</c:v>
                </c:pt>
                <c:pt idx="827">
                  <c:v>12494.9613952727</c:v>
                </c:pt>
                <c:pt idx="828">
                  <c:v>12494.1978128776</c:v>
                </c:pt>
                <c:pt idx="829">
                  <c:v>12490.6186632536</c:v>
                </c:pt>
                <c:pt idx="830">
                  <c:v>12486.8489357797</c:v>
                </c:pt>
                <c:pt idx="831">
                  <c:v>12478.7422216193</c:v>
                </c:pt>
                <c:pt idx="832">
                  <c:v>12479.7863732678</c:v>
                </c:pt>
                <c:pt idx="833">
                  <c:v>12481.1085042925</c:v>
                </c:pt>
                <c:pt idx="834">
                  <c:v>12480.5283399282</c:v>
                </c:pt>
                <c:pt idx="835">
                  <c:v>12472.0640099608</c:v>
                </c:pt>
                <c:pt idx="836">
                  <c:v>12466.7346434398</c:v>
                </c:pt>
                <c:pt idx="837">
                  <c:v>12463.8955095764</c:v>
                </c:pt>
                <c:pt idx="838">
                  <c:v>12459.7190896817</c:v>
                </c:pt>
                <c:pt idx="839">
                  <c:v>12455.9350956202</c:v>
                </c:pt>
                <c:pt idx="840">
                  <c:v>12448.6042116636</c:v>
                </c:pt>
                <c:pt idx="841">
                  <c:v>12444.078177655</c:v>
                </c:pt>
                <c:pt idx="842">
                  <c:v>12440.5567269185</c:v>
                </c:pt>
                <c:pt idx="843">
                  <c:v>12433.1047581944</c:v>
                </c:pt>
                <c:pt idx="844">
                  <c:v>12430.3220826039</c:v>
                </c:pt>
                <c:pt idx="845">
                  <c:v>12427.64458301</c:v>
                </c:pt>
                <c:pt idx="846">
                  <c:v>12422.876607374</c:v>
                </c:pt>
                <c:pt idx="847">
                  <c:v>12417.4545039725</c:v>
                </c:pt>
                <c:pt idx="848">
                  <c:v>12417.097855528</c:v>
                </c:pt>
                <c:pt idx="849">
                  <c:v>12414.8006039196</c:v>
                </c:pt>
                <c:pt idx="850">
                  <c:v>12411.429774834</c:v>
                </c:pt>
                <c:pt idx="851">
                  <c:v>12410.3832622428</c:v>
                </c:pt>
                <c:pt idx="852">
                  <c:v>12408.5830367636</c:v>
                </c:pt>
                <c:pt idx="853">
                  <c:v>12406.4953488715</c:v>
                </c:pt>
                <c:pt idx="854">
                  <c:v>12406.9437864697</c:v>
                </c:pt>
                <c:pt idx="855">
                  <c:v>12404.4765181178</c:v>
                </c:pt>
                <c:pt idx="856">
                  <c:v>12401.613639178</c:v>
                </c:pt>
                <c:pt idx="857">
                  <c:v>12399.4062099627</c:v>
                </c:pt>
                <c:pt idx="858">
                  <c:v>12395.8574056219</c:v>
                </c:pt>
                <c:pt idx="859">
                  <c:v>12392.4735981415</c:v>
                </c:pt>
                <c:pt idx="860">
                  <c:v>12388.8157190817</c:v>
                </c:pt>
                <c:pt idx="861">
                  <c:v>12361.5929930556</c:v>
                </c:pt>
                <c:pt idx="862">
                  <c:v>12353.0332830846</c:v>
                </c:pt>
                <c:pt idx="863">
                  <c:v>12346.0126745773</c:v>
                </c:pt>
                <c:pt idx="864">
                  <c:v>12335.9212290473</c:v>
                </c:pt>
                <c:pt idx="865">
                  <c:v>12324.8016976449</c:v>
                </c:pt>
                <c:pt idx="866">
                  <c:v>12316.4632822109</c:v>
                </c:pt>
                <c:pt idx="867">
                  <c:v>12315.216830874</c:v>
                </c:pt>
                <c:pt idx="868">
                  <c:v>12317.7100008293</c:v>
                </c:pt>
                <c:pt idx="869">
                  <c:v>12319.3917492157</c:v>
                </c:pt>
                <c:pt idx="870">
                  <c:v>12329.961403657</c:v>
                </c:pt>
                <c:pt idx="871">
                  <c:v>12336.2948990685</c:v>
                </c:pt>
                <c:pt idx="872">
                  <c:v>12340.8230733914</c:v>
                </c:pt>
                <c:pt idx="873">
                  <c:v>12347.57757931</c:v>
                </c:pt>
                <c:pt idx="874">
                  <c:v>12348.2295984825</c:v>
                </c:pt>
                <c:pt idx="875">
                  <c:v>12350.57406138</c:v>
                </c:pt>
                <c:pt idx="876">
                  <c:v>12342.8569550682</c:v>
                </c:pt>
                <c:pt idx="877">
                  <c:v>12338.9842610673</c:v>
                </c:pt>
                <c:pt idx="878">
                  <c:v>12334.4913073655</c:v>
                </c:pt>
                <c:pt idx="879">
                  <c:v>12334.5958639067</c:v>
                </c:pt>
                <c:pt idx="880">
                  <c:v>12340.191048688</c:v>
                </c:pt>
                <c:pt idx="881">
                  <c:v>12345.6389500413</c:v>
                </c:pt>
                <c:pt idx="882">
                  <c:v>12351.1710292679</c:v>
                </c:pt>
                <c:pt idx="883">
                  <c:v>12348.1981416297</c:v>
                </c:pt>
                <c:pt idx="884">
                  <c:v>12348.9236834983</c:v>
                </c:pt>
                <c:pt idx="885">
                  <c:v>12350.2013937598</c:v>
                </c:pt>
                <c:pt idx="886">
                  <c:v>12351.5920061497</c:v>
                </c:pt>
                <c:pt idx="887">
                  <c:v>12351.2764167813</c:v>
                </c:pt>
                <c:pt idx="888">
                  <c:v>12354.5848245697</c:v>
                </c:pt>
                <c:pt idx="889">
                  <c:v>12359.3498819275</c:v>
                </c:pt>
                <c:pt idx="890">
                  <c:v>12365.0926969729</c:v>
                </c:pt>
                <c:pt idx="891">
                  <c:v>12369.8223721403</c:v>
                </c:pt>
                <c:pt idx="892">
                  <c:v>12371.2259072085</c:v>
                </c:pt>
                <c:pt idx="893">
                  <c:v>12374.5586883221</c:v>
                </c:pt>
                <c:pt idx="894">
                  <c:v>12378.2862473373</c:v>
                </c:pt>
                <c:pt idx="895">
                  <c:v>12388.0544708845</c:v>
                </c:pt>
                <c:pt idx="896">
                  <c:v>12397.243785706</c:v>
                </c:pt>
                <c:pt idx="897">
                  <c:v>12402.9929628786</c:v>
                </c:pt>
                <c:pt idx="898">
                  <c:v>12411.2386084983</c:v>
                </c:pt>
                <c:pt idx="899">
                  <c:v>12413.9018961503</c:v>
                </c:pt>
                <c:pt idx="900">
                  <c:v>12421.9676298538</c:v>
                </c:pt>
                <c:pt idx="901">
                  <c:v>12431.9678729628</c:v>
                </c:pt>
                <c:pt idx="902">
                  <c:v>12438.7285265502</c:v>
                </c:pt>
                <c:pt idx="903">
                  <c:v>12447.8820759868</c:v>
                </c:pt>
                <c:pt idx="904">
                  <c:v>12447.8989768286</c:v>
                </c:pt>
                <c:pt idx="905">
                  <c:v>12446.753714229</c:v>
                </c:pt>
                <c:pt idx="906">
                  <c:v>12447.9986471948</c:v>
                </c:pt>
                <c:pt idx="907">
                  <c:v>12448.3377061058</c:v>
                </c:pt>
                <c:pt idx="908">
                  <c:v>12448.3372652221</c:v>
                </c:pt>
                <c:pt idx="909">
                  <c:v>12452.4092086333</c:v>
                </c:pt>
                <c:pt idx="910">
                  <c:v>12458.0385597366</c:v>
                </c:pt>
                <c:pt idx="911">
                  <c:v>12463.6856047336</c:v>
                </c:pt>
                <c:pt idx="912">
                  <c:v>12470.0946526622</c:v>
                </c:pt>
                <c:pt idx="913">
                  <c:v>12471.5328835756</c:v>
                </c:pt>
                <c:pt idx="914">
                  <c:v>12475.7165121222</c:v>
                </c:pt>
                <c:pt idx="915">
                  <c:v>12483.3841388237</c:v>
                </c:pt>
                <c:pt idx="916">
                  <c:v>12491.9336141782</c:v>
                </c:pt>
                <c:pt idx="917">
                  <c:v>12501.0022132985</c:v>
                </c:pt>
                <c:pt idx="918">
                  <c:v>12506.3190533023</c:v>
                </c:pt>
                <c:pt idx="919">
                  <c:v>12510.3016374465</c:v>
                </c:pt>
                <c:pt idx="920">
                  <c:v>12515.1837444744</c:v>
                </c:pt>
                <c:pt idx="921">
                  <c:v>12545.9009300497</c:v>
                </c:pt>
                <c:pt idx="922">
                  <c:v>12558.9023464133</c:v>
                </c:pt>
                <c:pt idx="923">
                  <c:v>12571.3886501419</c:v>
                </c:pt>
                <c:pt idx="924">
                  <c:v>12585.4950550991</c:v>
                </c:pt>
                <c:pt idx="925">
                  <c:v>12597.3950578302</c:v>
                </c:pt>
                <c:pt idx="926">
                  <c:v>12604.0838944474</c:v>
                </c:pt>
                <c:pt idx="927">
                  <c:v>12610.1586188812</c:v>
                </c:pt>
                <c:pt idx="928">
                  <c:v>12615.6306564533</c:v>
                </c:pt>
                <c:pt idx="929">
                  <c:v>12621.9335557775</c:v>
                </c:pt>
                <c:pt idx="930">
                  <c:v>12630.3355821651</c:v>
                </c:pt>
                <c:pt idx="931">
                  <c:v>12637.3945773944</c:v>
                </c:pt>
                <c:pt idx="932">
                  <c:v>12644.4351627773</c:v>
                </c:pt>
                <c:pt idx="933">
                  <c:v>12648.8713281018</c:v>
                </c:pt>
                <c:pt idx="934">
                  <c:v>12654.7747965939</c:v>
                </c:pt>
                <c:pt idx="935">
                  <c:v>12658.1352218467</c:v>
                </c:pt>
                <c:pt idx="936">
                  <c:v>12670.8602538772</c:v>
                </c:pt>
                <c:pt idx="937">
                  <c:v>12678.9988362021</c:v>
                </c:pt>
                <c:pt idx="938">
                  <c:v>12687.6470006295</c:v>
                </c:pt>
                <c:pt idx="939">
                  <c:v>12691.9924700567</c:v>
                </c:pt>
                <c:pt idx="940">
                  <c:v>12692.1628719672</c:v>
                </c:pt>
                <c:pt idx="941">
                  <c:v>12694.2787116475</c:v>
                </c:pt>
                <c:pt idx="942">
                  <c:v>12699.1984281757</c:v>
                </c:pt>
                <c:pt idx="943">
                  <c:v>12701.9342040172</c:v>
                </c:pt>
                <c:pt idx="944">
                  <c:v>12707.0492638094</c:v>
                </c:pt>
                <c:pt idx="945">
                  <c:v>12712.0459037223</c:v>
                </c:pt>
                <c:pt idx="946">
                  <c:v>12710.6278314861</c:v>
                </c:pt>
                <c:pt idx="947">
                  <c:v>12709.0127665359</c:v>
                </c:pt>
                <c:pt idx="948">
                  <c:v>12700.5862581801</c:v>
                </c:pt>
                <c:pt idx="949">
                  <c:v>12697.9030860758</c:v>
                </c:pt>
                <c:pt idx="950">
                  <c:v>12696.5802364053</c:v>
                </c:pt>
                <c:pt idx="951">
                  <c:v>12705.0549896138</c:v>
                </c:pt>
                <c:pt idx="952">
                  <c:v>12709.2481440758</c:v>
                </c:pt>
                <c:pt idx="953">
                  <c:v>12701.0868015801</c:v>
                </c:pt>
                <c:pt idx="954">
                  <c:v>12693.9017138186</c:v>
                </c:pt>
                <c:pt idx="955">
                  <c:v>12689.0308552765</c:v>
                </c:pt>
                <c:pt idx="956">
                  <c:v>12684.6649593586</c:v>
                </c:pt>
                <c:pt idx="957">
                  <c:v>12687.4583137208</c:v>
                </c:pt>
                <c:pt idx="958">
                  <c:v>12691.2222553739</c:v>
                </c:pt>
                <c:pt idx="959">
                  <c:v>12699.9769573103</c:v>
                </c:pt>
                <c:pt idx="960">
                  <c:v>12702.9428228727</c:v>
                </c:pt>
                <c:pt idx="961">
                  <c:v>12698.0450451534</c:v>
                </c:pt>
                <c:pt idx="962">
                  <c:v>12688.8934835739</c:v>
                </c:pt>
                <c:pt idx="963">
                  <c:v>12681.3818596659</c:v>
                </c:pt>
                <c:pt idx="964">
                  <c:v>12679.8976980702</c:v>
                </c:pt>
                <c:pt idx="965">
                  <c:v>12687.1292518777</c:v>
                </c:pt>
                <c:pt idx="966">
                  <c:v>12693.3722014859</c:v>
                </c:pt>
                <c:pt idx="967">
                  <c:v>12695.9510623914</c:v>
                </c:pt>
                <c:pt idx="968">
                  <c:v>12694.175992095</c:v>
                </c:pt>
                <c:pt idx="969">
                  <c:v>12693.3932186662</c:v>
                </c:pt>
                <c:pt idx="970">
                  <c:v>12690.6075890461</c:v>
                </c:pt>
                <c:pt idx="971">
                  <c:v>12691.5242557128</c:v>
                </c:pt>
                <c:pt idx="972">
                  <c:v>12693.3742557128</c:v>
                </c:pt>
                <c:pt idx="973">
                  <c:v>12696.2096772181</c:v>
                </c:pt>
                <c:pt idx="974">
                  <c:v>12676.7064118492</c:v>
                </c:pt>
                <c:pt idx="975">
                  <c:v>12656.8012903202</c:v>
                </c:pt>
                <c:pt idx="976">
                  <c:v>12637.0193331105</c:v>
                </c:pt>
                <c:pt idx="977">
                  <c:v>12615.4248298722</c:v>
                </c:pt>
                <c:pt idx="978">
                  <c:v>12594.7287353437</c:v>
                </c:pt>
                <c:pt idx="979">
                  <c:v>12575.8210498028</c:v>
                </c:pt>
                <c:pt idx="980">
                  <c:v>12554.4909040415</c:v>
                </c:pt>
                <c:pt idx="981">
                  <c:v>12531.6823690337</c:v>
                </c:pt>
                <c:pt idx="982">
                  <c:v>12509.51416217</c:v>
                </c:pt>
                <c:pt idx="983">
                  <c:v>12495.2394705946</c:v>
                </c:pt>
                <c:pt idx="984">
                  <c:v>12479.82090039</c:v>
                </c:pt>
                <c:pt idx="985">
                  <c:v>12472.5510901551</c:v>
                </c:pt>
                <c:pt idx="986">
                  <c:v>12473.8049931117</c:v>
                </c:pt>
                <c:pt idx="987">
                  <c:v>12471.165447026</c:v>
                </c:pt>
                <c:pt idx="988">
                  <c:v>12467.2321136927</c:v>
                </c:pt>
                <c:pt idx="989">
                  <c:v>12455.315447026</c:v>
                </c:pt>
                <c:pt idx="990">
                  <c:v>12429.7994560994</c:v>
                </c:pt>
                <c:pt idx="991">
                  <c:v>12404.1185093472</c:v>
                </c:pt>
                <c:pt idx="992">
                  <c:v>12380.4228611372</c:v>
                </c:pt>
                <c:pt idx="993">
                  <c:v>12361.5487823925</c:v>
                </c:pt>
                <c:pt idx="994">
                  <c:v>12339.7520895532</c:v>
                </c:pt>
                <c:pt idx="995">
                  <c:v>12316.6713521921</c:v>
                </c:pt>
                <c:pt idx="996">
                  <c:v>12292.8053832312</c:v>
                </c:pt>
                <c:pt idx="997">
                  <c:v>12285.0048132033</c:v>
                </c:pt>
                <c:pt idx="998">
                  <c:v>12278.8567808513</c:v>
                </c:pt>
                <c:pt idx="999">
                  <c:v>12273.7234475179</c:v>
                </c:pt>
                <c:pt idx="1000">
                  <c:v>12274.3969630215</c:v>
                </c:pt>
                <c:pt idx="1001">
                  <c:v>12275.0009604693</c:v>
                </c:pt>
                <c:pt idx="1002">
                  <c:v>12271.4103864481</c:v>
                </c:pt>
                <c:pt idx="1003">
                  <c:v>12268.3176107069</c:v>
                </c:pt>
                <c:pt idx="1004">
                  <c:v>12269.0508279776</c:v>
                </c:pt>
                <c:pt idx="1005">
                  <c:v>12268.4674946442</c:v>
                </c:pt>
                <c:pt idx="1006">
                  <c:v>12275.722509904</c:v>
                </c:pt>
                <c:pt idx="1007">
                  <c:v>12282.8709041317</c:v>
                </c:pt>
                <c:pt idx="1008">
                  <c:v>12292.2791445476</c:v>
                </c:pt>
                <c:pt idx="1009">
                  <c:v>12297.7289833186</c:v>
                </c:pt>
                <c:pt idx="1010">
                  <c:v>12293.9788223548</c:v>
                </c:pt>
                <c:pt idx="1011">
                  <c:v>12283.9380010933</c:v>
                </c:pt>
                <c:pt idx="1012">
                  <c:v>12284.9331231273</c:v>
                </c:pt>
                <c:pt idx="1013">
                  <c:v>12292.6967524948</c:v>
                </c:pt>
                <c:pt idx="1014">
                  <c:v>12296.7057818584</c:v>
                </c:pt>
                <c:pt idx="1015">
                  <c:v>12301.8957714075</c:v>
                </c:pt>
                <c:pt idx="1016">
                  <c:v>12302.3389859612</c:v>
                </c:pt>
                <c:pt idx="1017">
                  <c:v>12295.4467469053</c:v>
                </c:pt>
                <c:pt idx="1018">
                  <c:v>12287.0160874395</c:v>
                </c:pt>
                <c:pt idx="1019">
                  <c:v>12277.9283221559</c:v>
                </c:pt>
                <c:pt idx="1020">
                  <c:v>12274.7169687797</c:v>
                </c:pt>
                <c:pt idx="1021">
                  <c:v>12277.1423700402</c:v>
                </c:pt>
                <c:pt idx="1022">
                  <c:v>12281.7296050918</c:v>
                </c:pt>
                <c:pt idx="1023">
                  <c:v>12283.5266859913</c:v>
                </c:pt>
                <c:pt idx="1024">
                  <c:v>12282.0327342159</c:v>
                </c:pt>
                <c:pt idx="1025">
                  <c:v>12272.3893988351</c:v>
                </c:pt>
                <c:pt idx="1026">
                  <c:v>12266.8007866862</c:v>
                </c:pt>
                <c:pt idx="1027">
                  <c:v>12267.3841200195</c:v>
                </c:pt>
                <c:pt idx="1028">
                  <c:v>12269.200215117</c:v>
                </c:pt>
                <c:pt idx="1029">
                  <c:v>12268.8701019486</c:v>
                </c:pt>
                <c:pt idx="1030">
                  <c:v>12268.5057315687</c:v>
                </c:pt>
                <c:pt idx="1031">
                  <c:v>12259.7557315687</c:v>
                </c:pt>
                <c:pt idx="1032">
                  <c:v>12253.1557315687</c:v>
                </c:pt>
                <c:pt idx="1033">
                  <c:v>12249.8144581108</c:v>
                </c:pt>
                <c:pt idx="1034">
                  <c:v>12267.2962650857</c:v>
                </c:pt>
                <c:pt idx="1035">
                  <c:v>12284.1553098672</c:v>
                </c:pt>
                <c:pt idx="1036">
                  <c:v>12300.6557178824</c:v>
                </c:pt>
                <c:pt idx="1037">
                  <c:v>12317.9231882816</c:v>
                </c:pt>
                <c:pt idx="1038">
                  <c:v>12332.6431923386</c:v>
                </c:pt>
                <c:pt idx="1039">
                  <c:v>12346.6184884169</c:v>
                </c:pt>
                <c:pt idx="1040">
                  <c:v>12359.9920193758</c:v>
                </c:pt>
                <c:pt idx="1041">
                  <c:v>12380.114813378</c:v>
                </c:pt>
                <c:pt idx="1042">
                  <c:v>12398.1766502029</c:v>
                </c:pt>
                <c:pt idx="1043">
                  <c:v>12404.8983697136</c:v>
                </c:pt>
                <c:pt idx="1044">
                  <c:v>12408.3585183562</c:v>
                </c:pt>
                <c:pt idx="1045">
                  <c:v>12401.2249010578</c:v>
                </c:pt>
                <c:pt idx="1046">
                  <c:v>12393.4473806384</c:v>
                </c:pt>
                <c:pt idx="1047">
                  <c:v>12390.9528159564</c:v>
                </c:pt>
                <c:pt idx="1048">
                  <c:v>12387.569482623</c:v>
                </c:pt>
                <c:pt idx="1049">
                  <c:v>12393.2528159563</c:v>
                </c:pt>
                <c:pt idx="1050">
                  <c:v>12410.8521402162</c:v>
                </c:pt>
                <c:pt idx="1051">
                  <c:v>12425.5997536351</c:v>
                </c:pt>
                <c:pt idx="1052">
                  <c:v>12442.6120685118</c:v>
                </c:pt>
                <c:pt idx="1053">
                  <c:v>12452.9536837122</c:v>
                </c:pt>
                <c:pt idx="1054">
                  <c:v>12465.7090253611</c:v>
                </c:pt>
                <c:pt idx="1055">
                  <c:v>12481.0261012809</c:v>
                </c:pt>
                <c:pt idx="1056">
                  <c:v>12498.7081571626</c:v>
                </c:pt>
                <c:pt idx="1057">
                  <c:v>12505.5732168941</c:v>
                </c:pt>
                <c:pt idx="1058">
                  <c:v>12506.4452714249</c:v>
                </c:pt>
                <c:pt idx="1059">
                  <c:v>12507.947289863</c:v>
                </c:pt>
                <c:pt idx="1060">
                  <c:v>12506.7561894768</c:v>
                </c:pt>
                <c:pt idx="1061">
                  <c:v>12504.3942767262</c:v>
                </c:pt>
                <c:pt idx="1062">
                  <c:v>12503.7547517326</c:v>
                </c:pt>
                <c:pt idx="1063">
                  <c:v>12501.7912584181</c:v>
                </c:pt>
                <c:pt idx="1064">
                  <c:v>12497.9288535498</c:v>
                </c:pt>
                <c:pt idx="1065">
                  <c:v>12495.1621541009</c:v>
                </c:pt>
                <c:pt idx="1066">
                  <c:v>12490.0306037057</c:v>
                </c:pt>
                <c:pt idx="1067">
                  <c:v>12487.1616421043</c:v>
                </c:pt>
                <c:pt idx="1068">
                  <c:v>12482.7818750259</c:v>
                </c:pt>
                <c:pt idx="1069">
                  <c:v>12480.2633745174</c:v>
                </c:pt>
                <c:pt idx="1070">
                  <c:v>12483.207491983</c:v>
                </c:pt>
                <c:pt idx="1071">
                  <c:v>12491.0357070482</c:v>
                </c:pt>
                <c:pt idx="1072">
                  <c:v>12489.7140972187</c:v>
                </c:pt>
                <c:pt idx="1073">
                  <c:v>12483.2654802426</c:v>
                </c:pt>
                <c:pt idx="1074">
                  <c:v>12483.9370497457</c:v>
                </c:pt>
                <c:pt idx="1075">
                  <c:v>12480.5394928925</c:v>
                </c:pt>
                <c:pt idx="1076">
                  <c:v>12481.1450264544</c:v>
                </c:pt>
                <c:pt idx="1077">
                  <c:v>12483.159315277</c:v>
                </c:pt>
                <c:pt idx="1078">
                  <c:v>12484.4970709336</c:v>
                </c:pt>
                <c:pt idx="1079">
                  <c:v>12482.4275669815</c:v>
                </c:pt>
                <c:pt idx="1080">
                  <c:v>12478.2762870034</c:v>
                </c:pt>
                <c:pt idx="1081">
                  <c:v>12470.1053648438</c:v>
                </c:pt>
                <c:pt idx="1082">
                  <c:v>12467.1182905288</c:v>
                </c:pt>
                <c:pt idx="1083">
                  <c:v>12465.9813261604</c:v>
                </c:pt>
                <c:pt idx="1084">
                  <c:v>12468.1919446024</c:v>
                </c:pt>
                <c:pt idx="1085">
                  <c:v>12470.4019466499</c:v>
                </c:pt>
                <c:pt idx="1086">
                  <c:v>12465.6738921321</c:v>
                </c:pt>
                <c:pt idx="1087">
                  <c:v>12459.6905587988</c:v>
                </c:pt>
                <c:pt idx="1088">
                  <c:v>12455.3238921321</c:v>
                </c:pt>
                <c:pt idx="1089">
                  <c:v>12450.8405587988</c:v>
                </c:pt>
                <c:pt idx="1090">
                  <c:v>12441.7359293874</c:v>
                </c:pt>
                <c:pt idx="1091">
                  <c:v>12444.4169984322</c:v>
                </c:pt>
                <c:pt idx="1092">
                  <c:v>12444.5402623097</c:v>
                </c:pt>
                <c:pt idx="1093">
                  <c:v>12440.2681167646</c:v>
                </c:pt>
                <c:pt idx="1094">
                  <c:v>12433.1752986368</c:v>
                </c:pt>
                <c:pt idx="1095">
                  <c:v>12424.0150308596</c:v>
                </c:pt>
                <c:pt idx="1096">
                  <c:v>12417.6626670508</c:v>
                </c:pt>
                <c:pt idx="1097">
                  <c:v>12408.286194711</c:v>
                </c:pt>
                <c:pt idx="1098">
                  <c:v>12407.0610514575</c:v>
                </c:pt>
                <c:pt idx="1099">
                  <c:v>12409.3962780539</c:v>
                </c:pt>
                <c:pt idx="1100">
                  <c:v>12410.5846930444</c:v>
                </c:pt>
                <c:pt idx="1101">
                  <c:v>12402.9088843638</c:v>
                </c:pt>
                <c:pt idx="1102">
                  <c:v>12404.0079664882</c:v>
                </c:pt>
                <c:pt idx="1103">
                  <c:v>12404.4424563136</c:v>
                </c:pt>
                <c:pt idx="1104">
                  <c:v>12409.4726224841</c:v>
                </c:pt>
                <c:pt idx="1105">
                  <c:v>12420.7389010907</c:v>
                </c:pt>
                <c:pt idx="1106">
                  <c:v>12424.3462409958</c:v>
                </c:pt>
                <c:pt idx="1107">
                  <c:v>12424.4032817455</c:v>
                </c:pt>
                <c:pt idx="1108">
                  <c:v>12421.8749956323</c:v>
                </c:pt>
                <c:pt idx="1109">
                  <c:v>12415.9708647193</c:v>
                </c:pt>
                <c:pt idx="1110">
                  <c:v>12409.6850177966</c:v>
                </c:pt>
                <c:pt idx="1111">
                  <c:v>12411.9106267662</c:v>
                </c:pt>
                <c:pt idx="1112">
                  <c:v>12410.6241916944</c:v>
                </c:pt>
                <c:pt idx="1113">
                  <c:v>12413.5236875716</c:v>
                </c:pt>
                <c:pt idx="1114">
                  <c:v>12414.1762003392</c:v>
                </c:pt>
                <c:pt idx="1115">
                  <c:v>12409.8824674457</c:v>
                </c:pt>
                <c:pt idx="1116">
                  <c:v>12407.7208355124</c:v>
                </c:pt>
                <c:pt idx="1117">
                  <c:v>12404.2971072436</c:v>
                </c:pt>
                <c:pt idx="1118">
                  <c:v>12405.0525242811</c:v>
                </c:pt>
                <c:pt idx="1119">
                  <c:v>12404.8659124704</c:v>
                </c:pt>
                <c:pt idx="1120">
                  <c:v>12404.8964630993</c:v>
                </c:pt>
                <c:pt idx="1121">
                  <c:v>12400.2821674444</c:v>
                </c:pt>
                <c:pt idx="1122">
                  <c:v>12393.4673871282</c:v>
                </c:pt>
                <c:pt idx="1123">
                  <c:v>12387.7740173508</c:v>
                </c:pt>
                <c:pt idx="1124">
                  <c:v>12383.3739336269</c:v>
                </c:pt>
                <c:pt idx="1125">
                  <c:v>12379.6735255053</c:v>
                </c:pt>
                <c:pt idx="1126">
                  <c:v>12382.734961768</c:v>
                </c:pt>
                <c:pt idx="1127">
                  <c:v>12382.938630728</c:v>
                </c:pt>
                <c:pt idx="1128">
                  <c:v>12381.1706447305</c:v>
                </c:pt>
                <c:pt idx="1129">
                  <c:v>12378.4374309479</c:v>
                </c:pt>
                <c:pt idx="1130">
                  <c:v>12374.8186421266</c:v>
                </c:pt>
                <c:pt idx="1131">
                  <c:v>12369.8195404258</c:v>
                </c:pt>
                <c:pt idx="1132">
                  <c:v>12369.0782035663</c:v>
                </c:pt>
                <c:pt idx="1133">
                  <c:v>12375.3100325238</c:v>
                </c:pt>
                <c:pt idx="1134">
                  <c:v>12382.1945549837</c:v>
                </c:pt>
                <c:pt idx="1135">
                  <c:v>12383.0710617983</c:v>
                </c:pt>
                <c:pt idx="1136">
                  <c:v>12382.8601631065</c:v>
                </c:pt>
                <c:pt idx="1137">
                  <c:v>12385.9987912029</c:v>
                </c:pt>
                <c:pt idx="1138">
                  <c:v>12388.5120079947</c:v>
                </c:pt>
                <c:pt idx="1139">
                  <c:v>12397.2684365897</c:v>
                </c:pt>
                <c:pt idx="1140">
                  <c:v>12401.0604089013</c:v>
                </c:pt>
                <c:pt idx="1141">
                  <c:v>12409.8295637675</c:v>
                </c:pt>
                <c:pt idx="1142">
                  <c:v>12413.79522234</c:v>
                </c:pt>
                <c:pt idx="1143">
                  <c:v>12414.0655876019</c:v>
                </c:pt>
                <c:pt idx="1144">
                  <c:v>12412.6322542687</c:v>
                </c:pt>
                <c:pt idx="1145">
                  <c:v>12411.686757267</c:v>
                </c:pt>
                <c:pt idx="1146">
                  <c:v>12418.0980103613</c:v>
                </c:pt>
                <c:pt idx="1147">
                  <c:v>12423.7786998608</c:v>
                </c:pt>
                <c:pt idx="1148">
                  <c:v>12428.3032213224</c:v>
                </c:pt>
                <c:pt idx="1149">
                  <c:v>12430.8682067829</c:v>
                </c:pt>
                <c:pt idx="1150">
                  <c:v>12435.6479493692</c:v>
                </c:pt>
                <c:pt idx="1151">
                  <c:v>12430.9043928949</c:v>
                </c:pt>
                <c:pt idx="1152">
                  <c:v>12429.1208004295</c:v>
                </c:pt>
                <c:pt idx="1153">
                  <c:v>12433.0485958975</c:v>
                </c:pt>
                <c:pt idx="1154">
                  <c:v>12437.8031484477</c:v>
                </c:pt>
                <c:pt idx="1155">
                  <c:v>12441.6257906739</c:v>
                </c:pt>
                <c:pt idx="1156">
                  <c:v>12444.636657784</c:v>
                </c:pt>
                <c:pt idx="1157">
                  <c:v>12447.7956597246</c:v>
                </c:pt>
                <c:pt idx="1158">
                  <c:v>12449.9815130287</c:v>
                </c:pt>
                <c:pt idx="1159">
                  <c:v>12450.4668909471</c:v>
                </c:pt>
                <c:pt idx="1160">
                  <c:v>12452.9979585641</c:v>
                </c:pt>
                <c:pt idx="1161">
                  <c:v>12458.5054497589</c:v>
                </c:pt>
                <c:pt idx="1162">
                  <c:v>12460.3005398329</c:v>
                </c:pt>
                <c:pt idx="1163">
                  <c:v>12460.7619425378</c:v>
                </c:pt>
                <c:pt idx="1164">
                  <c:v>12459.1945915299</c:v>
                </c:pt>
                <c:pt idx="1165">
                  <c:v>12453.8949795901</c:v>
                </c:pt>
                <c:pt idx="1166">
                  <c:v>12452.2984934379</c:v>
                </c:pt>
                <c:pt idx="1167">
                  <c:v>12448.1359798457</c:v>
                </c:pt>
                <c:pt idx="1168">
                  <c:v>12449.2642702141</c:v>
                </c:pt>
                <c:pt idx="1169">
                  <c:v>12451.3684479101</c:v>
                </c:pt>
                <c:pt idx="1170">
                  <c:v>12452.4876281664</c:v>
                </c:pt>
                <c:pt idx="1171">
                  <c:v>12445.5620191969</c:v>
                </c:pt>
                <c:pt idx="1172">
                  <c:v>12436.4650971626</c:v>
                </c:pt>
                <c:pt idx="1173">
                  <c:v>12429.1584171742</c:v>
                </c:pt>
                <c:pt idx="1174">
                  <c:v>12426.75845634</c:v>
                </c:pt>
                <c:pt idx="1175">
                  <c:v>12428.2610051615</c:v>
                </c:pt>
                <c:pt idx="1176">
                  <c:v>12428.3121862628</c:v>
                </c:pt>
                <c:pt idx="1177">
                  <c:v>12422.2525811985</c:v>
                </c:pt>
                <c:pt idx="1178">
                  <c:v>12415.5731463787</c:v>
                </c:pt>
                <c:pt idx="1179">
                  <c:v>12412.4386802088</c:v>
                </c:pt>
                <c:pt idx="1180">
                  <c:v>12413.748940642</c:v>
                </c:pt>
                <c:pt idx="1181">
                  <c:v>12420.4193556828</c:v>
                </c:pt>
                <c:pt idx="1182">
                  <c:v>12425.5206205837</c:v>
                </c:pt>
                <c:pt idx="1183">
                  <c:v>12430.2546521267</c:v>
                </c:pt>
                <c:pt idx="1184">
                  <c:v>12433.5067653962</c:v>
                </c:pt>
                <c:pt idx="1185">
                  <c:v>12436.1341961956</c:v>
                </c:pt>
                <c:pt idx="1186">
                  <c:v>12434.4533652945</c:v>
                </c:pt>
                <c:pt idx="1187">
                  <c:v>12431.7824086602</c:v>
                </c:pt>
                <c:pt idx="1188">
                  <c:v>12434.0610855376</c:v>
                </c:pt>
                <c:pt idx="1189">
                  <c:v>12433.6775801432</c:v>
                </c:pt>
                <c:pt idx="1190">
                  <c:v>12429.5637948787</c:v>
                </c:pt>
                <c:pt idx="1191">
                  <c:v>12422.8819399309</c:v>
                </c:pt>
                <c:pt idx="1192">
                  <c:v>12415.88994346</c:v>
                </c:pt>
                <c:pt idx="1193">
                  <c:v>12409.1694448522</c:v>
                </c:pt>
                <c:pt idx="1194">
                  <c:v>12398.1907155558</c:v>
                </c:pt>
                <c:pt idx="1195">
                  <c:v>12395.130951128</c:v>
                </c:pt>
                <c:pt idx="1196">
                  <c:v>12393.3863167727</c:v>
                </c:pt>
                <c:pt idx="1197">
                  <c:v>12389.349298073</c:v>
                </c:pt>
                <c:pt idx="1198">
                  <c:v>12385.9878846665</c:v>
                </c:pt>
                <c:pt idx="1199">
                  <c:v>12374.800218</c:v>
                </c:pt>
                <c:pt idx="1200">
                  <c:v>12368.866884859</c:v>
                </c:pt>
                <c:pt idx="1201">
                  <c:v>12361.16660495</c:v>
                </c:pt>
                <c:pt idx="1202">
                  <c:v>12349.6895894924</c:v>
                </c:pt>
                <c:pt idx="1203">
                  <c:v>12342.385930318</c:v>
                </c:pt>
                <c:pt idx="1204">
                  <c:v>12336.4858509944</c:v>
                </c:pt>
                <c:pt idx="1205">
                  <c:v>12336.3646918383</c:v>
                </c:pt>
                <c:pt idx="1206">
                  <c:v>12327.4867095627</c:v>
                </c:pt>
                <c:pt idx="1207">
                  <c:v>12319.4559392796</c:v>
                </c:pt>
                <c:pt idx="1208">
                  <c:v>12309.467578919</c:v>
                </c:pt>
                <c:pt idx="1209">
                  <c:v>12302.7359824014</c:v>
                </c:pt>
                <c:pt idx="1210">
                  <c:v>12302.5275544879</c:v>
                </c:pt>
                <c:pt idx="1211">
                  <c:v>12303.9234161522</c:v>
                </c:pt>
                <c:pt idx="1212">
                  <c:v>12302.4972375116</c:v>
                </c:pt>
                <c:pt idx="1213">
                  <c:v>12295.6912938737</c:v>
                </c:pt>
                <c:pt idx="1214">
                  <c:v>12291.3295621845</c:v>
                </c:pt>
                <c:pt idx="1215">
                  <c:v>12288.4343791762</c:v>
                </c:pt>
                <c:pt idx="1216">
                  <c:v>12284.5937683035</c:v>
                </c:pt>
                <c:pt idx="1217">
                  <c:v>12286.9438479661</c:v>
                </c:pt>
                <c:pt idx="1218">
                  <c:v>12284.2852068201</c:v>
                </c:pt>
                <c:pt idx="1219">
                  <c:v>12281.7263995639</c:v>
                </c:pt>
                <c:pt idx="1220">
                  <c:v>12278.5856104746</c:v>
                </c:pt>
                <c:pt idx="1221">
                  <c:v>12274.7522854932</c:v>
                </c:pt>
                <c:pt idx="1222">
                  <c:v>12270.0160414271</c:v>
                </c:pt>
                <c:pt idx="1223">
                  <c:v>12267.9550910672</c:v>
                </c:pt>
                <c:pt idx="1224">
                  <c:v>12264.2256891184</c:v>
                </c:pt>
                <c:pt idx="1225">
                  <c:v>12265.9756241632</c:v>
                </c:pt>
                <c:pt idx="1226">
                  <c:v>12264.0923239291</c:v>
                </c:pt>
                <c:pt idx="1227">
                  <c:v>12265.1590678297</c:v>
                </c:pt>
                <c:pt idx="1228">
                  <c:v>12257.7424617778</c:v>
                </c:pt>
                <c:pt idx="1229">
                  <c:v>12252.2090193534</c:v>
                </c:pt>
                <c:pt idx="1230">
                  <c:v>12249.9552863411</c:v>
                </c:pt>
                <c:pt idx="1231">
                  <c:v>12253.4665927705</c:v>
                </c:pt>
                <c:pt idx="1232">
                  <c:v>12258.918799878</c:v>
                </c:pt>
                <c:pt idx="1233">
                  <c:v>12263.1918240339</c:v>
                </c:pt>
                <c:pt idx="1234">
                  <c:v>12261.1417184057</c:v>
                </c:pt>
                <c:pt idx="1235">
                  <c:v>12264.2084202193</c:v>
                </c:pt>
                <c:pt idx="1236">
                  <c:v>12263.7688817571</c:v>
                </c:pt>
                <c:pt idx="1237">
                  <c:v>12268.3188294148</c:v>
                </c:pt>
                <c:pt idx="1238">
                  <c:v>12274.9621171208</c:v>
                </c:pt>
                <c:pt idx="1239">
                  <c:v>12276.4880705611</c:v>
                </c:pt>
                <c:pt idx="1240">
                  <c:v>12271.996214254</c:v>
                </c:pt>
                <c:pt idx="1241">
                  <c:v>12262.6187551675</c:v>
                </c:pt>
                <c:pt idx="1242">
                  <c:v>12256.0551068336</c:v>
                </c:pt>
                <c:pt idx="1243">
                  <c:v>12250.0006588072</c:v>
                </c:pt>
                <c:pt idx="1244">
                  <c:v>12248.1274470885</c:v>
                </c:pt>
                <c:pt idx="1245">
                  <c:v>12244.800498454</c:v>
                </c:pt>
                <c:pt idx="1246">
                  <c:v>12241.3532711902</c:v>
                </c:pt>
                <c:pt idx="1247">
                  <c:v>12236.7053558651</c:v>
                </c:pt>
                <c:pt idx="1248">
                  <c:v>12226.7244021941</c:v>
                </c:pt>
                <c:pt idx="1249">
                  <c:v>12217.7596220998</c:v>
                </c:pt>
                <c:pt idx="1250">
                  <c:v>12216.9921752977</c:v>
                </c:pt>
                <c:pt idx="1251">
                  <c:v>12221.4384009355</c:v>
                </c:pt>
                <c:pt idx="1252">
                  <c:v>12226.6423277611</c:v>
                </c:pt>
                <c:pt idx="1253">
                  <c:v>12229.7234942926</c:v>
                </c:pt>
                <c:pt idx="1254">
                  <c:v>12231.7073502963</c:v>
                </c:pt>
                <c:pt idx="1255">
                  <c:v>12229.4465913593</c:v>
                </c:pt>
                <c:pt idx="1256">
                  <c:v>12223.113257959</c:v>
                </c:pt>
                <c:pt idx="1257">
                  <c:v>12217.5716335117</c:v>
                </c:pt>
                <c:pt idx="1258">
                  <c:v>12213.0985142069</c:v>
                </c:pt>
                <c:pt idx="1259">
                  <c:v>12217.3078186879</c:v>
                </c:pt>
                <c:pt idx="1260">
                  <c:v>12219.6125418788</c:v>
                </c:pt>
                <c:pt idx="1261">
                  <c:v>12222.1080327115</c:v>
                </c:pt>
                <c:pt idx="1262">
                  <c:v>12225.8931517869</c:v>
                </c:pt>
                <c:pt idx="1263">
                  <c:v>12228.2167162319</c:v>
                </c:pt>
                <c:pt idx="1264">
                  <c:v>12230.5113289212</c:v>
                </c:pt>
                <c:pt idx="1265">
                  <c:v>12232.2327397044</c:v>
                </c:pt>
                <c:pt idx="1266">
                  <c:v>12239.9033318065</c:v>
                </c:pt>
                <c:pt idx="1267">
                  <c:v>12249.9440447182</c:v>
                </c:pt>
                <c:pt idx="1268">
                  <c:v>12257.1340900418</c:v>
                </c:pt>
                <c:pt idx="1269">
                  <c:v>12263.1421394706</c:v>
                </c:pt>
                <c:pt idx="1270">
                  <c:v>12265.8390957789</c:v>
                </c:pt>
                <c:pt idx="1271">
                  <c:v>12273.3217376061</c:v>
                </c:pt>
                <c:pt idx="1272">
                  <c:v>12278.9207788579</c:v>
                </c:pt>
                <c:pt idx="1273">
                  <c:v>12285.4158374468</c:v>
                </c:pt>
                <c:pt idx="1274">
                  <c:v>12290.4033291625</c:v>
                </c:pt>
                <c:pt idx="1275">
                  <c:v>12294.0528245702</c:v>
                </c:pt>
                <c:pt idx="1276">
                  <c:v>12296.1627228969</c:v>
                </c:pt>
                <c:pt idx="1277">
                  <c:v>12299.1168753019</c:v>
                </c:pt>
                <c:pt idx="1278">
                  <c:v>12303.2795956726</c:v>
                </c:pt>
                <c:pt idx="1279">
                  <c:v>12309.6844650807</c:v>
                </c:pt>
                <c:pt idx="1280">
                  <c:v>12316.0677647762</c:v>
                </c:pt>
                <c:pt idx="1281">
                  <c:v>12320.2343652809</c:v>
                </c:pt>
                <c:pt idx="1282">
                  <c:v>12319.6248234267</c:v>
                </c:pt>
                <c:pt idx="1283">
                  <c:v>12321.2398812564</c:v>
                </c:pt>
                <c:pt idx="1284">
                  <c:v>12320.9590770315</c:v>
                </c:pt>
                <c:pt idx="1285">
                  <c:v>12318.7646163924</c:v>
                </c:pt>
                <c:pt idx="1286">
                  <c:v>12320.098198228</c:v>
                </c:pt>
                <c:pt idx="1287">
                  <c:v>12322.5810198029</c:v>
                </c:pt>
                <c:pt idx="1288">
                  <c:v>12331.1261385244</c:v>
                </c:pt>
                <c:pt idx="1289">
                  <c:v>12335.7629750562</c:v>
                </c:pt>
                <c:pt idx="1290">
                  <c:v>12335.8541813617</c:v>
                </c:pt>
                <c:pt idx="1291">
                  <c:v>12338.4872398654</c:v>
                </c:pt>
                <c:pt idx="1292">
                  <c:v>12339.2393018622</c:v>
                </c:pt>
                <c:pt idx="1293">
                  <c:v>12338.0292827945</c:v>
                </c:pt>
                <c:pt idx="1294">
                  <c:v>12342.4572853863</c:v>
                </c:pt>
                <c:pt idx="1295">
                  <c:v>12346.3771819717</c:v>
                </c:pt>
                <c:pt idx="1296">
                  <c:v>12351.6771712659</c:v>
                </c:pt>
                <c:pt idx="1297">
                  <c:v>12357.4938902748</c:v>
                </c:pt>
                <c:pt idx="1298">
                  <c:v>12359.2053744441</c:v>
                </c:pt>
                <c:pt idx="1299">
                  <c:v>12363.3984805464</c:v>
                </c:pt>
                <c:pt idx="1300">
                  <c:v>12369.123959511</c:v>
                </c:pt>
                <c:pt idx="1301">
                  <c:v>12379.2072119622</c:v>
                </c:pt>
                <c:pt idx="1302">
                  <c:v>12388.3473750223</c:v>
                </c:pt>
                <c:pt idx="1303">
                  <c:v>12397.0174303389</c:v>
                </c:pt>
                <c:pt idx="1304">
                  <c:v>12396.0305257052</c:v>
                </c:pt>
                <c:pt idx="1305">
                  <c:v>12399.2971511109</c:v>
                </c:pt>
                <c:pt idx="1306">
                  <c:v>12402.9971063464</c:v>
                </c:pt>
                <c:pt idx="1307">
                  <c:v>12411.6085574078</c:v>
                </c:pt>
                <c:pt idx="1308">
                  <c:v>12425.2585872773</c:v>
                </c:pt>
                <c:pt idx="1309">
                  <c:v>12436.7085870571</c:v>
                </c:pt>
                <c:pt idx="1310">
                  <c:v>12443.5252746117</c:v>
                </c:pt>
                <c:pt idx="1311">
                  <c:v>12443.0599856675</c:v>
                </c:pt>
                <c:pt idx="1312">
                  <c:v>12440.6227255057</c:v>
                </c:pt>
                <c:pt idx="1313">
                  <c:v>12441.8635619578</c:v>
                </c:pt>
                <c:pt idx="1314">
                  <c:v>12444.1130386666</c:v>
                </c:pt>
                <c:pt idx="1315">
                  <c:v>12449.7237218835</c:v>
                </c:pt>
                <c:pt idx="1316">
                  <c:v>12458.8070547689</c:v>
                </c:pt>
                <c:pt idx="1317">
                  <c:v>12462.7112082254</c:v>
                </c:pt>
                <c:pt idx="1318">
                  <c:v>12466.3353896755</c:v>
                </c:pt>
                <c:pt idx="1319">
                  <c:v>12464.0553439914</c:v>
                </c:pt>
                <c:pt idx="1320">
                  <c:v>12460.8682080057</c:v>
                </c:pt>
                <c:pt idx="1321">
                  <c:v>12458.3113218915</c:v>
                </c:pt>
                <c:pt idx="1322">
                  <c:v>12462.4929938943</c:v>
                </c:pt>
                <c:pt idx="1323">
                  <c:v>12466.3626901882</c:v>
                </c:pt>
                <c:pt idx="1324">
                  <c:v>12465.4176316576</c:v>
                </c:pt>
                <c:pt idx="1325">
                  <c:v>12460.9534027397</c:v>
                </c:pt>
                <c:pt idx="1326">
                  <c:v>12453.8391190653</c:v>
                </c:pt>
                <c:pt idx="1327">
                  <c:v>12446.8618955516</c:v>
                </c:pt>
                <c:pt idx="1328">
                  <c:v>12445.8856891271</c:v>
                </c:pt>
                <c:pt idx="1329">
                  <c:v>12447.3439740315</c:v>
                </c:pt>
                <c:pt idx="1330">
                  <c:v>12447.2439279222</c:v>
                </c:pt>
                <c:pt idx="1331">
                  <c:v>12442.7212475058</c:v>
                </c:pt>
                <c:pt idx="1332">
                  <c:v>12434.3583563335</c:v>
                </c:pt>
                <c:pt idx="1333">
                  <c:v>12431.1426422066</c:v>
                </c:pt>
                <c:pt idx="1334">
                  <c:v>12427.0628204333</c:v>
                </c:pt>
                <c:pt idx="1335">
                  <c:v>12426.6152103511</c:v>
                </c:pt>
                <c:pt idx="1336">
                  <c:v>12426.5145416423</c:v>
                </c:pt>
                <c:pt idx="1337">
                  <c:v>12423.7074417943</c:v>
                </c:pt>
                <c:pt idx="1338">
                  <c:v>12410.5173716689</c:v>
                </c:pt>
                <c:pt idx="1339">
                  <c:v>12387.4850620369</c:v>
                </c:pt>
                <c:pt idx="1340">
                  <c:v>12366.7175097579</c:v>
                </c:pt>
                <c:pt idx="1341">
                  <c:v>12353.8556291188</c:v>
                </c:pt>
                <c:pt idx="1342">
                  <c:v>12346.4401290715</c:v>
                </c:pt>
                <c:pt idx="1343">
                  <c:v>12337.3759731119</c:v>
                </c:pt>
                <c:pt idx="1344">
                  <c:v>12330.296148824</c:v>
                </c:pt>
                <c:pt idx="1345">
                  <c:v>12315.0123282132</c:v>
                </c:pt>
                <c:pt idx="1346">
                  <c:v>12300.3225898093</c:v>
                </c:pt>
                <c:pt idx="1347">
                  <c:v>12283.7274160116</c:v>
                </c:pt>
                <c:pt idx="1348">
                  <c:v>12266.0219596519</c:v>
                </c:pt>
                <c:pt idx="1349">
                  <c:v>12257.5996634671</c:v>
                </c:pt>
                <c:pt idx="1350">
                  <c:v>12254.5927184469</c:v>
                </c:pt>
                <c:pt idx="1351">
                  <c:v>12245.6480933703</c:v>
                </c:pt>
                <c:pt idx="1352">
                  <c:v>12240.1637731739</c:v>
                </c:pt>
                <c:pt idx="1353">
                  <c:v>12236.5237490745</c:v>
                </c:pt>
                <c:pt idx="1354">
                  <c:v>12233.6085091705</c:v>
                </c:pt>
                <c:pt idx="1355">
                  <c:v>12230.0541658979</c:v>
                </c:pt>
                <c:pt idx="1356">
                  <c:v>12227.0041658979</c:v>
                </c:pt>
                <c:pt idx="1357">
                  <c:v>12224.0208325646</c:v>
                </c:pt>
                <c:pt idx="1358">
                  <c:v>12223.9082596047</c:v>
                </c:pt>
                <c:pt idx="1359">
                  <c:v>12219.0582245512</c:v>
                </c:pt>
                <c:pt idx="1360">
                  <c:v>12209.4582245512</c:v>
                </c:pt>
                <c:pt idx="1361">
                  <c:v>12198.4916310839</c:v>
                </c:pt>
                <c:pt idx="1362">
                  <c:v>12190.3250117064</c:v>
                </c:pt>
                <c:pt idx="1363">
                  <c:v>12188.0416783731</c:v>
                </c:pt>
                <c:pt idx="1364">
                  <c:v>12192.4288367149</c:v>
                </c:pt>
                <c:pt idx="1365">
                  <c:v>12195.0788367149</c:v>
                </c:pt>
                <c:pt idx="1366">
                  <c:v>12190.578889331</c:v>
                </c:pt>
                <c:pt idx="1367">
                  <c:v>12184.818256476</c:v>
                </c:pt>
                <c:pt idx="1368">
                  <c:v>12177.0682564762</c:v>
                </c:pt>
                <c:pt idx="1369">
                  <c:v>12173.8515898097</c:v>
                </c:pt>
                <c:pt idx="1370">
                  <c:v>12174.0015898097</c:v>
                </c:pt>
                <c:pt idx="1371">
                  <c:v>12176.7734870163</c:v>
                </c:pt>
                <c:pt idx="1372">
                  <c:v>12181.2039466424</c:v>
                </c:pt>
                <c:pt idx="1373">
                  <c:v>12184.7372799757</c:v>
                </c:pt>
                <c:pt idx="1374">
                  <c:v>12187.0206133091</c:v>
                </c:pt>
                <c:pt idx="1375">
                  <c:v>12185.6706133091</c:v>
                </c:pt>
                <c:pt idx="1376">
                  <c:v>12182.4706133091</c:v>
                </c:pt>
                <c:pt idx="1377">
                  <c:v>12186.2747494026</c:v>
                </c:pt>
                <c:pt idx="1378">
                  <c:v>12188.9997357478</c:v>
                </c:pt>
                <c:pt idx="1379">
                  <c:v>12197.0204769508</c:v>
                </c:pt>
                <c:pt idx="1380">
                  <c:v>12203.4528895532</c:v>
                </c:pt>
                <c:pt idx="1381">
                  <c:v>12205.0693572552</c:v>
                </c:pt>
                <c:pt idx="1382">
                  <c:v>12202.4858178676</c:v>
                </c:pt>
                <c:pt idx="1383">
                  <c:v>12197.3758510413</c:v>
                </c:pt>
                <c:pt idx="1384">
                  <c:v>12201.4597095393</c:v>
                </c:pt>
                <c:pt idx="1385">
                  <c:v>12207.7025171651</c:v>
                </c:pt>
                <c:pt idx="1386">
                  <c:v>12216.9296045854</c:v>
                </c:pt>
                <c:pt idx="1387">
                  <c:v>12221.0161959709</c:v>
                </c:pt>
                <c:pt idx="1388">
                  <c:v>12222.6995293042</c:v>
                </c:pt>
                <c:pt idx="1389">
                  <c:v>12220.349806028</c:v>
                </c:pt>
                <c:pt idx="1390">
                  <c:v>12220.3028772344</c:v>
                </c:pt>
                <c:pt idx="1391">
                  <c:v>12219.8262082554</c:v>
                </c:pt>
                <c:pt idx="1392">
                  <c:v>12223.1598987379</c:v>
                </c:pt>
                <c:pt idx="1393">
                  <c:v>12227.797240286</c:v>
                </c:pt>
                <c:pt idx="1394">
                  <c:v>12229.256234277</c:v>
                </c:pt>
                <c:pt idx="1395">
                  <c:v>12226.8377171123</c:v>
                </c:pt>
                <c:pt idx="1396">
                  <c:v>12226.3555478457</c:v>
                </c:pt>
                <c:pt idx="1397">
                  <c:v>12227.6917489592</c:v>
                </c:pt>
                <c:pt idx="1398">
                  <c:v>12238.1691156559</c:v>
                </c:pt>
                <c:pt idx="1399">
                  <c:v>12258.3180919546</c:v>
                </c:pt>
                <c:pt idx="1400">
                  <c:v>12274.7189775669</c:v>
                </c:pt>
                <c:pt idx="1401">
                  <c:v>12281.0141915393</c:v>
                </c:pt>
                <c:pt idx="1402">
                  <c:v>12287.1891777708</c:v>
                </c:pt>
                <c:pt idx="1403">
                  <c:v>12291.8033337304</c:v>
                </c:pt>
                <c:pt idx="1404">
                  <c:v>12302.5305490294</c:v>
                </c:pt>
                <c:pt idx="1405">
                  <c:v>12319.9588952343</c:v>
                </c:pt>
                <c:pt idx="1406">
                  <c:v>12335.3650187033</c:v>
                </c:pt>
                <c:pt idx="1407">
                  <c:v>12352.1773312166</c:v>
                </c:pt>
                <c:pt idx="1408">
                  <c:v>12370.2209373183</c:v>
                </c:pt>
                <c:pt idx="1409">
                  <c:v>12380.0231259459</c:v>
                </c:pt>
                <c:pt idx="1410">
                  <c:v>12386.2592643394</c:v>
                </c:pt>
                <c:pt idx="1411">
                  <c:v>12394.8595244828</c:v>
                </c:pt>
                <c:pt idx="1412">
                  <c:v>12404.072932681</c:v>
                </c:pt>
                <c:pt idx="1413">
                  <c:v>12412.4062660144</c:v>
                </c:pt>
                <c:pt idx="1414">
                  <c:v>12417.1102364554</c:v>
                </c:pt>
                <c:pt idx="1415">
                  <c:v>12416.5113318372</c:v>
                </c:pt>
                <c:pt idx="1416">
                  <c:v>12415.6113318372</c:v>
                </c:pt>
                <c:pt idx="1417">
                  <c:v>12416.6779985039</c:v>
                </c:pt>
                <c:pt idx="1418">
                  <c:v>12415.4691285251</c:v>
                </c:pt>
                <c:pt idx="1419">
                  <c:v>12416.1358302453</c:v>
                </c:pt>
                <c:pt idx="1420">
                  <c:v>12423.2858302453</c:v>
                </c:pt>
                <c:pt idx="1421">
                  <c:v>12431.0690903793</c:v>
                </c:pt>
                <c:pt idx="1422">
                  <c:v>12434.1857097568</c:v>
                </c:pt>
                <c:pt idx="1423">
                  <c:v>12432.1357097568</c:v>
                </c:pt>
                <c:pt idx="1424">
                  <c:v>12424.9690430901</c:v>
                </c:pt>
                <c:pt idx="1425">
                  <c:v>12421.3357097568</c:v>
                </c:pt>
                <c:pt idx="1426">
                  <c:v>12423.6189904739</c:v>
                </c:pt>
                <c:pt idx="1427">
                  <c:v>12425.6856702016</c:v>
                </c:pt>
                <c:pt idx="1428">
                  <c:v>12428.4023368681</c:v>
                </c:pt>
                <c:pt idx="1429">
                  <c:v>12426.2856702012</c:v>
                </c:pt>
                <c:pt idx="1430">
                  <c:v>12416.7523368679</c:v>
                </c:pt>
                <c:pt idx="1431">
                  <c:v>12410.7137929498</c:v>
                </c:pt>
                <c:pt idx="1432">
                  <c:v>12405.0666666571</c:v>
                </c:pt>
                <c:pt idx="1433">
                  <c:v>12396.9499999905</c:v>
                </c:pt>
                <c:pt idx="1434">
                  <c:v>12386.9166666571</c:v>
                </c:pt>
                <c:pt idx="1435">
                  <c:v>12382.2166666571</c:v>
                </c:pt>
                <c:pt idx="1436">
                  <c:v>12377.4499999905</c:v>
                </c:pt>
                <c:pt idx="1437">
                  <c:v>12365.2666666573</c:v>
                </c:pt>
                <c:pt idx="1438">
                  <c:v>12356.0499999909</c:v>
                </c:pt>
                <c:pt idx="1439">
                  <c:v>12346.1166666575</c:v>
                </c:pt>
                <c:pt idx="1440">
                  <c:v>12338.0499999909</c:v>
                </c:pt>
                <c:pt idx="1441">
                  <c:v>12334.5833333244</c:v>
                </c:pt>
                <c:pt idx="1442">
                  <c:v>12333.3666666578</c:v>
                </c:pt>
                <c:pt idx="1443">
                  <c:v>12333.2833333244</c:v>
                </c:pt>
                <c:pt idx="1444">
                  <c:v>12325.7833333244</c:v>
                </c:pt>
                <c:pt idx="1445">
                  <c:v>12314.4833333245</c:v>
                </c:pt>
                <c:pt idx="1446">
                  <c:v>12301.3666666578</c:v>
                </c:pt>
                <c:pt idx="1447">
                  <c:v>12292.8166666578</c:v>
                </c:pt>
                <c:pt idx="1448">
                  <c:v>12286.8166666578</c:v>
                </c:pt>
                <c:pt idx="1449">
                  <c:v>12279.6999999911</c:v>
                </c:pt>
                <c:pt idx="1450">
                  <c:v>12270.1499999913</c:v>
                </c:pt>
                <c:pt idx="1451">
                  <c:v>12261.7833333246</c:v>
                </c:pt>
                <c:pt idx="1452">
                  <c:v>12255.0499999911</c:v>
                </c:pt>
                <c:pt idx="1453">
                  <c:v>12245.6666666578</c:v>
                </c:pt>
                <c:pt idx="1454">
                  <c:v>12238.9333333247</c:v>
                </c:pt>
                <c:pt idx="1455">
                  <c:v>12234.8999999915</c:v>
                </c:pt>
                <c:pt idx="1456">
                  <c:v>12231.683333325</c:v>
                </c:pt>
                <c:pt idx="1457">
                  <c:v>12223.1999999918</c:v>
                </c:pt>
                <c:pt idx="1458">
                  <c:v>12215.949999992</c:v>
                </c:pt>
                <c:pt idx="1459">
                  <c:v>12207.0166666588</c:v>
                </c:pt>
                <c:pt idx="1460">
                  <c:v>12202.0833333256</c:v>
                </c:pt>
                <c:pt idx="1461">
                  <c:v>12204.3166666591</c:v>
                </c:pt>
                <c:pt idx="1462">
                  <c:v>12202.8999999924</c:v>
                </c:pt>
                <c:pt idx="1463">
                  <c:v>12203.8666666593</c:v>
                </c:pt>
                <c:pt idx="1464">
                  <c:v>12198.3666666593</c:v>
                </c:pt>
                <c:pt idx="1465">
                  <c:v>12184.9666666594</c:v>
                </c:pt>
                <c:pt idx="1466">
                  <c:v>12174.8666666596</c:v>
                </c:pt>
                <c:pt idx="1467">
                  <c:v>12165.8999999931</c:v>
                </c:pt>
                <c:pt idx="1468">
                  <c:v>12153.9833333266</c:v>
                </c:pt>
                <c:pt idx="1469">
                  <c:v>12148.1333333268</c:v>
                </c:pt>
                <c:pt idx="1470">
                  <c:v>12143.7833333267</c:v>
                </c:pt>
                <c:pt idx="1471">
                  <c:v>12140.8833333269</c:v>
                </c:pt>
                <c:pt idx="1472">
                  <c:v>12134.433333327</c:v>
                </c:pt>
                <c:pt idx="1473">
                  <c:v>12126.233333327</c:v>
                </c:pt>
                <c:pt idx="1474">
                  <c:v>12119.0166666605</c:v>
                </c:pt>
                <c:pt idx="1475">
                  <c:v>12115.0833333273</c:v>
                </c:pt>
                <c:pt idx="1476">
                  <c:v>12110.8833333275</c:v>
                </c:pt>
                <c:pt idx="1477">
                  <c:v>12104.116666661</c:v>
                </c:pt>
                <c:pt idx="1478">
                  <c:v>12092.4166666611</c:v>
                </c:pt>
                <c:pt idx="1479">
                  <c:v>12081.6499999946</c:v>
                </c:pt>
                <c:pt idx="1480">
                  <c:v>12068.4666666615</c:v>
                </c:pt>
                <c:pt idx="1481">
                  <c:v>12056.3166666616</c:v>
                </c:pt>
                <c:pt idx="1482">
                  <c:v>12047.2833333285</c:v>
                </c:pt>
                <c:pt idx="1483">
                  <c:v>12041.2333333286</c:v>
                </c:pt>
                <c:pt idx="1484">
                  <c:v>12038.2166666621</c:v>
                </c:pt>
                <c:pt idx="1485">
                  <c:v>12030.7499999956</c:v>
                </c:pt>
                <c:pt idx="1486">
                  <c:v>12027.0833333291</c:v>
                </c:pt>
                <c:pt idx="1487">
                  <c:v>12021.2666666626</c:v>
                </c:pt>
                <c:pt idx="1488">
                  <c:v>12012.9666666627</c:v>
                </c:pt>
                <c:pt idx="1489">
                  <c:v>12007.4499999962</c:v>
                </c:pt>
                <c:pt idx="1490">
                  <c:v>12008.6333333297</c:v>
                </c:pt>
                <c:pt idx="1491">
                  <c:v>12007.8833333296</c:v>
                </c:pt>
                <c:pt idx="1492">
                  <c:v>12005.616666663</c:v>
                </c:pt>
                <c:pt idx="1493">
                  <c:v>11998.4666666631</c:v>
                </c:pt>
                <c:pt idx="1494">
                  <c:v>11997.5901931608</c:v>
                </c:pt>
                <c:pt idx="1495">
                  <c:v>11990.2468093531</c:v>
                </c:pt>
                <c:pt idx="1496">
                  <c:v>11985.4370061948</c:v>
                </c:pt>
                <c:pt idx="1497">
                  <c:v>11984.5216162831</c:v>
                </c:pt>
                <c:pt idx="1498">
                  <c:v>11980.071616283</c:v>
                </c:pt>
                <c:pt idx="1499">
                  <c:v>11972.1049496165</c:v>
                </c:pt>
                <c:pt idx="1500">
                  <c:v>11966.2351631273</c:v>
                </c:pt>
                <c:pt idx="1501">
                  <c:v>11955.8901725358</c:v>
                </c:pt>
                <c:pt idx="1502">
                  <c:v>11942.5568392026</c:v>
                </c:pt>
                <c:pt idx="1503">
                  <c:v>11935.7068392028</c:v>
                </c:pt>
                <c:pt idx="1504">
                  <c:v>11930.4735058696</c:v>
                </c:pt>
                <c:pt idx="1505">
                  <c:v>11930.3401725364</c:v>
                </c:pt>
                <c:pt idx="1506">
                  <c:v>11934.6401725366</c:v>
                </c:pt>
                <c:pt idx="1507">
                  <c:v>11931.9321947787</c:v>
                </c:pt>
                <c:pt idx="1508">
                  <c:v>11924.7988614455</c:v>
                </c:pt>
                <c:pt idx="1509">
                  <c:v>11919.182194779</c:v>
                </c:pt>
                <c:pt idx="1510">
                  <c:v>11917.5321947789</c:v>
                </c:pt>
                <c:pt idx="1511">
                  <c:v>11916.9821947791</c:v>
                </c:pt>
                <c:pt idx="1512">
                  <c:v>11918.0655281126</c:v>
                </c:pt>
                <c:pt idx="1513">
                  <c:v>11916.5488614459</c:v>
                </c:pt>
                <c:pt idx="1514">
                  <c:v>11914.8690396348</c:v>
                </c:pt>
                <c:pt idx="1515">
                  <c:v>11915.4739367713</c:v>
                </c:pt>
                <c:pt idx="1516">
                  <c:v>11910.0084638817</c:v>
                </c:pt>
                <c:pt idx="1517">
                  <c:v>11911.041797215</c:v>
                </c:pt>
                <c:pt idx="1518">
                  <c:v>11913.6584638817</c:v>
                </c:pt>
                <c:pt idx="1519">
                  <c:v>11915.3751305483</c:v>
                </c:pt>
                <c:pt idx="1520">
                  <c:v>11912.3084638816</c:v>
                </c:pt>
                <c:pt idx="1521">
                  <c:v>11901.441797215</c:v>
                </c:pt>
                <c:pt idx="1522">
                  <c:v>11890.7917972151</c:v>
                </c:pt>
                <c:pt idx="1523">
                  <c:v>11879.3070936956</c:v>
                </c:pt>
                <c:pt idx="1524">
                  <c:v>11882.4135800101</c:v>
                </c:pt>
                <c:pt idx="1525">
                  <c:v>11895.8718421658</c:v>
                </c:pt>
                <c:pt idx="1526">
                  <c:v>11906.7048268897</c:v>
                </c:pt>
                <c:pt idx="1527">
                  <c:v>11904.213389019</c:v>
                </c:pt>
                <c:pt idx="1528">
                  <c:v>11910.0641434018</c:v>
                </c:pt>
                <c:pt idx="1529">
                  <c:v>11916.3615498047</c:v>
                </c:pt>
                <c:pt idx="1530">
                  <c:v>11921.567669562</c:v>
                </c:pt>
                <c:pt idx="1531">
                  <c:v>11921.2274846211</c:v>
                </c:pt>
                <c:pt idx="1532">
                  <c:v>11917.0692024512</c:v>
                </c:pt>
                <c:pt idx="1533">
                  <c:v>11910.9861630817</c:v>
                </c:pt>
                <c:pt idx="1534">
                  <c:v>11902.6846822265</c:v>
                </c:pt>
                <c:pt idx="1535">
                  <c:v>11901.7431703184</c:v>
                </c:pt>
                <c:pt idx="1536">
                  <c:v>11899.8529697959</c:v>
                </c:pt>
                <c:pt idx="1537">
                  <c:v>11894.1414616875</c:v>
                </c:pt>
                <c:pt idx="1538">
                  <c:v>11892.4206349983</c:v>
                </c:pt>
                <c:pt idx="1539">
                  <c:v>11886.4222522081</c:v>
                </c:pt>
                <c:pt idx="1540">
                  <c:v>11891.5155855414</c:v>
                </c:pt>
                <c:pt idx="1541">
                  <c:v>11891.692252208</c:v>
                </c:pt>
                <c:pt idx="1542">
                  <c:v>11897.6139188747</c:v>
                </c:pt>
                <c:pt idx="1543">
                  <c:v>11899.5739188747</c:v>
                </c:pt>
                <c:pt idx="1544">
                  <c:v>11904.277252208</c:v>
                </c:pt>
                <c:pt idx="1545">
                  <c:v>11911.912252208</c:v>
                </c:pt>
                <c:pt idx="1546">
                  <c:v>11915.3189188747</c:v>
                </c:pt>
                <c:pt idx="1547">
                  <c:v>11921.1155855414</c:v>
                </c:pt>
                <c:pt idx="1548">
                  <c:v>11928.822252208</c:v>
                </c:pt>
                <c:pt idx="1549">
                  <c:v>11937.6505855414</c:v>
                </c:pt>
                <c:pt idx="1550">
                  <c:v>11941.3739188747</c:v>
                </c:pt>
                <c:pt idx="1551">
                  <c:v>11947.4789188747</c:v>
                </c:pt>
                <c:pt idx="1552">
                  <c:v>11947.0805855414</c:v>
                </c:pt>
                <c:pt idx="1553">
                  <c:v>11958.4539188747</c:v>
                </c:pt>
                <c:pt idx="1554">
                  <c:v>11970.7787257105</c:v>
                </c:pt>
                <c:pt idx="1555">
                  <c:v>11981.6854428516</c:v>
                </c:pt>
                <c:pt idx="1556">
                  <c:v>11989.5452460101</c:v>
                </c:pt>
                <c:pt idx="1557">
                  <c:v>12001.0873025885</c:v>
                </c:pt>
                <c:pt idx="1558">
                  <c:v>12009.5439692552</c:v>
                </c:pt>
                <c:pt idx="1559">
                  <c:v>12023.5939692552</c:v>
                </c:pt>
                <c:pt idx="1560">
                  <c:v>12038.3837557446</c:v>
                </c:pt>
                <c:pt idx="1561">
                  <c:v>12056.273746336</c:v>
                </c:pt>
                <c:pt idx="1562">
                  <c:v>12075.3604130027</c:v>
                </c:pt>
                <c:pt idx="1563">
                  <c:v>12087.2254130027</c:v>
                </c:pt>
                <c:pt idx="1564">
                  <c:v>12102.0454130027</c:v>
                </c:pt>
                <c:pt idx="1565">
                  <c:v>12110.0170796694</c:v>
                </c:pt>
                <c:pt idx="1566">
                  <c:v>12115.2870796694</c:v>
                </c:pt>
                <c:pt idx="1567">
                  <c:v>12125.7900574274</c:v>
                </c:pt>
                <c:pt idx="1568">
                  <c:v>12136.2033907608</c:v>
                </c:pt>
                <c:pt idx="1569">
                  <c:v>12148.5350574274</c:v>
                </c:pt>
                <c:pt idx="1570">
                  <c:v>12157.5333907608</c:v>
                </c:pt>
                <c:pt idx="1571">
                  <c:v>12163.9267240941</c:v>
                </c:pt>
                <c:pt idx="1572">
                  <c:v>12169.0267240941</c:v>
                </c:pt>
                <c:pt idx="1573">
                  <c:v>12177.1017240941</c:v>
                </c:pt>
                <c:pt idx="1574">
                  <c:v>12185.7882125719</c:v>
                </c:pt>
                <c:pt idx="1575">
                  <c:v>12190.9749821021</c:v>
                </c:pt>
                <c:pt idx="1576">
                  <c:v>12200.4804549916</c:v>
                </c:pt>
                <c:pt idx="1577">
                  <c:v>12207.4654549916</c:v>
                </c:pt>
                <c:pt idx="1578">
                  <c:v>12213.3154549916</c:v>
                </c:pt>
                <c:pt idx="1579">
                  <c:v>12217.9654549916</c:v>
                </c:pt>
                <c:pt idx="1580">
                  <c:v>12229.413788325</c:v>
                </c:pt>
                <c:pt idx="1581">
                  <c:v>12246.0704549916</c:v>
                </c:pt>
                <c:pt idx="1582">
                  <c:v>12264.7004549916</c:v>
                </c:pt>
                <c:pt idx="1583">
                  <c:v>12281.5184918444</c:v>
                </c:pt>
                <c:pt idx="1584">
                  <c:v>12290.2374584711</c:v>
                </c:pt>
                <c:pt idx="1585">
                  <c:v>12291.0375296487</c:v>
                </c:pt>
                <c:pt idx="1586">
                  <c:v>12293.9367457158</c:v>
                </c:pt>
                <c:pt idx="1587">
                  <c:v>12304.3515169198</c:v>
                </c:pt>
                <c:pt idx="1588">
                  <c:v>12312.870762537</c:v>
                </c:pt>
                <c:pt idx="1589">
                  <c:v>12317.2800228007</c:v>
                </c:pt>
                <c:pt idx="1590">
                  <c:v>12319.2255697103</c:v>
                </c:pt>
                <c:pt idx="1591">
                  <c:v>12319.3174213179</c:v>
                </c:pt>
                <c:pt idx="1592">
                  <c:v>12328.4907034878</c:v>
                </c:pt>
                <c:pt idx="1593">
                  <c:v>12337.5104095241</c:v>
                </c:pt>
                <c:pt idx="1594">
                  <c:v>12350.9952237127</c:v>
                </c:pt>
                <c:pt idx="1595">
                  <c:v>12354.515068954</c:v>
                </c:pt>
                <c:pt idx="1596">
                  <c:v>12362.5236028099</c:v>
                </c:pt>
                <c:pt idx="1597">
                  <c:v>12373.6584442516</c:v>
                </c:pt>
                <c:pt idx="1598">
                  <c:v>12386.1492709408</c:v>
                </c:pt>
                <c:pt idx="1599">
                  <c:v>12399.282653731</c:v>
                </c:pt>
                <c:pt idx="1600">
                  <c:v>12404.8609870643</c:v>
                </c:pt>
                <c:pt idx="1601">
                  <c:v>12415.6359870643</c:v>
                </c:pt>
                <c:pt idx="1602">
                  <c:v>12417.1909870643</c:v>
                </c:pt>
                <c:pt idx="1603">
                  <c:v>12423.107653731</c:v>
                </c:pt>
                <c:pt idx="1604">
                  <c:v>12426.2843203977</c:v>
                </c:pt>
                <c:pt idx="1605">
                  <c:v>12421.7343203977</c:v>
                </c:pt>
                <c:pt idx="1606">
                  <c:v>12421.407653731</c:v>
                </c:pt>
                <c:pt idx="1607">
                  <c:v>12418.082653731</c:v>
                </c:pt>
                <c:pt idx="1608">
                  <c:v>12417.5875670566</c:v>
                </c:pt>
                <c:pt idx="1609">
                  <c:v>12411.7492337232</c:v>
                </c:pt>
                <c:pt idx="1610">
                  <c:v>12405.2684745436</c:v>
                </c:pt>
                <c:pt idx="1611">
                  <c:v>12397.5751412103</c:v>
                </c:pt>
                <c:pt idx="1612">
                  <c:v>12396.7134745436</c:v>
                </c:pt>
                <c:pt idx="1613">
                  <c:v>12392.5368078769</c:v>
                </c:pt>
                <c:pt idx="1614">
                  <c:v>12385.6034745436</c:v>
                </c:pt>
                <c:pt idx="1615">
                  <c:v>12382.622764865</c:v>
                </c:pt>
                <c:pt idx="1616">
                  <c:v>12382.0565883884</c:v>
                </c:pt>
                <c:pt idx="1617">
                  <c:v>12380.2811659605</c:v>
                </c:pt>
                <c:pt idx="1618">
                  <c:v>12379.0694992939</c:v>
                </c:pt>
                <c:pt idx="1619">
                  <c:v>12369.6865148938</c:v>
                </c:pt>
                <c:pt idx="1620">
                  <c:v>12361.6048482271</c:v>
                </c:pt>
                <c:pt idx="1621">
                  <c:v>12355.8198482271</c:v>
                </c:pt>
                <c:pt idx="1622">
                  <c:v>12353.4618748354</c:v>
                </c:pt>
                <c:pt idx="1623">
                  <c:v>12356.6874459243</c:v>
                </c:pt>
                <c:pt idx="1624">
                  <c:v>12354.6425918307</c:v>
                </c:pt>
                <c:pt idx="1625">
                  <c:v>12357.2525918306</c:v>
                </c:pt>
                <c:pt idx="1626">
                  <c:v>12349.7275918306</c:v>
                </c:pt>
                <c:pt idx="1627">
                  <c:v>12345.2442584973</c:v>
                </c:pt>
                <c:pt idx="1628">
                  <c:v>12346.205925164</c:v>
                </c:pt>
                <c:pt idx="1629">
                  <c:v>12350.3203590664</c:v>
                </c:pt>
                <c:pt idx="1630">
                  <c:v>12354.4528526305</c:v>
                </c:pt>
                <c:pt idx="1631">
                  <c:v>12357.0774567605</c:v>
                </c:pt>
                <c:pt idx="1632">
                  <c:v>12356.6077251172</c:v>
                </c:pt>
                <c:pt idx="1633">
                  <c:v>12355.3850576795</c:v>
                </c:pt>
                <c:pt idx="1634">
                  <c:v>12354.3250576795</c:v>
                </c:pt>
                <c:pt idx="1635">
                  <c:v>12351.9950576795</c:v>
                </c:pt>
                <c:pt idx="1636">
                  <c:v>12348.7383910129</c:v>
                </c:pt>
                <c:pt idx="1637">
                  <c:v>12348.5633910129</c:v>
                </c:pt>
                <c:pt idx="1638">
                  <c:v>12352.6167243462</c:v>
                </c:pt>
                <c:pt idx="1639">
                  <c:v>12359.947146123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2819000"/>
        <c:axId val="44181326"/>
      </c:lineChart>
      <c:catAx>
        <c:axId val="92819000"/>
        <c:scaling>
          <c:orientation val="minMax"/>
          <c:max val="36982"/>
          <c:min val="35339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ffff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400" strike="noStrike" u="none">
                <a:solidFill>
                  <a:srgbClr val="ffff00"/>
                </a:solidFill>
                <a:uFillTx/>
                <a:latin typeface="Arial"/>
              </a:defRPr>
            </a:pPr>
          </a:p>
        </c:txPr>
        <c:crossAx val="44181326"/>
        <c:crossesAt val="0"/>
        <c:auto val="1"/>
        <c:lblAlgn val="ctr"/>
        <c:lblOffset val="100"/>
        <c:noMultiLvlLbl val="0"/>
      </c:catAx>
      <c:valAx>
        <c:axId val="44181326"/>
        <c:scaling>
          <c:orientation val="minMax"/>
          <c:min val="116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ffff00"/>
                    </a:solidFill>
                    <a:uFillTx/>
                    <a:latin typeface="Arial"/>
                  </a:rPr>
                  <a:t>2 Month Rolling Field Receipt Year on 
Year Difference (MMcf/d)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400" strike="noStrike" u="none">
                <a:solidFill>
                  <a:srgbClr val="ffff00"/>
                </a:solidFill>
                <a:uFillTx/>
                <a:latin typeface="Arial"/>
              </a:defRPr>
            </a:pPr>
          </a:p>
        </c:txPr>
        <c:crossAx val="92819000"/>
        <c:crossesAt val="35339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ffff00"/>
                </a:solidFill>
                <a:uFillTx/>
                <a:latin typeface="Arial"/>
              </a:rPr>
              <a:t>Alberta Field Receipts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0743489497051223"/>
          <c:w val="0.951331409922906"/>
          <c:h val="0.871976674839308"/>
        </c:manualLayout>
      </c:layout>
      <c:scatterChart>
        <c:scatterStyle val="lineMarker"/>
        <c:varyColors val="0"/>
        <c:ser>
          <c:idx val="0"/>
          <c:order val="0"/>
          <c:tx>
            <c:strRef>
              <c:f>Monthly!$C$2</c:f>
              <c:strCache>
                <c:ptCount val="1"/>
                <c:pt idx="0">
                  <c:v>Total FR</c:v>
                </c:pt>
              </c:strCache>
            </c:strRef>
          </c:tx>
          <c:spPr>
            <a:solidFill>
              <a:srgbClr val="ffff99"/>
            </a:solidFill>
            <a:ln w="25200">
              <a:solidFill>
                <a:srgbClr val="ffff99"/>
              </a:solidFill>
              <a:round/>
            </a:ln>
          </c:spPr>
          <c:marker>
            <c:symbol val="diamond"/>
            <c:size val="7"/>
            <c:spPr>
              <a:solidFill>
                <a:srgbClr val="ffff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Monthly!$A$3:$A$72</c:f>
              <c:numCache>
                <c:formatCode>mmmm\-yy</c:formatCode>
                <c:ptCount val="70"/>
                <c:pt idx="0">
                  <c:v>34790</c:v>
                </c:pt>
                <c:pt idx="1">
                  <c:v>34820</c:v>
                </c:pt>
                <c:pt idx="2">
                  <c:v>34851</c:v>
                </c:pt>
                <c:pt idx="3">
                  <c:v>34881</c:v>
                </c:pt>
                <c:pt idx="4">
                  <c:v>34912</c:v>
                </c:pt>
                <c:pt idx="5">
                  <c:v>34943</c:v>
                </c:pt>
                <c:pt idx="6">
                  <c:v>34973</c:v>
                </c:pt>
                <c:pt idx="7">
                  <c:v>35004</c:v>
                </c:pt>
                <c:pt idx="8">
                  <c:v>35034</c:v>
                </c:pt>
                <c:pt idx="9">
                  <c:v>35065</c:v>
                </c:pt>
                <c:pt idx="10">
                  <c:v>35096</c:v>
                </c:pt>
                <c:pt idx="11">
                  <c:v>35125</c:v>
                </c:pt>
                <c:pt idx="12">
                  <c:v>35186</c:v>
                </c:pt>
                <c:pt idx="13">
                  <c:v>35217</c:v>
                </c:pt>
                <c:pt idx="14">
                  <c:v>35247</c:v>
                </c:pt>
                <c:pt idx="15">
                  <c:v>35278</c:v>
                </c:pt>
                <c:pt idx="16">
                  <c:v>35309</c:v>
                </c:pt>
                <c:pt idx="17">
                  <c:v>35339</c:v>
                </c:pt>
                <c:pt idx="18">
                  <c:v>35370</c:v>
                </c:pt>
                <c:pt idx="19">
                  <c:v>35400</c:v>
                </c:pt>
                <c:pt idx="20">
                  <c:v>35431</c:v>
                </c:pt>
                <c:pt idx="21">
                  <c:v>35462</c:v>
                </c:pt>
                <c:pt idx="22">
                  <c:v>35490</c:v>
                </c:pt>
                <c:pt idx="23">
                  <c:v>35521</c:v>
                </c:pt>
                <c:pt idx="24">
                  <c:v>35551</c:v>
                </c:pt>
                <c:pt idx="25">
                  <c:v>35582</c:v>
                </c:pt>
                <c:pt idx="26">
                  <c:v>35612</c:v>
                </c:pt>
                <c:pt idx="27">
                  <c:v>35643</c:v>
                </c:pt>
                <c:pt idx="28">
                  <c:v>35674</c:v>
                </c:pt>
                <c:pt idx="29">
                  <c:v>35704</c:v>
                </c:pt>
                <c:pt idx="30">
                  <c:v>35735</c:v>
                </c:pt>
                <c:pt idx="31">
                  <c:v>35765</c:v>
                </c:pt>
                <c:pt idx="32">
                  <c:v>35796</c:v>
                </c:pt>
                <c:pt idx="33">
                  <c:v>35827</c:v>
                </c:pt>
                <c:pt idx="34">
                  <c:v>35855</c:v>
                </c:pt>
                <c:pt idx="35">
                  <c:v>35886</c:v>
                </c:pt>
                <c:pt idx="36">
                  <c:v>35916</c:v>
                </c:pt>
                <c:pt idx="37">
                  <c:v>35947</c:v>
                </c:pt>
                <c:pt idx="38">
                  <c:v>35977</c:v>
                </c:pt>
                <c:pt idx="39">
                  <c:v>36008</c:v>
                </c:pt>
                <c:pt idx="40">
                  <c:v>36039</c:v>
                </c:pt>
                <c:pt idx="41">
                  <c:v>36069</c:v>
                </c:pt>
                <c:pt idx="42">
                  <c:v>36100</c:v>
                </c:pt>
                <c:pt idx="43">
                  <c:v>36130</c:v>
                </c:pt>
                <c:pt idx="44">
                  <c:v>36161</c:v>
                </c:pt>
                <c:pt idx="45">
                  <c:v>36192</c:v>
                </c:pt>
                <c:pt idx="46">
                  <c:v>36220</c:v>
                </c:pt>
                <c:pt idx="47">
                  <c:v>36251</c:v>
                </c:pt>
                <c:pt idx="48">
                  <c:v>36281</c:v>
                </c:pt>
                <c:pt idx="49">
                  <c:v>36312</c:v>
                </c:pt>
                <c:pt idx="50">
                  <c:v>36342</c:v>
                </c:pt>
                <c:pt idx="51">
                  <c:v>36373</c:v>
                </c:pt>
                <c:pt idx="52">
                  <c:v>36404</c:v>
                </c:pt>
                <c:pt idx="53">
                  <c:v>36434</c:v>
                </c:pt>
                <c:pt idx="54">
                  <c:v>36465</c:v>
                </c:pt>
                <c:pt idx="55">
                  <c:v>36495</c:v>
                </c:pt>
                <c:pt idx="56">
                  <c:v>36526</c:v>
                </c:pt>
                <c:pt idx="57">
                  <c:v>36557</c:v>
                </c:pt>
                <c:pt idx="58">
                  <c:v>36586</c:v>
                </c:pt>
                <c:pt idx="59">
                  <c:v>36617</c:v>
                </c:pt>
                <c:pt idx="60">
                  <c:v>36647</c:v>
                </c:pt>
                <c:pt idx="61">
                  <c:v>36678</c:v>
                </c:pt>
                <c:pt idx="62">
                  <c:v>36708</c:v>
                </c:pt>
                <c:pt idx="63">
                  <c:v>36739</c:v>
                </c:pt>
                <c:pt idx="64">
                  <c:v>36770</c:v>
                </c:pt>
                <c:pt idx="65">
                  <c:v>36800</c:v>
                </c:pt>
                <c:pt idx="66">
                  <c:v>36831</c:v>
                </c:pt>
                <c:pt idx="67">
                  <c:v>36861</c:v>
                </c:pt>
                <c:pt idx="68">
                  <c:v>36892</c:v>
                </c:pt>
                <c:pt idx="69">
                  <c:v>36923</c:v>
                </c:pt>
              </c:numCache>
            </c:numRef>
          </c:xVal>
          <c:yVal>
            <c:numRef>
              <c:f>Monthly!$C$3:$C$72</c:f>
              <c:numCache>
                <c:formatCode>0</c:formatCode>
                <c:ptCount val="70"/>
                <c:pt idx="0">
                  <c:v>11742.5920106863</c:v>
                </c:pt>
                <c:pt idx="1">
                  <c:v>11460.0120885495</c:v>
                </c:pt>
                <c:pt idx="2">
                  <c:v>11466.9333333333</c:v>
                </c:pt>
                <c:pt idx="3">
                  <c:v>11141.5798942442</c:v>
                </c:pt>
                <c:pt idx="4">
                  <c:v>11445</c:v>
                </c:pt>
                <c:pt idx="5">
                  <c:v>11428</c:v>
                </c:pt>
                <c:pt idx="6">
                  <c:v>11644</c:v>
                </c:pt>
                <c:pt idx="7">
                  <c:v>11425</c:v>
                </c:pt>
                <c:pt idx="8">
                  <c:v>11591</c:v>
                </c:pt>
                <c:pt idx="9">
                  <c:v>11558</c:v>
                </c:pt>
                <c:pt idx="10">
                  <c:v>11717</c:v>
                </c:pt>
                <c:pt idx="11">
                  <c:v>11873</c:v>
                </c:pt>
                <c:pt idx="12">
                  <c:v>11874</c:v>
                </c:pt>
                <c:pt idx="13">
                  <c:v>11737</c:v>
                </c:pt>
                <c:pt idx="14">
                  <c:v>11837</c:v>
                </c:pt>
                <c:pt idx="15">
                  <c:v>11951</c:v>
                </c:pt>
                <c:pt idx="16">
                  <c:v>11759</c:v>
                </c:pt>
                <c:pt idx="17">
                  <c:v>12016</c:v>
                </c:pt>
                <c:pt idx="18">
                  <c:v>12109</c:v>
                </c:pt>
                <c:pt idx="19">
                  <c:v>12028</c:v>
                </c:pt>
                <c:pt idx="20">
                  <c:v>11953</c:v>
                </c:pt>
                <c:pt idx="21">
                  <c:v>12159</c:v>
                </c:pt>
                <c:pt idx="22">
                  <c:v>12142</c:v>
                </c:pt>
                <c:pt idx="23">
                  <c:v>12335</c:v>
                </c:pt>
                <c:pt idx="24">
                  <c:v>12171</c:v>
                </c:pt>
                <c:pt idx="25">
                  <c:v>12112</c:v>
                </c:pt>
                <c:pt idx="26">
                  <c:v>12137</c:v>
                </c:pt>
                <c:pt idx="27">
                  <c:v>12351</c:v>
                </c:pt>
                <c:pt idx="28">
                  <c:v>12192</c:v>
                </c:pt>
                <c:pt idx="29">
                  <c:v>12286</c:v>
                </c:pt>
                <c:pt idx="30">
                  <c:v>12415</c:v>
                </c:pt>
                <c:pt idx="31">
                  <c:v>12504</c:v>
                </c:pt>
                <c:pt idx="32">
                  <c:v>12189</c:v>
                </c:pt>
                <c:pt idx="33">
                  <c:v>12530.5490079408</c:v>
                </c:pt>
                <c:pt idx="34">
                  <c:v>12513</c:v>
                </c:pt>
                <c:pt idx="35">
                  <c:v>12594.3840378094</c:v>
                </c:pt>
                <c:pt idx="36">
                  <c:v>12322.8433436039</c:v>
                </c:pt>
                <c:pt idx="37">
                  <c:v>12069.7268544471</c:v>
                </c:pt>
                <c:pt idx="38">
                  <c:v>12341.6928327957</c:v>
                </c:pt>
                <c:pt idx="39">
                  <c:v>12352.9746866387</c:v>
                </c:pt>
                <c:pt idx="40">
                  <c:v>12358.9162757131</c:v>
                </c:pt>
                <c:pt idx="41">
                  <c:v>12431.6805602605</c:v>
                </c:pt>
                <c:pt idx="42">
                  <c:v>12529.3460130251</c:v>
                </c:pt>
                <c:pt idx="43">
                  <c:v>12466.2380310132</c:v>
                </c:pt>
                <c:pt idx="44">
                  <c:v>12354.0627987061</c:v>
                </c:pt>
                <c:pt idx="45">
                  <c:v>12330.4674388714</c:v>
                </c:pt>
                <c:pt idx="46">
                  <c:v>12598.5037075904</c:v>
                </c:pt>
                <c:pt idx="47">
                  <c:v>12807.509691841</c:v>
                </c:pt>
                <c:pt idx="48">
                  <c:v>12552.0614247359</c:v>
                </c:pt>
                <c:pt idx="49">
                  <c:v>11994</c:v>
                </c:pt>
                <c:pt idx="50">
                  <c:v>12547.0021659996</c:v>
                </c:pt>
                <c:pt idx="51">
                  <c:v>12449.3439387111</c:v>
                </c:pt>
                <c:pt idx="52">
                  <c:v>12394.2133585401</c:v>
                </c:pt>
                <c:pt idx="53">
                  <c:v>12378.670302948</c:v>
                </c:pt>
                <c:pt idx="54">
                  <c:v>12506.4806691883</c:v>
                </c:pt>
                <c:pt idx="55">
                  <c:v>12361.4961249045</c:v>
                </c:pt>
                <c:pt idx="56">
                  <c:v>12211.0954137067</c:v>
                </c:pt>
                <c:pt idx="57">
                  <c:v>12243.4312519565</c:v>
                </c:pt>
                <c:pt idx="58">
                  <c:v>12371.6632773581</c:v>
                </c:pt>
                <c:pt idx="59">
                  <c:v>12485.9651212843</c:v>
                </c:pt>
                <c:pt idx="60">
                  <c:v>12262.3902240946</c:v>
                </c:pt>
                <c:pt idx="61">
                  <c:v>12096.0666147213</c:v>
                </c:pt>
                <c:pt idx="62">
                  <c:v>12440.8432326569</c:v>
                </c:pt>
                <c:pt idx="63">
                  <c:v>12377.1612903132</c:v>
                </c:pt>
                <c:pt idx="64">
                  <c:v>12023.6666666609</c:v>
                </c:pt>
                <c:pt idx="65">
                  <c:v>12219.3548387081</c:v>
                </c:pt>
                <c:pt idx="66">
                  <c:v>12290.1808540596</c:v>
                </c:pt>
                <c:pt idx="67">
                  <c:v>12149.6741402334</c:v>
                </c:pt>
                <c:pt idx="68">
                  <c:v>12434.7299089171</c:v>
                </c:pt>
                <c:pt idx="69">
                  <c:v>12334.4921891495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Monthly!$C$74</c:f>
              <c:strCache>
                <c:ptCount val="1"/>
                <c:pt idx="0">
                  <c:v>Forecast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Monthly!$A$75:$A$96</c:f>
              <c:numCache>
                <c:formatCode>mmmm\-yy</c:formatCode>
                <c:ptCount val="22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  <c:pt idx="3">
                  <c:v>37043</c:v>
                </c:pt>
                <c:pt idx="4">
                  <c:v>37073</c:v>
                </c:pt>
                <c:pt idx="5">
                  <c:v>37104</c:v>
                </c:pt>
                <c:pt idx="6">
                  <c:v>37135</c:v>
                </c:pt>
                <c:pt idx="7">
                  <c:v>37165</c:v>
                </c:pt>
                <c:pt idx="8">
                  <c:v>37196</c:v>
                </c:pt>
                <c:pt idx="9">
                  <c:v>37226</c:v>
                </c:pt>
                <c:pt idx="10">
                  <c:v>37257</c:v>
                </c:pt>
                <c:pt idx="11">
                  <c:v>37288</c:v>
                </c:pt>
                <c:pt idx="12">
                  <c:v>37316</c:v>
                </c:pt>
                <c:pt idx="13">
                  <c:v>37347</c:v>
                </c:pt>
                <c:pt idx="14">
                  <c:v>37377</c:v>
                </c:pt>
                <c:pt idx="15">
                  <c:v>37408</c:v>
                </c:pt>
                <c:pt idx="16">
                  <c:v>37438</c:v>
                </c:pt>
                <c:pt idx="17">
                  <c:v>37469</c:v>
                </c:pt>
                <c:pt idx="18">
                  <c:v>37500</c:v>
                </c:pt>
                <c:pt idx="19">
                  <c:v>37530</c:v>
                </c:pt>
                <c:pt idx="20">
                  <c:v>37561</c:v>
                </c:pt>
                <c:pt idx="21">
                  <c:v>37591</c:v>
                </c:pt>
              </c:numCache>
            </c:numRef>
          </c:xVal>
          <c:yVal>
            <c:numRef>
              <c:f>Monthly!$C$75:$C$96</c:f>
              <c:numCache>
                <c:formatCode>0</c:formatCode>
                <c:ptCount val="22"/>
                <c:pt idx="0">
                  <c:v>12434.176979867</c:v>
                </c:pt>
                <c:pt idx="1">
                  <c:v>12616.0617312115</c:v>
                </c:pt>
                <c:pt idx="2">
                  <c:v>12449.1756234684</c:v>
                </c:pt>
                <c:pt idx="3">
                  <c:v>12371.0448475031</c:v>
                </c:pt>
                <c:pt idx="4">
                  <c:v>12552.2109573415</c:v>
                </c:pt>
                <c:pt idx="5">
                  <c:v>12548.8322386614</c:v>
                </c:pt>
                <c:pt idx="6">
                  <c:v>12494.3759418363</c:v>
                </c:pt>
                <c:pt idx="7">
                  <c:v>12565.2351575088</c:v>
                </c:pt>
                <c:pt idx="8">
                  <c:v>12667.4588886619</c:v>
                </c:pt>
                <c:pt idx="9">
                  <c:v>12774.1400031656</c:v>
                </c:pt>
                <c:pt idx="10">
                  <c:v>12778.8609467004</c:v>
                </c:pt>
                <c:pt idx="11">
                  <c:v>12731.1024787101</c:v>
                </c:pt>
                <c:pt idx="12">
                  <c:v>12873.4000590135</c:v>
                </c:pt>
                <c:pt idx="13">
                  <c:v>12960.8193946822</c:v>
                </c:pt>
                <c:pt idx="14">
                  <c:v>12753.4798170402</c:v>
                </c:pt>
                <c:pt idx="15">
                  <c:v>12640.745406602</c:v>
                </c:pt>
                <c:pt idx="16">
                  <c:v>12792.2242081528</c:v>
                </c:pt>
                <c:pt idx="17">
                  <c:v>12763.3164244188</c:v>
                </c:pt>
                <c:pt idx="18">
                  <c:v>12686.8678036465</c:v>
                </c:pt>
                <c:pt idx="19">
                  <c:v>12738.7576259925</c:v>
                </c:pt>
                <c:pt idx="20">
                  <c:v>12824.606950886</c:v>
                </c:pt>
                <c:pt idx="21">
                  <c:v>12748.257106073</c:v>
                </c:pt>
              </c:numCache>
            </c:numRef>
          </c:yVal>
          <c:smooth val="1"/>
        </c:ser>
        <c:axId val="76248572"/>
        <c:axId val="72903420"/>
      </c:scatterChart>
      <c:valAx>
        <c:axId val="7624857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ffff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m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ffff00"/>
                </a:solidFill>
                <a:uFillTx/>
                <a:latin typeface="Arial"/>
              </a:defRPr>
            </a:pPr>
          </a:p>
        </c:txPr>
        <c:crossAx val="72903420"/>
        <c:crossesAt val="0"/>
        <c:crossBetween val="midCat"/>
      </c:valAx>
      <c:valAx>
        <c:axId val="729034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ffff00"/>
                    </a:solidFill>
                    <a:uFillTx/>
                    <a:latin typeface="Arial"/>
                  </a:rPr>
                  <a:t>Nova &amp; Alliance Field Reciepts (MMcf/d)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400" strike="noStrike" u="none">
                <a:solidFill>
                  <a:srgbClr val="ffff00"/>
                </a:solidFill>
                <a:uFillTx/>
                <a:latin typeface="Arial"/>
              </a:defRPr>
            </a:pPr>
          </a:p>
        </c:txPr>
        <c:crossAx val="76248572"/>
        <c:crossesAt val="0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22839710542496"/>
          <c:y val="0.118083626002253"/>
          <c:w val="0.190228444402403"/>
          <c:h val="0.121529388377178"/>
        </c:manualLayout>
      </c:layout>
      <c:overlay val="0"/>
      <c:spPr>
        <a:noFill/>
        <a:ln w="0">
          <a:solidFill>
            <a:srgbClr val="000000"/>
          </a:solidFill>
        </a:ln>
      </c:spPr>
      <c:txPr>
        <a:bodyPr/>
        <a:lstStyle/>
        <a:p>
          <a:pPr>
            <a:defRPr b="1" sz="1400" strike="noStrike" u="none">
              <a:solidFill>
                <a:srgbClr val="ffff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ffff00"/>
                </a:solidFill>
                <a:uFillTx/>
                <a:latin typeface="Arial"/>
              </a:rPr>
              <a:t>Empress and Alliance Flows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079650122589623"/>
          <c:w val="0.923757271910325"/>
          <c:h val="0.866675501954808"/>
        </c:manualLayout>
      </c:layout>
      <c:lineChart>
        <c:grouping val="standard"/>
        <c:varyColors val="0"/>
        <c:ser>
          <c:idx val="0"/>
          <c:order val="0"/>
          <c:tx>
            <c:strRef>
              <c:f>'Emp Flows'!$B$1</c:f>
              <c:strCache>
                <c:ptCount val="1"/>
                <c:pt idx="0">
                  <c:v>Firm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diamond"/>
            <c:size val="7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'Emp Flows'!$A$2:$A$17</c:f>
              <c:strCache>
                <c:ptCount val="16"/>
                <c:pt idx="0">
                  <c:v>1-Nov-99</c:v>
                </c:pt>
                <c:pt idx="1">
                  <c:v>1-Dec-99</c:v>
                </c:pt>
                <c:pt idx="2">
                  <c:v>1-Jan-00</c:v>
                </c:pt>
                <c:pt idx="3">
                  <c:v>1-Feb-00</c:v>
                </c:pt>
                <c:pt idx="4">
                  <c:v>1-Mar-00</c:v>
                </c:pt>
                <c:pt idx="5">
                  <c:v>1-Apr-00</c:v>
                </c:pt>
                <c:pt idx="6">
                  <c:v>1-May-00</c:v>
                </c:pt>
                <c:pt idx="7">
                  <c:v>1-Jun-00</c:v>
                </c:pt>
                <c:pt idx="8">
                  <c:v>1-Jul-00</c:v>
                </c:pt>
                <c:pt idx="9">
                  <c:v>1-Aug-00</c:v>
                </c:pt>
                <c:pt idx="10">
                  <c:v>1-Sep-00</c:v>
                </c:pt>
                <c:pt idx="11">
                  <c:v>1-Oct-00</c:v>
                </c:pt>
                <c:pt idx="12">
                  <c:v>1-Nov-00</c:v>
                </c:pt>
                <c:pt idx="13">
                  <c:v>1-Dec-00</c:v>
                </c:pt>
                <c:pt idx="14">
                  <c:v>1-Jan-01</c:v>
                </c:pt>
                <c:pt idx="15">
                  <c:v>1-Feb-01</c:v>
                </c:pt>
              </c:strCache>
            </c:strRef>
          </c:cat>
          <c:val>
            <c:numRef>
              <c:f>'Emp Flows'!$B$2:$B$17</c:f>
              <c:numCache>
                <c:formatCode>0</c:formatCode>
                <c:ptCount val="16"/>
                <c:pt idx="0">
                  <c:v>6257.10221267837</c:v>
                </c:pt>
                <c:pt idx="1">
                  <c:v>6148.69486735002</c:v>
                </c:pt>
                <c:pt idx="2">
                  <c:v>6168.09637219032</c:v>
                </c:pt>
                <c:pt idx="3">
                  <c:v>6116.71913264854</c:v>
                </c:pt>
                <c:pt idx="4">
                  <c:v>6145.69900859233</c:v>
                </c:pt>
                <c:pt idx="5">
                  <c:v>6106.92140770971</c:v>
                </c:pt>
                <c:pt idx="6">
                  <c:v>6087.47368348191</c:v>
                </c:pt>
                <c:pt idx="7">
                  <c:v>5989.86386921218</c:v>
                </c:pt>
                <c:pt idx="8">
                  <c:v>5953.04592890595</c:v>
                </c:pt>
                <c:pt idx="9">
                  <c:v>6010.048</c:v>
                </c:pt>
                <c:pt idx="10">
                  <c:v>5951.871</c:v>
                </c:pt>
                <c:pt idx="11">
                  <c:v>5957.576</c:v>
                </c:pt>
                <c:pt idx="12">
                  <c:v>4967</c:v>
                </c:pt>
                <c:pt idx="13">
                  <c:v>4747</c:v>
                </c:pt>
                <c:pt idx="14">
                  <c:v>4746</c:v>
                </c:pt>
                <c:pt idx="15">
                  <c:v>4753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'Emp Flows'!$D$1</c:f>
              <c:strCache>
                <c:ptCount val="1"/>
                <c:pt idx="0">
                  <c:v>Empress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square"/>
            <c:size val="7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'Emp Flows'!$A$2:$A$17</c:f>
              <c:strCache>
                <c:ptCount val="16"/>
                <c:pt idx="0">
                  <c:v>1-Nov-99</c:v>
                </c:pt>
                <c:pt idx="1">
                  <c:v>1-Dec-99</c:v>
                </c:pt>
                <c:pt idx="2">
                  <c:v>1-Jan-00</c:v>
                </c:pt>
                <c:pt idx="3">
                  <c:v>1-Feb-00</c:v>
                </c:pt>
                <c:pt idx="4">
                  <c:v>1-Mar-00</c:v>
                </c:pt>
                <c:pt idx="5">
                  <c:v>1-Apr-00</c:v>
                </c:pt>
                <c:pt idx="6">
                  <c:v>1-May-00</c:v>
                </c:pt>
                <c:pt idx="7">
                  <c:v>1-Jun-00</c:v>
                </c:pt>
                <c:pt idx="8">
                  <c:v>1-Jul-00</c:v>
                </c:pt>
                <c:pt idx="9">
                  <c:v>1-Aug-00</c:v>
                </c:pt>
                <c:pt idx="10">
                  <c:v>1-Sep-00</c:v>
                </c:pt>
                <c:pt idx="11">
                  <c:v>1-Oct-00</c:v>
                </c:pt>
                <c:pt idx="12">
                  <c:v>1-Nov-00</c:v>
                </c:pt>
                <c:pt idx="13">
                  <c:v>1-Dec-00</c:v>
                </c:pt>
                <c:pt idx="14">
                  <c:v>1-Jan-01</c:v>
                </c:pt>
                <c:pt idx="15">
                  <c:v>1-Feb-01</c:v>
                </c:pt>
              </c:strCache>
            </c:strRef>
          </c:cat>
          <c:val>
            <c:numRef>
              <c:f>'Emp Flows'!$D$2:$D$17</c:f>
              <c:numCache>
                <c:formatCode>General</c:formatCode>
                <c:ptCount val="16"/>
                <c:pt idx="0">
                  <c:v>6491.6</c:v>
                </c:pt>
                <c:pt idx="1">
                  <c:v>6612.22580645161</c:v>
                </c:pt>
                <c:pt idx="2">
                  <c:v>6598.82172307115</c:v>
                </c:pt>
                <c:pt idx="3">
                  <c:v>6698.25603454396</c:v>
                </c:pt>
                <c:pt idx="4">
                  <c:v>6494.71910729865</c:v>
                </c:pt>
                <c:pt idx="5">
                  <c:v>6305.96282624642</c:v>
                </c:pt>
                <c:pt idx="6">
                  <c:v>6145.25689436841</c:v>
                </c:pt>
                <c:pt idx="7">
                  <c:v>6087.80684318875</c:v>
                </c:pt>
                <c:pt idx="8">
                  <c:v>6186.97311866122</c:v>
                </c:pt>
                <c:pt idx="9">
                  <c:v>6264.6537530599</c:v>
                </c:pt>
                <c:pt idx="10">
                  <c:v>6204.14353659402</c:v>
                </c:pt>
                <c:pt idx="11">
                  <c:v>6109.40228579542</c:v>
                </c:pt>
                <c:pt idx="12">
                  <c:v>5929.51610231655</c:v>
                </c:pt>
                <c:pt idx="13">
                  <c:v>5771.28638392295</c:v>
                </c:pt>
                <c:pt idx="14">
                  <c:v>6041.96712045194</c:v>
                </c:pt>
                <c:pt idx="15">
                  <c:v>5569.82142857143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'Emp Flows'!$F$1</c:f>
              <c:strCache>
                <c:ptCount val="1"/>
                <c:pt idx="0">
                  <c:v>Empress W/ Alliance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triangle"/>
            <c:size val="7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'Emp Flows'!$A$2:$A$17</c:f>
              <c:strCache>
                <c:ptCount val="16"/>
                <c:pt idx="0">
                  <c:v>1-Nov-99</c:v>
                </c:pt>
                <c:pt idx="1">
                  <c:v>1-Dec-99</c:v>
                </c:pt>
                <c:pt idx="2">
                  <c:v>1-Jan-00</c:v>
                </c:pt>
                <c:pt idx="3">
                  <c:v>1-Feb-00</c:v>
                </c:pt>
                <c:pt idx="4">
                  <c:v>1-Mar-00</c:v>
                </c:pt>
                <c:pt idx="5">
                  <c:v>1-Apr-00</c:v>
                </c:pt>
                <c:pt idx="6">
                  <c:v>1-May-00</c:v>
                </c:pt>
                <c:pt idx="7">
                  <c:v>1-Jun-00</c:v>
                </c:pt>
                <c:pt idx="8">
                  <c:v>1-Jul-00</c:v>
                </c:pt>
                <c:pt idx="9">
                  <c:v>1-Aug-00</c:v>
                </c:pt>
                <c:pt idx="10">
                  <c:v>1-Sep-00</c:v>
                </c:pt>
                <c:pt idx="11">
                  <c:v>1-Oct-00</c:v>
                </c:pt>
                <c:pt idx="12">
                  <c:v>1-Nov-00</c:v>
                </c:pt>
                <c:pt idx="13">
                  <c:v>1-Dec-00</c:v>
                </c:pt>
                <c:pt idx="14">
                  <c:v>1-Jan-01</c:v>
                </c:pt>
                <c:pt idx="15">
                  <c:v>1-Feb-01</c:v>
                </c:pt>
              </c:strCache>
            </c:strRef>
          </c:cat>
          <c:val>
            <c:numRef>
              <c:f>'Emp Flows'!$F$2:$F$17</c:f>
              <c:numCache>
                <c:formatCode>0</c:formatCode>
                <c:ptCount val="16"/>
                <c:pt idx="0">
                  <c:v>6491.6</c:v>
                </c:pt>
                <c:pt idx="1">
                  <c:v>6612.22580645161</c:v>
                </c:pt>
                <c:pt idx="2">
                  <c:v>6598.82172307115</c:v>
                </c:pt>
                <c:pt idx="3">
                  <c:v>6698.25603454396</c:v>
                </c:pt>
                <c:pt idx="4">
                  <c:v>6494.71910729865</c:v>
                </c:pt>
                <c:pt idx="5">
                  <c:v>6305.96282624642</c:v>
                </c:pt>
                <c:pt idx="6">
                  <c:v>6145.25689436841</c:v>
                </c:pt>
                <c:pt idx="7">
                  <c:v>6087.80684318875</c:v>
                </c:pt>
                <c:pt idx="8">
                  <c:v>6186.97311866122</c:v>
                </c:pt>
                <c:pt idx="9">
                  <c:v>6264.6537530599</c:v>
                </c:pt>
                <c:pt idx="10">
                  <c:v>6204.14353659402</c:v>
                </c:pt>
                <c:pt idx="11">
                  <c:v>6348.40228579542</c:v>
                </c:pt>
                <c:pt idx="12">
                  <c:v>6434.51610231655</c:v>
                </c:pt>
                <c:pt idx="13">
                  <c:v>6833.28638392295</c:v>
                </c:pt>
                <c:pt idx="14">
                  <c:v>7158.96712045194</c:v>
                </c:pt>
                <c:pt idx="15">
                  <c:v>6790.82142857143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0602351"/>
        <c:axId val="39823276"/>
      </c:lineChart>
      <c:catAx>
        <c:axId val="1060235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ffff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200" strike="noStrike" u="none">
                <a:solidFill>
                  <a:srgbClr val="ffff00"/>
                </a:solidFill>
                <a:uFillTx/>
                <a:latin typeface="Arial"/>
              </a:defRPr>
            </a:pPr>
          </a:p>
        </c:txPr>
        <c:crossAx val="39823276"/>
        <c:crossesAt val="0"/>
        <c:auto val="1"/>
        <c:lblAlgn val="ctr"/>
        <c:lblOffset val="100"/>
        <c:noMultiLvlLbl val="0"/>
      </c:catAx>
      <c:valAx>
        <c:axId val="39823276"/>
        <c:scaling>
          <c:orientation val="minMax"/>
          <c:min val="4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ffff00"/>
                    </a:solidFill>
                    <a:uFillTx/>
                    <a:latin typeface="Arial"/>
                  </a:rPr>
                  <a:t>Flow Volume (MMcf/d)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ffff00"/>
                </a:solidFill>
                <a:uFillTx/>
                <a:latin typeface="Arial"/>
              </a:defRPr>
            </a:pPr>
          </a:p>
        </c:txPr>
        <c:crossAx val="1060235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28978858250958"/>
          <c:y val="0.561659267112849"/>
          <c:w val="0.360402970250201"/>
          <c:h val="0.191703664435756"/>
        </c:manualLayout>
      </c:layout>
      <c:overlay val="0"/>
      <c:spPr>
        <a:noFill/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ffff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ffff00"/>
                </a:solidFill>
                <a:uFillTx/>
                <a:latin typeface="Arial"/>
              </a:rPr>
              <a:t>TCPL and Northern Border Turnbacks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0982704923464317"/>
          <c:w val="0.907865487395355"/>
          <c:h val="0.848055132197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Expiry!$B$3</c:f>
              <c:strCache>
                <c:ptCount val="1"/>
                <c:pt idx="0">
                  <c:v>TCPL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Expiry!$A$4:$A$19</c:f>
              <c:strCach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strCache>
            </c:strRef>
          </c:cat>
          <c:val>
            <c:numRef>
              <c:f>Expiry!$B$4:$B$19</c:f>
              <c:numCache>
                <c:formatCode>0.0</c:formatCode>
                <c:ptCount val="16"/>
                <c:pt idx="0">
                  <c:v>330.9</c:v>
                </c:pt>
                <c:pt idx="1">
                  <c:v>375.4</c:v>
                </c:pt>
                <c:pt idx="2">
                  <c:v>1170.2</c:v>
                </c:pt>
                <c:pt idx="3">
                  <c:v>289.7</c:v>
                </c:pt>
                <c:pt idx="4">
                  <c:v>831.4</c:v>
                </c:pt>
                <c:pt idx="5">
                  <c:v>918.1</c:v>
                </c:pt>
                <c:pt idx="6">
                  <c:v>386.9</c:v>
                </c:pt>
                <c:pt idx="7">
                  <c:v>462.6</c:v>
                </c:pt>
                <c:pt idx="8">
                  <c:v>382.1</c:v>
                </c:pt>
                <c:pt idx="9">
                  <c:v>139.6</c:v>
                </c:pt>
                <c:pt idx="10">
                  <c:v>56.6</c:v>
                </c:pt>
                <c:pt idx="11">
                  <c:v>86.6</c:v>
                </c:pt>
                <c:pt idx="12">
                  <c:v>14.2</c:v>
                </c:pt>
                <c:pt idx="13">
                  <c:v>122.2</c:v>
                </c:pt>
                <c:pt idx="14">
                  <c:v>154.8</c:v>
                </c:pt>
                <c:pt idx="15">
                  <c:v>99.2</c:v>
                </c:pt>
              </c:numCache>
            </c:numRef>
          </c:val>
        </c:ser>
        <c:ser>
          <c:idx val="1"/>
          <c:order val="1"/>
          <c:tx>
            <c:strRef>
              <c:f>Expiry!$D$3</c:f>
              <c:strCache>
                <c:ptCount val="1"/>
                <c:pt idx="0">
                  <c:v>NBPL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Expiry!$A$4:$A$19</c:f>
              <c:strCach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strCache>
            </c:strRef>
          </c:cat>
          <c:val>
            <c:numRef>
              <c:f>Expiry!$D$4:$D$19</c:f>
              <c:numCache>
                <c:formatCode>General</c:formatCode>
                <c:ptCount val="16"/>
                <c:pt idx="0">
                  <c:v>41</c:v>
                </c:pt>
                <c:pt idx="1">
                  <c:v>0</c:v>
                </c:pt>
                <c:pt idx="2">
                  <c:v>986</c:v>
                </c:pt>
                <c:pt idx="3">
                  <c:v>135</c:v>
                </c:pt>
                <c:pt idx="4">
                  <c:v>120</c:v>
                </c:pt>
                <c:pt idx="5">
                  <c:v>81</c:v>
                </c:pt>
                <c:pt idx="6">
                  <c:v>30</c:v>
                </c:pt>
                <c:pt idx="7">
                  <c:v>550</c:v>
                </c:pt>
                <c:pt idx="8">
                  <c:v>54</c:v>
                </c:pt>
                <c:pt idx="9">
                  <c:v>160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gapWidth val="150"/>
        <c:overlap val="0"/>
        <c:axId val="2471045"/>
        <c:axId val="79870031"/>
      </c:barChart>
      <c:lineChart>
        <c:grouping val="standard"/>
        <c:varyColors val="0"/>
        <c:ser>
          <c:idx val="2"/>
          <c:order val="2"/>
          <c:tx>
            <c:strRef>
              <c:f>Expiry!$G$3</c:f>
              <c:strCache>
                <c:ptCount val="1"/>
                <c:pt idx="0">
                  <c:v>Cumulative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triangle"/>
            <c:size val="7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Expiry!$A$4:$A$19</c:f>
              <c:strCach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strCache>
            </c:strRef>
          </c:cat>
          <c:val>
            <c:numRef>
              <c:f>Expiry!$G$4:$G$19</c:f>
              <c:numCache>
                <c:formatCode>0</c:formatCode>
                <c:ptCount val="16"/>
                <c:pt idx="0">
                  <c:v>371.9</c:v>
                </c:pt>
                <c:pt idx="1">
                  <c:v>747.3</c:v>
                </c:pt>
                <c:pt idx="2">
                  <c:v>2903.5</c:v>
                </c:pt>
                <c:pt idx="3">
                  <c:v>3328.2</c:v>
                </c:pt>
                <c:pt idx="4">
                  <c:v>4279.6</c:v>
                </c:pt>
                <c:pt idx="5">
                  <c:v>5278.7</c:v>
                </c:pt>
                <c:pt idx="6">
                  <c:v>5695.6</c:v>
                </c:pt>
                <c:pt idx="7">
                  <c:v>6708.2</c:v>
                </c:pt>
                <c:pt idx="8">
                  <c:v>7144.3</c:v>
                </c:pt>
                <c:pt idx="9">
                  <c:v>7443.9</c:v>
                </c:pt>
                <c:pt idx="10">
                  <c:v>7500.5</c:v>
                </c:pt>
                <c:pt idx="11">
                  <c:v>7587.1</c:v>
                </c:pt>
                <c:pt idx="12">
                  <c:v>7601.3</c:v>
                </c:pt>
                <c:pt idx="13">
                  <c:v>7723.5</c:v>
                </c:pt>
                <c:pt idx="14">
                  <c:v>7878.3</c:v>
                </c:pt>
                <c:pt idx="15">
                  <c:v>7977.5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272534"/>
        <c:axId val="68620665"/>
      </c:lineChart>
      <c:catAx>
        <c:axId val="247104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ffff00"/>
                    </a:solidFill>
                    <a:uFillTx/>
                    <a:latin typeface="Arial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400" strike="noStrike" u="none">
                <a:solidFill>
                  <a:srgbClr val="ffff00"/>
                </a:solidFill>
                <a:uFillTx/>
                <a:latin typeface="Arial"/>
              </a:defRPr>
            </a:pPr>
          </a:p>
        </c:txPr>
        <c:crossAx val="79870031"/>
        <c:crossesAt val="0"/>
        <c:auto val="1"/>
        <c:lblAlgn val="ctr"/>
        <c:lblOffset val="100"/>
        <c:noMultiLvlLbl val="0"/>
      </c:catAx>
      <c:valAx>
        <c:axId val="7987003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ffff00"/>
                    </a:solidFill>
                    <a:uFillTx/>
                    <a:latin typeface="Arial"/>
                  </a:rPr>
                  <a:t>Turnback (MMcf/d)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400" strike="noStrike" u="none">
                <a:solidFill>
                  <a:srgbClr val="ffff00"/>
                </a:solidFill>
                <a:uFillTx/>
                <a:latin typeface="Arial"/>
              </a:defRPr>
            </a:pPr>
          </a:p>
        </c:txPr>
        <c:crossAx val="2471045"/>
        <c:crossesAt val="1"/>
        <c:crossBetween val="midCat"/>
      </c:valAx>
      <c:catAx>
        <c:axId val="2027253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400" strike="noStrike" u="none">
                <a:solidFill>
                  <a:srgbClr val="ffff00"/>
                </a:solidFill>
                <a:uFillTx/>
                <a:latin typeface="Arial"/>
              </a:defRPr>
            </a:pPr>
          </a:p>
        </c:txPr>
        <c:crossAx val="68620665"/>
        <c:auto val="1"/>
        <c:lblAlgn val="ctr"/>
        <c:lblOffset val="100"/>
        <c:noMultiLvlLbl val="0"/>
      </c:catAx>
      <c:valAx>
        <c:axId val="68620665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ffff00"/>
                    </a:solidFill>
                    <a:uFillTx/>
                    <a:latin typeface="Arial"/>
                  </a:rPr>
                  <a:t>Cumulative Turnback (MMcf/d)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400" strike="noStrike" u="none">
                <a:solidFill>
                  <a:srgbClr val="ffff00"/>
                </a:solidFill>
                <a:uFillTx/>
                <a:latin typeface="Arial"/>
              </a:defRPr>
            </a:pPr>
          </a:p>
        </c:txPr>
        <c:crossAx val="20272534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24305916851913"/>
          <c:y val="0.388575972433901"/>
          <c:w val="0.148512510050608"/>
          <c:h val="0.1098668080312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400" strike="noStrike" u="none">
              <a:solidFill>
                <a:srgbClr val="ffff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ffff00"/>
                </a:solidFill>
                <a:uFillTx/>
                <a:latin typeface="Arial"/>
              </a:rPr>
              <a:t>WEST CGA Storage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729413990446"/>
          <c:y val="0.12292094625936"/>
          <c:w val="0.947878730549118"/>
          <c:h val="0.87707905374064"/>
        </c:manualLayout>
      </c:layout>
      <c:lineChart>
        <c:grouping val="standard"/>
        <c:varyColors val="0"/>
        <c:ser>
          <c:idx val="0"/>
          <c:order val="0"/>
          <c:tx>
            <c:strRef>
              <c:f>CGA!$O$3</c:f>
              <c:strCache>
                <c:ptCount val="1"/>
                <c:pt idx="0">
                  <c:v>97-98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CGA!$A$5:$A$56</c:f>
              <c:strCache>
                <c:ptCount val="52"/>
                <c:pt idx="0">
                  <c:v>3-Nov</c:v>
                </c:pt>
                <c:pt idx="1">
                  <c:v>10-Nov</c:v>
                </c:pt>
                <c:pt idx="2">
                  <c:v>17-Nov</c:v>
                </c:pt>
                <c:pt idx="3">
                  <c:v>24-Nov</c:v>
                </c:pt>
                <c:pt idx="4">
                  <c:v>1-Dec</c:v>
                </c:pt>
                <c:pt idx="5">
                  <c:v>8-Dec</c:v>
                </c:pt>
                <c:pt idx="6">
                  <c:v>15-Dec</c:v>
                </c:pt>
                <c:pt idx="7">
                  <c:v>22-Dec</c:v>
                </c:pt>
                <c:pt idx="8">
                  <c:v>29-Dec</c:v>
                </c:pt>
                <c:pt idx="9">
                  <c:v>5-Jan</c:v>
                </c:pt>
                <c:pt idx="10">
                  <c:v>12-Jan</c:v>
                </c:pt>
                <c:pt idx="11">
                  <c:v>19-Jan</c:v>
                </c:pt>
                <c:pt idx="12">
                  <c:v>26-Jan</c:v>
                </c:pt>
                <c:pt idx="13">
                  <c:v>2-Feb</c:v>
                </c:pt>
                <c:pt idx="14">
                  <c:v>9-Feb</c:v>
                </c:pt>
                <c:pt idx="15">
                  <c:v>16-Feb</c:v>
                </c:pt>
                <c:pt idx="16">
                  <c:v>23-Feb</c:v>
                </c:pt>
                <c:pt idx="17">
                  <c:v>2-Mar</c:v>
                </c:pt>
                <c:pt idx="18">
                  <c:v>9-Mar</c:v>
                </c:pt>
                <c:pt idx="19">
                  <c:v>16-Mar</c:v>
                </c:pt>
                <c:pt idx="20">
                  <c:v>23-Mar</c:v>
                </c:pt>
                <c:pt idx="21">
                  <c:v>30-Mar</c:v>
                </c:pt>
                <c:pt idx="22">
                  <c:v>6-Apr</c:v>
                </c:pt>
                <c:pt idx="23">
                  <c:v>13-Apr</c:v>
                </c:pt>
                <c:pt idx="24">
                  <c:v>20-Apr</c:v>
                </c:pt>
                <c:pt idx="25">
                  <c:v>27-Apr</c:v>
                </c:pt>
                <c:pt idx="26">
                  <c:v>4-May</c:v>
                </c:pt>
                <c:pt idx="27">
                  <c:v>11-May</c:v>
                </c:pt>
                <c:pt idx="28">
                  <c:v>18-May</c:v>
                </c:pt>
                <c:pt idx="29">
                  <c:v>25-May</c:v>
                </c:pt>
                <c:pt idx="30">
                  <c:v>1-Jun</c:v>
                </c:pt>
                <c:pt idx="31">
                  <c:v>8-Jun</c:v>
                </c:pt>
                <c:pt idx="32">
                  <c:v>15-Jun</c:v>
                </c:pt>
                <c:pt idx="33">
                  <c:v>22-Jun</c:v>
                </c:pt>
                <c:pt idx="34">
                  <c:v>29-Jun</c:v>
                </c:pt>
                <c:pt idx="35">
                  <c:v>6-Jul</c:v>
                </c:pt>
                <c:pt idx="36">
                  <c:v>13-Jul</c:v>
                </c:pt>
                <c:pt idx="37">
                  <c:v>20-Jul</c:v>
                </c:pt>
                <c:pt idx="38">
                  <c:v>27-Jul</c:v>
                </c:pt>
                <c:pt idx="39">
                  <c:v>3-Aug</c:v>
                </c:pt>
                <c:pt idx="40">
                  <c:v>10-Aug</c:v>
                </c:pt>
                <c:pt idx="41">
                  <c:v>17-Aug</c:v>
                </c:pt>
                <c:pt idx="42">
                  <c:v>24-Aug</c:v>
                </c:pt>
                <c:pt idx="43">
                  <c:v>31-Aug</c:v>
                </c:pt>
                <c:pt idx="44">
                  <c:v>7-Sep</c:v>
                </c:pt>
                <c:pt idx="45">
                  <c:v>14-Sep</c:v>
                </c:pt>
                <c:pt idx="46">
                  <c:v>21-Sep</c:v>
                </c:pt>
                <c:pt idx="47">
                  <c:v>28-Sep</c:v>
                </c:pt>
                <c:pt idx="48">
                  <c:v>5-Oct</c:v>
                </c:pt>
                <c:pt idx="49">
                  <c:v>12-Oct</c:v>
                </c:pt>
                <c:pt idx="50">
                  <c:v>19-Oct</c:v>
                </c:pt>
                <c:pt idx="51">
                  <c:v>26-Oct</c:v>
                </c:pt>
              </c:strCache>
            </c:strRef>
          </c:cat>
          <c:val>
            <c:numRef>
              <c:f>CGA!$O$5:$O$56</c:f>
              <c:numCache>
                <c:formatCode>#,##0.0_);[RED]\(#,##0.0\)</c:formatCode>
                <c:ptCount val="52"/>
                <c:pt idx="0">
                  <c:v>232.158399652074</c:v>
                </c:pt>
                <c:pt idx="1">
                  <c:v>230.013054295703</c:v>
                </c:pt>
                <c:pt idx="2">
                  <c:v>226.05662839101</c:v>
                </c:pt>
                <c:pt idx="3">
                  <c:v>218.013480731323</c:v>
                </c:pt>
                <c:pt idx="4">
                  <c:v>215.060484668086</c:v>
                </c:pt>
                <c:pt idx="5">
                  <c:v>208.019213607532</c:v>
                </c:pt>
                <c:pt idx="6">
                  <c:v>201.10693226169</c:v>
                </c:pt>
                <c:pt idx="7">
                  <c:v>192.473128907816</c:v>
                </c:pt>
                <c:pt idx="8">
                  <c:v>187.678587566154</c:v>
                </c:pt>
                <c:pt idx="9">
                  <c:v>179.128094482318</c:v>
                </c:pt>
                <c:pt idx="10">
                  <c:v>161.923570593452</c:v>
                </c:pt>
                <c:pt idx="11">
                  <c:v>142.700749510023</c:v>
                </c:pt>
                <c:pt idx="12">
                  <c:v>132.134606803766</c:v>
                </c:pt>
                <c:pt idx="13">
                  <c:v>122.671019039927</c:v>
                </c:pt>
                <c:pt idx="14">
                  <c:v>117.075781280888</c:v>
                </c:pt>
                <c:pt idx="15">
                  <c:v>107.888670650498</c:v>
                </c:pt>
                <c:pt idx="16">
                  <c:v>103.083080107767</c:v>
                </c:pt>
                <c:pt idx="17">
                  <c:v>96.9957822410745</c:v>
                </c:pt>
                <c:pt idx="18">
                  <c:v>92.8280094776023</c:v>
                </c:pt>
                <c:pt idx="19">
                  <c:v>84.7642107552147</c:v>
                </c:pt>
                <c:pt idx="20">
                  <c:v>84.2533352348785</c:v>
                </c:pt>
                <c:pt idx="21">
                  <c:v>75.1210822992505</c:v>
                </c:pt>
                <c:pt idx="22">
                  <c:v>78.4436088314535</c:v>
                </c:pt>
                <c:pt idx="23">
                  <c:v>72.662970420618</c:v>
                </c:pt>
                <c:pt idx="24">
                  <c:v>80.3883741224181</c:v>
                </c:pt>
                <c:pt idx="25">
                  <c:v>83.0813079994804</c:v>
                </c:pt>
                <c:pt idx="26">
                  <c:v>87.8110014741682</c:v>
                </c:pt>
                <c:pt idx="27">
                  <c:v>92.658670763461</c:v>
                </c:pt>
                <c:pt idx="28">
                  <c:v>99.487606538303</c:v>
                </c:pt>
                <c:pt idx="29">
                  <c:v>108.268155990714</c:v>
                </c:pt>
                <c:pt idx="30">
                  <c:v>111.961095515931</c:v>
                </c:pt>
                <c:pt idx="31">
                  <c:v>119.5293746364</c:v>
                </c:pt>
                <c:pt idx="32">
                  <c:v>128.145915819914</c:v>
                </c:pt>
                <c:pt idx="33">
                  <c:v>133.452321108846</c:v>
                </c:pt>
                <c:pt idx="34">
                  <c:v>139.746941524663</c:v>
                </c:pt>
                <c:pt idx="35">
                  <c:v>146.578842580303</c:v>
                </c:pt>
                <c:pt idx="36">
                  <c:v>157.947552654915</c:v>
                </c:pt>
                <c:pt idx="37">
                  <c:v>164.611809442584</c:v>
                </c:pt>
                <c:pt idx="38">
                  <c:v>173.949090364814</c:v>
                </c:pt>
                <c:pt idx="39">
                  <c:v>181.99389716971</c:v>
                </c:pt>
                <c:pt idx="40">
                  <c:v>191.508106512886</c:v>
                </c:pt>
                <c:pt idx="41">
                  <c:v>198.657151410062</c:v>
                </c:pt>
                <c:pt idx="42">
                  <c:v>203.630492123649</c:v>
                </c:pt>
                <c:pt idx="43">
                  <c:v>211.565301131325</c:v>
                </c:pt>
                <c:pt idx="44">
                  <c:v>218.678833260849</c:v>
                </c:pt>
                <c:pt idx="45">
                  <c:v>228.610158769606</c:v>
                </c:pt>
                <c:pt idx="46">
                  <c:v>237.165593988105</c:v>
                </c:pt>
                <c:pt idx="47">
                  <c:v>245.195433185163</c:v>
                </c:pt>
                <c:pt idx="48">
                  <c:v>248.893491349852</c:v>
                </c:pt>
                <c:pt idx="49">
                  <c:v>253.304028828178</c:v>
                </c:pt>
                <c:pt idx="50">
                  <c:v>255.139572943084</c:v>
                </c:pt>
                <c:pt idx="51">
                  <c:v>259.296826019915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CGA!$S$3</c:f>
              <c:strCache>
                <c:ptCount val="1"/>
                <c:pt idx="0">
                  <c:v>98-99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CGA!$A$5:$A$56</c:f>
              <c:strCache>
                <c:ptCount val="52"/>
                <c:pt idx="0">
                  <c:v>3-Nov</c:v>
                </c:pt>
                <c:pt idx="1">
                  <c:v>10-Nov</c:v>
                </c:pt>
                <c:pt idx="2">
                  <c:v>17-Nov</c:v>
                </c:pt>
                <c:pt idx="3">
                  <c:v>24-Nov</c:v>
                </c:pt>
                <c:pt idx="4">
                  <c:v>1-Dec</c:v>
                </c:pt>
                <c:pt idx="5">
                  <c:v>8-Dec</c:v>
                </c:pt>
                <c:pt idx="6">
                  <c:v>15-Dec</c:v>
                </c:pt>
                <c:pt idx="7">
                  <c:v>22-Dec</c:v>
                </c:pt>
                <c:pt idx="8">
                  <c:v>29-Dec</c:v>
                </c:pt>
                <c:pt idx="9">
                  <c:v>5-Jan</c:v>
                </c:pt>
                <c:pt idx="10">
                  <c:v>12-Jan</c:v>
                </c:pt>
                <c:pt idx="11">
                  <c:v>19-Jan</c:v>
                </c:pt>
                <c:pt idx="12">
                  <c:v>26-Jan</c:v>
                </c:pt>
                <c:pt idx="13">
                  <c:v>2-Feb</c:v>
                </c:pt>
                <c:pt idx="14">
                  <c:v>9-Feb</c:v>
                </c:pt>
                <c:pt idx="15">
                  <c:v>16-Feb</c:v>
                </c:pt>
                <c:pt idx="16">
                  <c:v>23-Feb</c:v>
                </c:pt>
                <c:pt idx="17">
                  <c:v>2-Mar</c:v>
                </c:pt>
                <c:pt idx="18">
                  <c:v>9-Mar</c:v>
                </c:pt>
                <c:pt idx="19">
                  <c:v>16-Mar</c:v>
                </c:pt>
                <c:pt idx="20">
                  <c:v>23-Mar</c:v>
                </c:pt>
                <c:pt idx="21">
                  <c:v>30-Mar</c:v>
                </c:pt>
                <c:pt idx="22">
                  <c:v>6-Apr</c:v>
                </c:pt>
                <c:pt idx="23">
                  <c:v>13-Apr</c:v>
                </c:pt>
                <c:pt idx="24">
                  <c:v>20-Apr</c:v>
                </c:pt>
                <c:pt idx="25">
                  <c:v>27-Apr</c:v>
                </c:pt>
                <c:pt idx="26">
                  <c:v>4-May</c:v>
                </c:pt>
                <c:pt idx="27">
                  <c:v>11-May</c:v>
                </c:pt>
                <c:pt idx="28">
                  <c:v>18-May</c:v>
                </c:pt>
                <c:pt idx="29">
                  <c:v>25-May</c:v>
                </c:pt>
                <c:pt idx="30">
                  <c:v>1-Jun</c:v>
                </c:pt>
                <c:pt idx="31">
                  <c:v>8-Jun</c:v>
                </c:pt>
                <c:pt idx="32">
                  <c:v>15-Jun</c:v>
                </c:pt>
                <c:pt idx="33">
                  <c:v>22-Jun</c:v>
                </c:pt>
                <c:pt idx="34">
                  <c:v>29-Jun</c:v>
                </c:pt>
                <c:pt idx="35">
                  <c:v>6-Jul</c:v>
                </c:pt>
                <c:pt idx="36">
                  <c:v>13-Jul</c:v>
                </c:pt>
                <c:pt idx="37">
                  <c:v>20-Jul</c:v>
                </c:pt>
                <c:pt idx="38">
                  <c:v>27-Jul</c:v>
                </c:pt>
                <c:pt idx="39">
                  <c:v>3-Aug</c:v>
                </c:pt>
                <c:pt idx="40">
                  <c:v>10-Aug</c:v>
                </c:pt>
                <c:pt idx="41">
                  <c:v>17-Aug</c:v>
                </c:pt>
                <c:pt idx="42">
                  <c:v>24-Aug</c:v>
                </c:pt>
                <c:pt idx="43">
                  <c:v>31-Aug</c:v>
                </c:pt>
                <c:pt idx="44">
                  <c:v>7-Sep</c:v>
                </c:pt>
                <c:pt idx="45">
                  <c:v>14-Sep</c:v>
                </c:pt>
                <c:pt idx="46">
                  <c:v>21-Sep</c:v>
                </c:pt>
                <c:pt idx="47">
                  <c:v>28-Sep</c:v>
                </c:pt>
                <c:pt idx="48">
                  <c:v>5-Oct</c:v>
                </c:pt>
                <c:pt idx="49">
                  <c:v>12-Oct</c:v>
                </c:pt>
                <c:pt idx="50">
                  <c:v>19-Oct</c:v>
                </c:pt>
                <c:pt idx="51">
                  <c:v>26-Oct</c:v>
                </c:pt>
              </c:strCache>
            </c:strRef>
          </c:cat>
          <c:val>
            <c:numRef>
              <c:f>CGA!$S$5:$S$56</c:f>
              <c:numCache>
                <c:formatCode>#,##0.0_);[RED]\(#,##0.0\)</c:formatCode>
                <c:ptCount val="52"/>
                <c:pt idx="0">
                  <c:v>264.017658953171</c:v>
                </c:pt>
                <c:pt idx="1">
                  <c:v>265.081594643291</c:v>
                </c:pt>
                <c:pt idx="2">
                  <c:v>261.944715869618</c:v>
                </c:pt>
                <c:pt idx="3">
                  <c:v>254.468572259657</c:v>
                </c:pt>
                <c:pt idx="4">
                  <c:v>252.411761715683</c:v>
                </c:pt>
                <c:pt idx="5">
                  <c:v>252.485858434671</c:v>
                </c:pt>
                <c:pt idx="6">
                  <c:v>251.13114872154</c:v>
                </c:pt>
                <c:pt idx="7">
                  <c:v>248.02604081356</c:v>
                </c:pt>
                <c:pt idx="8">
                  <c:v>235.468147236076</c:v>
                </c:pt>
                <c:pt idx="9">
                  <c:v>218.248655739372</c:v>
                </c:pt>
                <c:pt idx="10">
                  <c:v>205.497630599439</c:v>
                </c:pt>
                <c:pt idx="11">
                  <c:v>195.256150839598</c:v>
                </c:pt>
                <c:pt idx="12">
                  <c:v>180.635163146925</c:v>
                </c:pt>
                <c:pt idx="13">
                  <c:v>169.925169021005</c:v>
                </c:pt>
                <c:pt idx="14">
                  <c:v>162.650770408192</c:v>
                </c:pt>
                <c:pt idx="15">
                  <c:v>149.006560330756</c:v>
                </c:pt>
                <c:pt idx="16">
                  <c:v>141.094591045417</c:v>
                </c:pt>
                <c:pt idx="17">
                  <c:v>134.583575733272</c:v>
                </c:pt>
                <c:pt idx="18">
                  <c:v>130.004370259081</c:v>
                </c:pt>
                <c:pt idx="19">
                  <c:v>123.625662952064</c:v>
                </c:pt>
                <c:pt idx="20">
                  <c:v>122.354651819553</c:v>
                </c:pt>
                <c:pt idx="21">
                  <c:v>122.415369473987</c:v>
                </c:pt>
                <c:pt idx="22">
                  <c:v>123.387699168027</c:v>
                </c:pt>
                <c:pt idx="23">
                  <c:v>122.844240859875</c:v>
                </c:pt>
                <c:pt idx="24">
                  <c:v>123.699265457585</c:v>
                </c:pt>
                <c:pt idx="25">
                  <c:v>125.010449084717</c:v>
                </c:pt>
                <c:pt idx="26">
                  <c:v>128.65996842682</c:v>
                </c:pt>
                <c:pt idx="27">
                  <c:v>130.896037255223</c:v>
                </c:pt>
                <c:pt idx="28">
                  <c:v>132.987230936069</c:v>
                </c:pt>
                <c:pt idx="29">
                  <c:v>138.106647029918</c:v>
                </c:pt>
                <c:pt idx="30">
                  <c:v>146.086888375534</c:v>
                </c:pt>
                <c:pt idx="31">
                  <c:v>153.512375105197</c:v>
                </c:pt>
                <c:pt idx="32">
                  <c:v>157.839108100018</c:v>
                </c:pt>
                <c:pt idx="33">
                  <c:v>163.453231873662</c:v>
                </c:pt>
                <c:pt idx="34">
                  <c:v>166.888403775226</c:v>
                </c:pt>
                <c:pt idx="35">
                  <c:v>174.9515670803</c:v>
                </c:pt>
                <c:pt idx="36">
                  <c:v>183.423797931646</c:v>
                </c:pt>
                <c:pt idx="37">
                  <c:v>191.084106659738</c:v>
                </c:pt>
                <c:pt idx="38">
                  <c:v>196.343949979949</c:v>
                </c:pt>
                <c:pt idx="39">
                  <c:v>204.816180831295</c:v>
                </c:pt>
                <c:pt idx="40">
                  <c:v>213.359013606403</c:v>
                </c:pt>
                <c:pt idx="41">
                  <c:v>220.101497325599</c:v>
                </c:pt>
                <c:pt idx="42">
                  <c:v>226.808680082915</c:v>
                </c:pt>
                <c:pt idx="43">
                  <c:v>232.633338793215</c:v>
                </c:pt>
                <c:pt idx="44">
                  <c:v>237.822580189665</c:v>
                </c:pt>
                <c:pt idx="45">
                  <c:v>244.882772565787</c:v>
                </c:pt>
                <c:pt idx="46">
                  <c:v>248.589373563251</c:v>
                </c:pt>
                <c:pt idx="47">
                  <c:v>258.473642889821</c:v>
                </c:pt>
                <c:pt idx="48">
                  <c:v>260.803506373942</c:v>
                </c:pt>
                <c:pt idx="49">
                  <c:v>260.627001564539</c:v>
                </c:pt>
                <c:pt idx="50">
                  <c:v>260.980011183345</c:v>
                </c:pt>
                <c:pt idx="51">
                  <c:v>255.543663053731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CGA!$W$3</c:f>
              <c:strCache>
                <c:ptCount val="1"/>
                <c:pt idx="0">
                  <c:v>99-00</c:v>
                </c:pt>
              </c:strCache>
            </c:strRef>
          </c:tx>
          <c:spPr>
            <a:solidFill>
              <a:srgbClr val="339966"/>
            </a:solidFill>
            <a:ln w="252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CGA!$A$5:$A$56</c:f>
              <c:strCache>
                <c:ptCount val="52"/>
                <c:pt idx="0">
                  <c:v>3-Nov</c:v>
                </c:pt>
                <c:pt idx="1">
                  <c:v>10-Nov</c:v>
                </c:pt>
                <c:pt idx="2">
                  <c:v>17-Nov</c:v>
                </c:pt>
                <c:pt idx="3">
                  <c:v>24-Nov</c:v>
                </c:pt>
                <c:pt idx="4">
                  <c:v>1-Dec</c:v>
                </c:pt>
                <c:pt idx="5">
                  <c:v>8-Dec</c:v>
                </c:pt>
                <c:pt idx="6">
                  <c:v>15-Dec</c:v>
                </c:pt>
                <c:pt idx="7">
                  <c:v>22-Dec</c:v>
                </c:pt>
                <c:pt idx="8">
                  <c:v>29-Dec</c:v>
                </c:pt>
                <c:pt idx="9">
                  <c:v>5-Jan</c:v>
                </c:pt>
                <c:pt idx="10">
                  <c:v>12-Jan</c:v>
                </c:pt>
                <c:pt idx="11">
                  <c:v>19-Jan</c:v>
                </c:pt>
                <c:pt idx="12">
                  <c:v>26-Jan</c:v>
                </c:pt>
                <c:pt idx="13">
                  <c:v>2-Feb</c:v>
                </c:pt>
                <c:pt idx="14">
                  <c:v>9-Feb</c:v>
                </c:pt>
                <c:pt idx="15">
                  <c:v>16-Feb</c:v>
                </c:pt>
                <c:pt idx="16">
                  <c:v>23-Feb</c:v>
                </c:pt>
                <c:pt idx="17">
                  <c:v>2-Mar</c:v>
                </c:pt>
                <c:pt idx="18">
                  <c:v>9-Mar</c:v>
                </c:pt>
                <c:pt idx="19">
                  <c:v>16-Mar</c:v>
                </c:pt>
                <c:pt idx="20">
                  <c:v>23-Mar</c:v>
                </c:pt>
                <c:pt idx="21">
                  <c:v>30-Mar</c:v>
                </c:pt>
                <c:pt idx="22">
                  <c:v>6-Apr</c:v>
                </c:pt>
                <c:pt idx="23">
                  <c:v>13-Apr</c:v>
                </c:pt>
                <c:pt idx="24">
                  <c:v>20-Apr</c:v>
                </c:pt>
                <c:pt idx="25">
                  <c:v>27-Apr</c:v>
                </c:pt>
                <c:pt idx="26">
                  <c:v>4-May</c:v>
                </c:pt>
                <c:pt idx="27">
                  <c:v>11-May</c:v>
                </c:pt>
                <c:pt idx="28">
                  <c:v>18-May</c:v>
                </c:pt>
                <c:pt idx="29">
                  <c:v>25-May</c:v>
                </c:pt>
                <c:pt idx="30">
                  <c:v>1-Jun</c:v>
                </c:pt>
                <c:pt idx="31">
                  <c:v>8-Jun</c:v>
                </c:pt>
                <c:pt idx="32">
                  <c:v>15-Jun</c:v>
                </c:pt>
                <c:pt idx="33">
                  <c:v>22-Jun</c:v>
                </c:pt>
                <c:pt idx="34">
                  <c:v>29-Jun</c:v>
                </c:pt>
                <c:pt idx="35">
                  <c:v>6-Jul</c:v>
                </c:pt>
                <c:pt idx="36">
                  <c:v>13-Jul</c:v>
                </c:pt>
                <c:pt idx="37">
                  <c:v>20-Jul</c:v>
                </c:pt>
                <c:pt idx="38">
                  <c:v>27-Jul</c:v>
                </c:pt>
                <c:pt idx="39">
                  <c:v>3-Aug</c:v>
                </c:pt>
                <c:pt idx="40">
                  <c:v>10-Aug</c:v>
                </c:pt>
                <c:pt idx="41">
                  <c:v>17-Aug</c:v>
                </c:pt>
                <c:pt idx="42">
                  <c:v>24-Aug</c:v>
                </c:pt>
                <c:pt idx="43">
                  <c:v>31-Aug</c:v>
                </c:pt>
                <c:pt idx="44">
                  <c:v>7-Sep</c:v>
                </c:pt>
                <c:pt idx="45">
                  <c:v>14-Sep</c:v>
                </c:pt>
                <c:pt idx="46">
                  <c:v>21-Sep</c:v>
                </c:pt>
                <c:pt idx="47">
                  <c:v>28-Sep</c:v>
                </c:pt>
                <c:pt idx="48">
                  <c:v>5-Oct</c:v>
                </c:pt>
                <c:pt idx="49">
                  <c:v>12-Oct</c:v>
                </c:pt>
                <c:pt idx="50">
                  <c:v>19-Oct</c:v>
                </c:pt>
                <c:pt idx="51">
                  <c:v>26-Oct</c:v>
                </c:pt>
              </c:strCache>
            </c:strRef>
          </c:cat>
          <c:val>
            <c:numRef>
              <c:f>CGA!$W$5:$W$52</c:f>
              <c:numCache>
                <c:formatCode>#,##0.0_);[RED]\(#,##0.0\)</c:formatCode>
                <c:ptCount val="48"/>
                <c:pt idx="0">
                  <c:v>253.17849860773</c:v>
                </c:pt>
                <c:pt idx="1">
                  <c:v>240.505453292591</c:v>
                </c:pt>
                <c:pt idx="2">
                  <c:v>238.740405198561</c:v>
                </c:pt>
                <c:pt idx="3">
                  <c:v>238.6698032748</c:v>
                </c:pt>
                <c:pt idx="4">
                  <c:v>237.151861913933</c:v>
                </c:pt>
                <c:pt idx="5">
                  <c:v>231.962620517484</c:v>
                </c:pt>
                <c:pt idx="6">
                  <c:v>225.396641607691</c:v>
                </c:pt>
                <c:pt idx="7">
                  <c:v>217.206818451389</c:v>
                </c:pt>
                <c:pt idx="8">
                  <c:v>201.886200995205</c:v>
                </c:pt>
                <c:pt idx="9">
                  <c:v>197.261774988845</c:v>
                </c:pt>
                <c:pt idx="10">
                  <c:v>188.507136442454</c:v>
                </c:pt>
                <c:pt idx="11">
                  <c:v>177.634440183226</c:v>
                </c:pt>
                <c:pt idx="12">
                  <c:v>164.114171782953</c:v>
                </c:pt>
                <c:pt idx="13">
                  <c:v>152.464854362352</c:v>
                </c:pt>
                <c:pt idx="14">
                  <c:v>144.910448519901</c:v>
                </c:pt>
                <c:pt idx="15">
                  <c:v>134.743771498286</c:v>
                </c:pt>
                <c:pt idx="16">
                  <c:v>122.494337725714</c:v>
                </c:pt>
                <c:pt idx="17">
                  <c:v>114.269213607532</c:v>
                </c:pt>
                <c:pt idx="18">
                  <c:v>107.7738366215</c:v>
                </c:pt>
                <c:pt idx="19">
                  <c:v>102.231585606245</c:v>
                </c:pt>
                <c:pt idx="20">
                  <c:v>94.3947720687493</c:v>
                </c:pt>
                <c:pt idx="21">
                  <c:v>92.9474326316444</c:v>
                </c:pt>
                <c:pt idx="22">
                  <c:v>93.0533355172862</c:v>
                </c:pt>
                <c:pt idx="23">
                  <c:v>96.8305384385114</c:v>
                </c:pt>
                <c:pt idx="24">
                  <c:v>99.613</c:v>
                </c:pt>
                <c:pt idx="25">
                  <c:v>100.691</c:v>
                </c:pt>
                <c:pt idx="26">
                  <c:v>108.621059706635</c:v>
                </c:pt>
                <c:pt idx="27">
                  <c:v>118.045</c:v>
                </c:pt>
                <c:pt idx="28">
                  <c:v>123.563</c:v>
                </c:pt>
                <c:pt idx="29">
                  <c:v>128.565</c:v>
                </c:pt>
                <c:pt idx="30">
                  <c:v>129.106</c:v>
                </c:pt>
                <c:pt idx="31">
                  <c:v>132.071</c:v>
                </c:pt>
                <c:pt idx="32">
                  <c:v>141.905</c:v>
                </c:pt>
                <c:pt idx="33">
                  <c:v>146.916</c:v>
                </c:pt>
                <c:pt idx="34">
                  <c:v>154.52</c:v>
                </c:pt>
                <c:pt idx="35">
                  <c:v>160.734</c:v>
                </c:pt>
                <c:pt idx="36">
                  <c:v>167.78</c:v>
                </c:pt>
                <c:pt idx="37">
                  <c:v>178.932</c:v>
                </c:pt>
                <c:pt idx="38">
                  <c:v>184.406</c:v>
                </c:pt>
                <c:pt idx="39">
                  <c:v>190.874</c:v>
                </c:pt>
                <c:pt idx="40">
                  <c:v>195.788</c:v>
                </c:pt>
                <c:pt idx="41">
                  <c:v>205.969</c:v>
                </c:pt>
                <c:pt idx="42">
                  <c:v>207.194</c:v>
                </c:pt>
                <c:pt idx="43">
                  <c:v>212.286</c:v>
                </c:pt>
                <c:pt idx="44">
                  <c:v>216.597</c:v>
                </c:pt>
                <c:pt idx="45">
                  <c:v>218.492</c:v>
                </c:pt>
                <c:pt idx="46">
                  <c:v>220.212</c:v>
                </c:pt>
                <c:pt idx="47">
                  <c:v>221.581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"00-01"</c:f>
              <c:strCache>
                <c:ptCount val="1"/>
                <c:pt idx="0">
                  <c:v>00-01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CGA!$A$5:$A$56</c:f>
              <c:strCache>
                <c:ptCount val="52"/>
                <c:pt idx="0">
                  <c:v>3-Nov</c:v>
                </c:pt>
                <c:pt idx="1">
                  <c:v>10-Nov</c:v>
                </c:pt>
                <c:pt idx="2">
                  <c:v>17-Nov</c:v>
                </c:pt>
                <c:pt idx="3">
                  <c:v>24-Nov</c:v>
                </c:pt>
                <c:pt idx="4">
                  <c:v>1-Dec</c:v>
                </c:pt>
                <c:pt idx="5">
                  <c:v>8-Dec</c:v>
                </c:pt>
                <c:pt idx="6">
                  <c:v>15-Dec</c:v>
                </c:pt>
                <c:pt idx="7">
                  <c:v>22-Dec</c:v>
                </c:pt>
                <c:pt idx="8">
                  <c:v>29-Dec</c:v>
                </c:pt>
                <c:pt idx="9">
                  <c:v>5-Jan</c:v>
                </c:pt>
                <c:pt idx="10">
                  <c:v>12-Jan</c:v>
                </c:pt>
                <c:pt idx="11">
                  <c:v>19-Jan</c:v>
                </c:pt>
                <c:pt idx="12">
                  <c:v>26-Jan</c:v>
                </c:pt>
                <c:pt idx="13">
                  <c:v>2-Feb</c:v>
                </c:pt>
                <c:pt idx="14">
                  <c:v>9-Feb</c:v>
                </c:pt>
                <c:pt idx="15">
                  <c:v>16-Feb</c:v>
                </c:pt>
                <c:pt idx="16">
                  <c:v>23-Feb</c:v>
                </c:pt>
                <c:pt idx="17">
                  <c:v>2-Mar</c:v>
                </c:pt>
                <c:pt idx="18">
                  <c:v>9-Mar</c:v>
                </c:pt>
                <c:pt idx="19">
                  <c:v>16-Mar</c:v>
                </c:pt>
                <c:pt idx="20">
                  <c:v>23-Mar</c:v>
                </c:pt>
                <c:pt idx="21">
                  <c:v>30-Mar</c:v>
                </c:pt>
                <c:pt idx="22">
                  <c:v>6-Apr</c:v>
                </c:pt>
                <c:pt idx="23">
                  <c:v>13-Apr</c:v>
                </c:pt>
                <c:pt idx="24">
                  <c:v>20-Apr</c:v>
                </c:pt>
                <c:pt idx="25">
                  <c:v>27-Apr</c:v>
                </c:pt>
                <c:pt idx="26">
                  <c:v>4-May</c:v>
                </c:pt>
                <c:pt idx="27">
                  <c:v>11-May</c:v>
                </c:pt>
                <c:pt idx="28">
                  <c:v>18-May</c:v>
                </c:pt>
                <c:pt idx="29">
                  <c:v>25-May</c:v>
                </c:pt>
                <c:pt idx="30">
                  <c:v>1-Jun</c:v>
                </c:pt>
                <c:pt idx="31">
                  <c:v>8-Jun</c:v>
                </c:pt>
                <c:pt idx="32">
                  <c:v>15-Jun</c:v>
                </c:pt>
                <c:pt idx="33">
                  <c:v>22-Jun</c:v>
                </c:pt>
                <c:pt idx="34">
                  <c:v>29-Jun</c:v>
                </c:pt>
                <c:pt idx="35">
                  <c:v>6-Jul</c:v>
                </c:pt>
                <c:pt idx="36">
                  <c:v>13-Jul</c:v>
                </c:pt>
                <c:pt idx="37">
                  <c:v>20-Jul</c:v>
                </c:pt>
                <c:pt idx="38">
                  <c:v>27-Jul</c:v>
                </c:pt>
                <c:pt idx="39">
                  <c:v>3-Aug</c:v>
                </c:pt>
                <c:pt idx="40">
                  <c:v>10-Aug</c:v>
                </c:pt>
                <c:pt idx="41">
                  <c:v>17-Aug</c:v>
                </c:pt>
                <c:pt idx="42">
                  <c:v>24-Aug</c:v>
                </c:pt>
                <c:pt idx="43">
                  <c:v>31-Aug</c:v>
                </c:pt>
                <c:pt idx="44">
                  <c:v>7-Sep</c:v>
                </c:pt>
                <c:pt idx="45">
                  <c:v>14-Sep</c:v>
                </c:pt>
                <c:pt idx="46">
                  <c:v>21-Sep</c:v>
                </c:pt>
                <c:pt idx="47">
                  <c:v>28-Sep</c:v>
                </c:pt>
                <c:pt idx="48">
                  <c:v>5-Oct</c:v>
                </c:pt>
                <c:pt idx="49">
                  <c:v>12-Oct</c:v>
                </c:pt>
                <c:pt idx="50">
                  <c:v>19-Oct</c:v>
                </c:pt>
                <c:pt idx="51">
                  <c:v>26-Oct</c:v>
                </c:pt>
              </c:strCache>
            </c:strRef>
          </c:cat>
          <c:val>
            <c:numRef>
              <c:f>CGA!$Y$5:$Y$24</c:f>
              <c:numCache>
                <c:formatCode>#,##0.0_);[RED]\(#,##0.0\)</c:formatCode>
                <c:ptCount val="20"/>
                <c:pt idx="0">
                  <c:v>219.422162277277</c:v>
                </c:pt>
                <c:pt idx="1">
                  <c:v>214.311066941151</c:v>
                </c:pt>
                <c:pt idx="2">
                  <c:v>207.94</c:v>
                </c:pt>
                <c:pt idx="3">
                  <c:v>202.27</c:v>
                </c:pt>
                <c:pt idx="4">
                  <c:v>199.489</c:v>
                </c:pt>
                <c:pt idx="5">
                  <c:v>191.402</c:v>
                </c:pt>
                <c:pt idx="6">
                  <c:v>173.93</c:v>
                </c:pt>
                <c:pt idx="7">
                  <c:v>155.764</c:v>
                </c:pt>
                <c:pt idx="8">
                  <c:v>141.326</c:v>
                </c:pt>
                <c:pt idx="9">
                  <c:v>132.577</c:v>
                </c:pt>
                <c:pt idx="10">
                  <c:v>121.193</c:v>
                </c:pt>
                <c:pt idx="11">
                  <c:v>110.294</c:v>
                </c:pt>
                <c:pt idx="12">
                  <c:v>99.632</c:v>
                </c:pt>
                <c:pt idx="13">
                  <c:v>96.663</c:v>
                </c:pt>
                <c:pt idx="14">
                  <c:v>89.329</c:v>
                </c:pt>
                <c:pt idx="15">
                  <c:v>76.937</c:v>
                </c:pt>
                <c:pt idx="16">
                  <c:v>65.834</c:v>
                </c:pt>
                <c:pt idx="17">
                  <c:v>56.659</c:v>
                </c:pt>
                <c:pt idx="18">
                  <c:v>52.602</c:v>
                </c:pt>
                <c:pt idx="19">
                  <c:v>50.953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4557094"/>
        <c:axId val="28133870"/>
      </c:lineChart>
      <c:catAx>
        <c:axId val="44557094"/>
        <c:scaling>
          <c:orientation val="minMax"/>
          <c:min val="36831"/>
        </c:scaling>
        <c:delete val="0"/>
        <c:axPos val="b"/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400" strike="noStrike" u="none">
                <a:solidFill>
                  <a:srgbClr val="ffff00"/>
                </a:solidFill>
                <a:uFillTx/>
                <a:latin typeface="Arial"/>
              </a:defRPr>
            </a:pPr>
          </a:p>
        </c:txPr>
        <c:crossAx val="28133870"/>
        <c:crossesAt val="0"/>
        <c:auto val="1"/>
        <c:lblAlgn val="ctr"/>
        <c:lblOffset val="100"/>
        <c:noMultiLvlLbl val="0"/>
      </c:catAx>
      <c:valAx>
        <c:axId val="281338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ffff00"/>
                    </a:solidFill>
                    <a:uFillTx/>
                    <a:latin typeface="Arial"/>
                  </a:rPr>
                  <a:t>Bcf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_);[RED]\(#,##0.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400" strike="noStrike" u="none">
                <a:solidFill>
                  <a:srgbClr val="ffff00"/>
                </a:solidFill>
                <a:uFillTx/>
                <a:latin typeface="Arial"/>
              </a:defRPr>
            </a:pPr>
          </a:p>
        </c:txPr>
        <c:crossAx val="4455709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5287329139668"/>
          <c:y val="0.571068848982838"/>
        </c:manualLayout>
      </c:layout>
      <c:overlay val="0"/>
      <c:spPr>
        <a:noFill/>
        <a:ln w="0">
          <a:solidFill>
            <a:srgbClr val="000000"/>
          </a:solidFill>
        </a:ln>
      </c:spPr>
      <c:txPr>
        <a:bodyPr/>
        <a:lstStyle/>
        <a:p>
          <a:pPr>
            <a:defRPr b="1" sz="1400" strike="noStrike" u="none">
              <a:solidFill>
                <a:srgbClr val="ffff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ffff00"/>
                </a:solidFill>
                <a:uFillTx/>
                <a:latin typeface="Arial"/>
              </a:rPr>
              <a:t>April 2001 to October 2001 Location Spreads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86955493543963"/>
          <c:y val="0.0864091180173613"/>
          <c:w val="0.902993898689874"/>
          <c:h val="0.845669604399974"/>
        </c:manualLayout>
      </c:layout>
      <c:lineChart>
        <c:grouping val="standard"/>
        <c:varyColors val="0"/>
        <c:ser>
          <c:idx val="0"/>
          <c:order val="0"/>
          <c:tx>
            <c:strRef>
              <c:f>Locations!$M$5</c:f>
              <c:strCache>
                <c:ptCount val="1"/>
                <c:pt idx="0">
                  <c:v>Aeco-Sumas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Locations!$A$6:$A$253</c:f>
              <c:strCache>
                <c:ptCount val="248"/>
                <c:pt idx="0">
                  <c:v>3-Apr-00</c:v>
                </c:pt>
                <c:pt idx="1">
                  <c:v>4-Apr-00</c:v>
                </c:pt>
                <c:pt idx="2">
                  <c:v>5-Apr-00</c:v>
                </c:pt>
                <c:pt idx="3">
                  <c:v>6-Apr-00</c:v>
                </c:pt>
                <c:pt idx="4">
                  <c:v>7-Apr-00</c:v>
                </c:pt>
                <c:pt idx="5">
                  <c:v>10-Apr-00</c:v>
                </c:pt>
                <c:pt idx="6">
                  <c:v>11-Apr-00</c:v>
                </c:pt>
                <c:pt idx="7">
                  <c:v>12-Apr-00</c:v>
                </c:pt>
                <c:pt idx="8">
                  <c:v>13-Apr-00</c:v>
                </c:pt>
                <c:pt idx="9">
                  <c:v>14-Apr-00</c:v>
                </c:pt>
                <c:pt idx="10">
                  <c:v>17-Apr-00</c:v>
                </c:pt>
                <c:pt idx="11">
                  <c:v>18-Apr-00</c:v>
                </c:pt>
                <c:pt idx="12">
                  <c:v>19-Apr-00</c:v>
                </c:pt>
                <c:pt idx="13">
                  <c:v>20-Apr-00</c:v>
                </c:pt>
                <c:pt idx="14">
                  <c:v>24-Apr-00</c:v>
                </c:pt>
                <c:pt idx="15">
                  <c:v>25-Apr-00</c:v>
                </c:pt>
                <c:pt idx="16">
                  <c:v>26-Apr-00</c:v>
                </c:pt>
                <c:pt idx="17">
                  <c:v>27-Apr-00</c:v>
                </c:pt>
                <c:pt idx="18">
                  <c:v>28-Apr-00</c:v>
                </c:pt>
                <c:pt idx="19">
                  <c:v>1-May-00</c:v>
                </c:pt>
                <c:pt idx="20">
                  <c:v>2-May-00</c:v>
                </c:pt>
                <c:pt idx="21">
                  <c:v>3-May-00</c:v>
                </c:pt>
                <c:pt idx="22">
                  <c:v>4-May-00</c:v>
                </c:pt>
                <c:pt idx="23">
                  <c:v>5-May-00</c:v>
                </c:pt>
                <c:pt idx="24">
                  <c:v>8-May-00</c:v>
                </c:pt>
                <c:pt idx="25">
                  <c:v>9-May-00</c:v>
                </c:pt>
                <c:pt idx="26">
                  <c:v>10-May-00</c:v>
                </c:pt>
                <c:pt idx="27">
                  <c:v>11-May-00</c:v>
                </c:pt>
                <c:pt idx="28">
                  <c:v>12-May-00</c:v>
                </c:pt>
                <c:pt idx="29">
                  <c:v>15-May-00</c:v>
                </c:pt>
                <c:pt idx="30">
                  <c:v>16-May-00</c:v>
                </c:pt>
                <c:pt idx="31">
                  <c:v>16-May-00</c:v>
                </c:pt>
                <c:pt idx="32">
                  <c:v>17-May-00</c:v>
                </c:pt>
                <c:pt idx="33">
                  <c:v>18-May-00</c:v>
                </c:pt>
                <c:pt idx="34">
                  <c:v>19-May-00</c:v>
                </c:pt>
                <c:pt idx="35">
                  <c:v>22-May-00</c:v>
                </c:pt>
                <c:pt idx="36">
                  <c:v>23-May-00</c:v>
                </c:pt>
                <c:pt idx="37">
                  <c:v>24-May-00</c:v>
                </c:pt>
                <c:pt idx="38">
                  <c:v>25-May-00</c:v>
                </c:pt>
                <c:pt idx="39">
                  <c:v>26-May-00</c:v>
                </c:pt>
                <c:pt idx="40">
                  <c:v>30-May-00</c:v>
                </c:pt>
                <c:pt idx="41">
                  <c:v>31-May-00</c:v>
                </c:pt>
                <c:pt idx="42">
                  <c:v>1-Jun-00</c:v>
                </c:pt>
                <c:pt idx="43">
                  <c:v>2-Jun-00</c:v>
                </c:pt>
                <c:pt idx="44">
                  <c:v>5-Jun-00</c:v>
                </c:pt>
                <c:pt idx="45">
                  <c:v>6-Jun-00</c:v>
                </c:pt>
                <c:pt idx="46">
                  <c:v>7-Jun-00</c:v>
                </c:pt>
                <c:pt idx="47">
                  <c:v>8-Jun-00</c:v>
                </c:pt>
                <c:pt idx="48">
                  <c:v>9-Jun-00</c:v>
                </c:pt>
                <c:pt idx="49">
                  <c:v>12-Jun-00</c:v>
                </c:pt>
                <c:pt idx="50">
                  <c:v>13-Jun-00</c:v>
                </c:pt>
                <c:pt idx="51">
                  <c:v>14-Jun-00</c:v>
                </c:pt>
                <c:pt idx="52">
                  <c:v>15-Jun-00</c:v>
                </c:pt>
                <c:pt idx="53">
                  <c:v>16-Jun-00</c:v>
                </c:pt>
                <c:pt idx="54">
                  <c:v>19-Jun-00</c:v>
                </c:pt>
                <c:pt idx="55">
                  <c:v>20-Jun-00</c:v>
                </c:pt>
                <c:pt idx="56">
                  <c:v>21-Jun-00</c:v>
                </c:pt>
                <c:pt idx="57">
                  <c:v>22-Jun-00</c:v>
                </c:pt>
                <c:pt idx="58">
                  <c:v>23-Jun-00</c:v>
                </c:pt>
                <c:pt idx="59">
                  <c:v>26-Jun-00</c:v>
                </c:pt>
                <c:pt idx="60">
                  <c:v>27-Jun-00</c:v>
                </c:pt>
                <c:pt idx="61">
                  <c:v>28-Jun-00</c:v>
                </c:pt>
                <c:pt idx="62">
                  <c:v>29-Jun-00</c:v>
                </c:pt>
                <c:pt idx="63">
                  <c:v>30-Jun-00</c:v>
                </c:pt>
                <c:pt idx="64">
                  <c:v>4-Jul-00</c:v>
                </c:pt>
                <c:pt idx="65">
                  <c:v>6-Jul-00</c:v>
                </c:pt>
                <c:pt idx="66">
                  <c:v>7-Jul-00</c:v>
                </c:pt>
                <c:pt idx="67">
                  <c:v>10-Jul-00</c:v>
                </c:pt>
                <c:pt idx="68">
                  <c:v>11-Jul-00</c:v>
                </c:pt>
                <c:pt idx="69">
                  <c:v>12-Jul-00</c:v>
                </c:pt>
                <c:pt idx="70">
                  <c:v>13-Jul-00</c:v>
                </c:pt>
                <c:pt idx="71">
                  <c:v>14-Jul-00</c:v>
                </c:pt>
                <c:pt idx="72">
                  <c:v>17-Jul-00</c:v>
                </c:pt>
                <c:pt idx="73">
                  <c:v>18-Jul-00</c:v>
                </c:pt>
                <c:pt idx="74">
                  <c:v>19-Jul-00</c:v>
                </c:pt>
                <c:pt idx="75">
                  <c:v>20-Jul-00</c:v>
                </c:pt>
                <c:pt idx="76">
                  <c:v>21-Jul-00</c:v>
                </c:pt>
                <c:pt idx="77">
                  <c:v>24-Jul-00</c:v>
                </c:pt>
                <c:pt idx="78">
                  <c:v>25-Jul-00</c:v>
                </c:pt>
                <c:pt idx="79">
                  <c:v>26-Jul-00</c:v>
                </c:pt>
                <c:pt idx="80">
                  <c:v>27-Jul-00</c:v>
                </c:pt>
                <c:pt idx="81">
                  <c:v>28-Jul-00</c:v>
                </c:pt>
                <c:pt idx="82">
                  <c:v>31-Jul-00</c:v>
                </c:pt>
                <c:pt idx="83">
                  <c:v>1-Aug-00</c:v>
                </c:pt>
                <c:pt idx="84">
                  <c:v>2-Aug-00</c:v>
                </c:pt>
                <c:pt idx="85">
                  <c:v>3-Aug-00</c:v>
                </c:pt>
                <c:pt idx="86">
                  <c:v>4-Aug-00</c:v>
                </c:pt>
                <c:pt idx="87">
                  <c:v>7-Aug-00</c:v>
                </c:pt>
                <c:pt idx="88">
                  <c:v>8-Aug-00</c:v>
                </c:pt>
                <c:pt idx="89">
                  <c:v>9-Aug-00</c:v>
                </c:pt>
                <c:pt idx="90">
                  <c:v>10-Aug-00</c:v>
                </c:pt>
                <c:pt idx="91">
                  <c:v>11-Aug-00</c:v>
                </c:pt>
                <c:pt idx="92">
                  <c:v>14-Aug-00</c:v>
                </c:pt>
                <c:pt idx="93">
                  <c:v>15-Aug-00</c:v>
                </c:pt>
                <c:pt idx="94">
                  <c:v>16-Aug-00</c:v>
                </c:pt>
                <c:pt idx="95">
                  <c:v>17-Aug-00</c:v>
                </c:pt>
                <c:pt idx="96">
                  <c:v>18-Aug-00</c:v>
                </c:pt>
                <c:pt idx="97">
                  <c:v>21-Aug-00</c:v>
                </c:pt>
                <c:pt idx="98">
                  <c:v>22-Aug-00</c:v>
                </c:pt>
                <c:pt idx="99">
                  <c:v>23-Aug-00</c:v>
                </c:pt>
                <c:pt idx="100">
                  <c:v>24-Aug-00</c:v>
                </c:pt>
                <c:pt idx="101">
                  <c:v>25-Aug-00</c:v>
                </c:pt>
                <c:pt idx="102">
                  <c:v>28-Aug-00</c:v>
                </c:pt>
                <c:pt idx="103">
                  <c:v>29-Aug-00</c:v>
                </c:pt>
                <c:pt idx="104">
                  <c:v>30-Aug-00</c:v>
                </c:pt>
                <c:pt idx="105">
                  <c:v>31-Aug-00</c:v>
                </c:pt>
                <c:pt idx="106">
                  <c:v>1-Sep-00</c:v>
                </c:pt>
                <c:pt idx="107">
                  <c:v>5-Sep-00</c:v>
                </c:pt>
                <c:pt idx="108">
                  <c:v>6-Sep-00</c:v>
                </c:pt>
                <c:pt idx="109">
                  <c:v>7-Sep-00</c:v>
                </c:pt>
                <c:pt idx="110">
                  <c:v>8-Sep-00</c:v>
                </c:pt>
                <c:pt idx="111">
                  <c:v>11-Sep-00</c:v>
                </c:pt>
                <c:pt idx="112">
                  <c:v>12-Sep-00</c:v>
                </c:pt>
                <c:pt idx="113">
                  <c:v>13-Sep-00</c:v>
                </c:pt>
                <c:pt idx="114">
                  <c:v>14-Sep-00</c:v>
                </c:pt>
                <c:pt idx="115">
                  <c:v>15-Sep-00</c:v>
                </c:pt>
                <c:pt idx="116">
                  <c:v>18-Sep-00</c:v>
                </c:pt>
                <c:pt idx="117">
                  <c:v>19-Sep-00</c:v>
                </c:pt>
                <c:pt idx="118">
                  <c:v>20-Sep-00</c:v>
                </c:pt>
                <c:pt idx="119">
                  <c:v>21-Sep-00</c:v>
                </c:pt>
                <c:pt idx="120">
                  <c:v>22-Sep-00</c:v>
                </c:pt>
                <c:pt idx="121">
                  <c:v>25-Sep-00</c:v>
                </c:pt>
                <c:pt idx="122">
                  <c:v>26-Sep-00</c:v>
                </c:pt>
                <c:pt idx="123">
                  <c:v>27-Sep-00</c:v>
                </c:pt>
                <c:pt idx="124">
                  <c:v>28-Sep-00</c:v>
                </c:pt>
                <c:pt idx="125">
                  <c:v>29-Sep-00</c:v>
                </c:pt>
                <c:pt idx="126">
                  <c:v>2-Oct-00</c:v>
                </c:pt>
                <c:pt idx="127">
                  <c:v>3-Oct-00</c:v>
                </c:pt>
                <c:pt idx="128">
                  <c:v>4-Oct-00</c:v>
                </c:pt>
                <c:pt idx="129">
                  <c:v>5-Oct-00</c:v>
                </c:pt>
                <c:pt idx="130">
                  <c:v>6-Oct-00</c:v>
                </c:pt>
                <c:pt idx="131">
                  <c:v>9-Oct-00</c:v>
                </c:pt>
                <c:pt idx="132">
                  <c:v>10-Oct-00</c:v>
                </c:pt>
                <c:pt idx="133">
                  <c:v>11-Oct-00</c:v>
                </c:pt>
                <c:pt idx="134">
                  <c:v>12-Oct-00</c:v>
                </c:pt>
                <c:pt idx="135">
                  <c:v>13-Oct-00</c:v>
                </c:pt>
                <c:pt idx="136">
                  <c:v>16-Oct-00</c:v>
                </c:pt>
                <c:pt idx="137">
                  <c:v>17-Oct-00</c:v>
                </c:pt>
                <c:pt idx="138">
                  <c:v>18-Oct-00</c:v>
                </c:pt>
                <c:pt idx="139">
                  <c:v>19-Oct-00</c:v>
                </c:pt>
                <c:pt idx="140">
                  <c:v>20-Oct-00</c:v>
                </c:pt>
                <c:pt idx="141">
                  <c:v>23-Oct-00</c:v>
                </c:pt>
                <c:pt idx="142">
                  <c:v>24-Oct-00</c:v>
                </c:pt>
                <c:pt idx="143">
                  <c:v>25-Oct-00</c:v>
                </c:pt>
                <c:pt idx="144">
                  <c:v>26-Oct-00</c:v>
                </c:pt>
                <c:pt idx="145">
                  <c:v>27-Oct-00</c:v>
                </c:pt>
                <c:pt idx="146">
                  <c:v>30-Oct-00</c:v>
                </c:pt>
                <c:pt idx="147">
                  <c:v>31-Oct-00</c:v>
                </c:pt>
                <c:pt idx="148">
                  <c:v>1-Nov-00</c:v>
                </c:pt>
                <c:pt idx="149">
                  <c:v>2-Nov-00</c:v>
                </c:pt>
                <c:pt idx="150">
                  <c:v>3-Nov-00</c:v>
                </c:pt>
                <c:pt idx="151">
                  <c:v>6-Nov-00</c:v>
                </c:pt>
                <c:pt idx="152">
                  <c:v>7-Nov-00</c:v>
                </c:pt>
                <c:pt idx="153">
                  <c:v>8-Nov-00</c:v>
                </c:pt>
                <c:pt idx="154">
                  <c:v>9-Nov-00</c:v>
                </c:pt>
                <c:pt idx="155">
                  <c:v>10-Nov-00</c:v>
                </c:pt>
                <c:pt idx="156">
                  <c:v>13-Nov-00</c:v>
                </c:pt>
                <c:pt idx="157">
                  <c:v>14-Nov-00</c:v>
                </c:pt>
                <c:pt idx="158">
                  <c:v>15-Nov-00</c:v>
                </c:pt>
                <c:pt idx="159">
                  <c:v>16-Nov-00</c:v>
                </c:pt>
                <c:pt idx="160">
                  <c:v>17-Nov-00</c:v>
                </c:pt>
                <c:pt idx="161">
                  <c:v>20-Nov-00</c:v>
                </c:pt>
                <c:pt idx="162">
                  <c:v>21-Nov-00</c:v>
                </c:pt>
                <c:pt idx="163">
                  <c:v>22-Nov-00</c:v>
                </c:pt>
                <c:pt idx="164">
                  <c:v>27-Nov-00</c:v>
                </c:pt>
                <c:pt idx="165">
                  <c:v>28-Nov-00</c:v>
                </c:pt>
                <c:pt idx="166">
                  <c:v>29-Nov-00</c:v>
                </c:pt>
                <c:pt idx="167">
                  <c:v>30-Nov-00</c:v>
                </c:pt>
                <c:pt idx="168">
                  <c:v>1-Dec-00</c:v>
                </c:pt>
                <c:pt idx="169">
                  <c:v>4-Dec-00</c:v>
                </c:pt>
                <c:pt idx="170">
                  <c:v>5-Dec-00</c:v>
                </c:pt>
                <c:pt idx="171">
                  <c:v>6-Dec-00</c:v>
                </c:pt>
                <c:pt idx="172">
                  <c:v>7-Dec-00</c:v>
                </c:pt>
                <c:pt idx="173">
                  <c:v>8-Dec-00</c:v>
                </c:pt>
                <c:pt idx="174">
                  <c:v>11-Dec-00</c:v>
                </c:pt>
                <c:pt idx="175">
                  <c:v>12-Dec-00</c:v>
                </c:pt>
                <c:pt idx="176">
                  <c:v>13-Dec-00</c:v>
                </c:pt>
                <c:pt idx="177">
                  <c:v>14-Dec-00</c:v>
                </c:pt>
                <c:pt idx="178">
                  <c:v>15-Dec-00</c:v>
                </c:pt>
                <c:pt idx="179">
                  <c:v>18-Dec-00</c:v>
                </c:pt>
                <c:pt idx="180">
                  <c:v>19-Dec-00</c:v>
                </c:pt>
                <c:pt idx="181">
                  <c:v>20-Dec-00</c:v>
                </c:pt>
                <c:pt idx="182">
                  <c:v>21-Dec-00</c:v>
                </c:pt>
                <c:pt idx="183">
                  <c:v>22-Dec-00</c:v>
                </c:pt>
                <c:pt idx="184">
                  <c:v>27-Dec-00</c:v>
                </c:pt>
                <c:pt idx="185">
                  <c:v>28-Dec-00</c:v>
                </c:pt>
                <c:pt idx="186">
                  <c:v>29-Dec-00</c:v>
                </c:pt>
                <c:pt idx="187">
                  <c:v>2-Jan-01</c:v>
                </c:pt>
                <c:pt idx="188">
                  <c:v>3-Jan-01</c:v>
                </c:pt>
                <c:pt idx="189">
                  <c:v>4-Jan-01</c:v>
                </c:pt>
                <c:pt idx="190">
                  <c:v>5-Jan-01</c:v>
                </c:pt>
                <c:pt idx="191">
                  <c:v>8-Jan-01</c:v>
                </c:pt>
                <c:pt idx="192">
                  <c:v>9-Jan-01</c:v>
                </c:pt>
                <c:pt idx="193">
                  <c:v>10-Jan-01</c:v>
                </c:pt>
                <c:pt idx="194">
                  <c:v>11-Jan-01</c:v>
                </c:pt>
                <c:pt idx="195">
                  <c:v>12-Jan-01</c:v>
                </c:pt>
                <c:pt idx="196">
                  <c:v>15-Jan-01</c:v>
                </c:pt>
                <c:pt idx="197">
                  <c:v>17-Jan-01</c:v>
                </c:pt>
                <c:pt idx="198">
                  <c:v>18-Jan-01</c:v>
                </c:pt>
                <c:pt idx="199">
                  <c:v>19-Jan-01</c:v>
                </c:pt>
                <c:pt idx="200">
                  <c:v>22-Jan-01</c:v>
                </c:pt>
                <c:pt idx="201">
                  <c:v>23-Jan-01</c:v>
                </c:pt>
                <c:pt idx="202">
                  <c:v>24-Jan-01</c:v>
                </c:pt>
                <c:pt idx="203">
                  <c:v>25-Jan-01</c:v>
                </c:pt>
                <c:pt idx="204">
                  <c:v>26-Jan-01</c:v>
                </c:pt>
                <c:pt idx="205">
                  <c:v>29-Jan-01</c:v>
                </c:pt>
                <c:pt idx="206">
                  <c:v>30-Jan-01</c:v>
                </c:pt>
                <c:pt idx="207">
                  <c:v>31-Jan-01</c:v>
                </c:pt>
                <c:pt idx="208">
                  <c:v>1-Feb-01</c:v>
                </c:pt>
                <c:pt idx="209">
                  <c:v>2-Feb-01</c:v>
                </c:pt>
                <c:pt idx="210">
                  <c:v>5-Feb-01</c:v>
                </c:pt>
                <c:pt idx="211">
                  <c:v>6-Feb-01</c:v>
                </c:pt>
                <c:pt idx="212">
                  <c:v>7-Feb-01</c:v>
                </c:pt>
                <c:pt idx="213">
                  <c:v>8-Feb-01</c:v>
                </c:pt>
                <c:pt idx="214">
                  <c:v>9-Feb-01</c:v>
                </c:pt>
                <c:pt idx="215">
                  <c:v>12-Feb-01</c:v>
                </c:pt>
                <c:pt idx="216">
                  <c:v>13-Feb-01</c:v>
                </c:pt>
                <c:pt idx="217">
                  <c:v>14-Feb-01</c:v>
                </c:pt>
                <c:pt idx="218">
                  <c:v>15-Feb-01</c:v>
                </c:pt>
                <c:pt idx="219">
                  <c:v>16-Feb-01</c:v>
                </c:pt>
                <c:pt idx="220">
                  <c:v>20-Feb-01</c:v>
                </c:pt>
                <c:pt idx="221">
                  <c:v>21-Feb-01</c:v>
                </c:pt>
                <c:pt idx="222">
                  <c:v>22-Feb-01</c:v>
                </c:pt>
                <c:pt idx="223">
                  <c:v>23-Feb-01</c:v>
                </c:pt>
                <c:pt idx="224">
                  <c:v>26-Feb-01</c:v>
                </c:pt>
                <c:pt idx="225">
                  <c:v>26-Feb-01</c:v>
                </c:pt>
                <c:pt idx="226">
                  <c:v>27-Feb-01</c:v>
                </c:pt>
                <c:pt idx="227">
                  <c:v>28-Feb-01</c:v>
                </c:pt>
                <c:pt idx="228">
                  <c:v>1-Mar-01</c:v>
                </c:pt>
                <c:pt idx="229">
                  <c:v>2-Mar-01</c:v>
                </c:pt>
                <c:pt idx="230">
                  <c:v>5-Mar-01</c:v>
                </c:pt>
                <c:pt idx="231">
                  <c:v>6-Mar-01</c:v>
                </c:pt>
                <c:pt idx="232">
                  <c:v>7-Mar-01</c:v>
                </c:pt>
                <c:pt idx="233">
                  <c:v>8-Mar-01</c:v>
                </c:pt>
                <c:pt idx="234">
                  <c:v>9-Mar-01</c:v>
                </c:pt>
                <c:pt idx="235">
                  <c:v>12-Mar-01</c:v>
                </c:pt>
                <c:pt idx="236">
                  <c:v>13-Mar-01</c:v>
                </c:pt>
                <c:pt idx="237">
                  <c:v>14-Mar-01</c:v>
                </c:pt>
                <c:pt idx="238">
                  <c:v>15-Mar-01</c:v>
                </c:pt>
                <c:pt idx="239">
                  <c:v>16-Mar-01</c:v>
                </c:pt>
                <c:pt idx="240">
                  <c:v>19-Mar-01</c:v>
                </c:pt>
                <c:pt idx="241">
                  <c:v>20-Mar-01</c:v>
                </c:pt>
                <c:pt idx="242">
                  <c:v>21-Mar-01</c:v>
                </c:pt>
                <c:pt idx="243">
                  <c:v>22-Mar-01</c:v>
                </c:pt>
                <c:pt idx="244">
                  <c:v>23-Mar-01</c:v>
                </c:pt>
                <c:pt idx="245">
                  <c:v>26-Mar-01</c:v>
                </c:pt>
                <c:pt idx="246">
                  <c:v>27-Mar-01</c:v>
                </c:pt>
                <c:pt idx="247">
                  <c:v>28-Mar-01</c:v>
                </c:pt>
              </c:strCache>
            </c:strRef>
          </c:cat>
          <c:val>
            <c:numRef>
              <c:f>Locations!$M$6:$M$253</c:f>
              <c:numCache>
                <c:formatCode>_(* #,##0.000_);_(* \(#,##0.000\);_(* \-??_);_(@_)</c:formatCode>
                <c:ptCount val="248"/>
                <c:pt idx="0">
                  <c:v>-0.015</c:v>
                </c:pt>
                <c:pt idx="1">
                  <c:v>-0.015</c:v>
                </c:pt>
                <c:pt idx="2">
                  <c:v>-0.015</c:v>
                </c:pt>
                <c:pt idx="3">
                  <c:v>-0.02</c:v>
                </c:pt>
                <c:pt idx="4">
                  <c:v>-0.01</c:v>
                </c:pt>
                <c:pt idx="5">
                  <c:v>-0.01</c:v>
                </c:pt>
                <c:pt idx="6">
                  <c:v>-0.01</c:v>
                </c:pt>
                <c:pt idx="7">
                  <c:v>-0.01</c:v>
                </c:pt>
                <c:pt idx="8">
                  <c:v>-0.01</c:v>
                </c:pt>
                <c:pt idx="9">
                  <c:v>-0.005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0.00499999999999998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0.025</c:v>
                </c:pt>
                <c:pt idx="23">
                  <c:v>0.025</c:v>
                </c:pt>
                <c:pt idx="24">
                  <c:v>0.025</c:v>
                </c:pt>
                <c:pt idx="25">
                  <c:v>0.015</c:v>
                </c:pt>
                <c:pt idx="26">
                  <c:v>0.005</c:v>
                </c:pt>
                <c:pt idx="27">
                  <c:v>0.00999999999999995</c:v>
                </c:pt>
                <c:pt idx="28">
                  <c:v>0.02</c:v>
                </c:pt>
                <c:pt idx="29">
                  <c:v>0.015</c:v>
                </c:pt>
                <c:pt idx="30">
                  <c:v>0.015</c:v>
                </c:pt>
                <c:pt idx="31">
                  <c:v>0.015</c:v>
                </c:pt>
                <c:pt idx="32">
                  <c:v>0.02</c:v>
                </c:pt>
                <c:pt idx="33">
                  <c:v>0.03</c:v>
                </c:pt>
                <c:pt idx="34">
                  <c:v>0.03</c:v>
                </c:pt>
                <c:pt idx="35">
                  <c:v>0.025</c:v>
                </c:pt>
                <c:pt idx="36">
                  <c:v>0.02</c:v>
                </c:pt>
                <c:pt idx="37">
                  <c:v>0.005</c:v>
                </c:pt>
                <c:pt idx="38">
                  <c:v>0.005</c:v>
                </c:pt>
                <c:pt idx="39">
                  <c:v>0</c:v>
                </c:pt>
                <c:pt idx="40">
                  <c:v>0</c:v>
                </c:pt>
                <c:pt idx="41">
                  <c:v>0.01</c:v>
                </c:pt>
                <c:pt idx="42">
                  <c:v>0</c:v>
                </c:pt>
                <c:pt idx="43">
                  <c:v>0</c:v>
                </c:pt>
                <c:pt idx="44">
                  <c:v>-0.01</c:v>
                </c:pt>
                <c:pt idx="45">
                  <c:v>-0.005</c:v>
                </c:pt>
                <c:pt idx="46">
                  <c:v>-0.01</c:v>
                </c:pt>
                <c:pt idx="47">
                  <c:v>-0.01</c:v>
                </c:pt>
                <c:pt idx="48">
                  <c:v>-0.005</c:v>
                </c:pt>
                <c:pt idx="49">
                  <c:v>-0.005</c:v>
                </c:pt>
                <c:pt idx="50">
                  <c:v>-0.005</c:v>
                </c:pt>
                <c:pt idx="51">
                  <c:v>-0.005</c:v>
                </c:pt>
                <c:pt idx="52">
                  <c:v>-0.005</c:v>
                </c:pt>
                <c:pt idx="53">
                  <c:v>-0.01</c:v>
                </c:pt>
                <c:pt idx="54">
                  <c:v>-0.005</c:v>
                </c:pt>
                <c:pt idx="55">
                  <c:v>0</c:v>
                </c:pt>
                <c:pt idx="56">
                  <c:v>0</c:v>
                </c:pt>
                <c:pt idx="57">
                  <c:v>-0.005</c:v>
                </c:pt>
                <c:pt idx="58">
                  <c:v>-0.005</c:v>
                </c:pt>
                <c:pt idx="59">
                  <c:v>-0.01</c:v>
                </c:pt>
                <c:pt idx="60">
                  <c:v>-0.015</c:v>
                </c:pt>
                <c:pt idx="61">
                  <c:v>-0.02</c:v>
                </c:pt>
                <c:pt idx="62">
                  <c:v>-0.015</c:v>
                </c:pt>
                <c:pt idx="63">
                  <c:v>-0.015</c:v>
                </c:pt>
                <c:pt idx="64">
                  <c:v>-0.015</c:v>
                </c:pt>
                <c:pt idx="65">
                  <c:v>-0.015</c:v>
                </c:pt>
                <c:pt idx="66">
                  <c:v>-0.015</c:v>
                </c:pt>
                <c:pt idx="67">
                  <c:v>-0.025</c:v>
                </c:pt>
                <c:pt idx="68">
                  <c:v>-0.025</c:v>
                </c:pt>
                <c:pt idx="69">
                  <c:v>-0.025</c:v>
                </c:pt>
                <c:pt idx="70">
                  <c:v>-0.025</c:v>
                </c:pt>
                <c:pt idx="71">
                  <c:v>-0.04</c:v>
                </c:pt>
                <c:pt idx="72">
                  <c:v>-0.035</c:v>
                </c:pt>
                <c:pt idx="73">
                  <c:v>-0.03</c:v>
                </c:pt>
                <c:pt idx="74">
                  <c:v>-0.025</c:v>
                </c:pt>
                <c:pt idx="75">
                  <c:v>-0.025</c:v>
                </c:pt>
                <c:pt idx="76">
                  <c:v>-0.02</c:v>
                </c:pt>
                <c:pt idx="77">
                  <c:v>-0.025</c:v>
                </c:pt>
                <c:pt idx="78">
                  <c:v>-0.03</c:v>
                </c:pt>
                <c:pt idx="79">
                  <c:v>-0.03</c:v>
                </c:pt>
                <c:pt idx="80">
                  <c:v>-0.03</c:v>
                </c:pt>
                <c:pt idx="81">
                  <c:v>-0.03</c:v>
                </c:pt>
                <c:pt idx="82">
                  <c:v>-0.03</c:v>
                </c:pt>
                <c:pt idx="83">
                  <c:v>-0.025</c:v>
                </c:pt>
                <c:pt idx="84">
                  <c:v>-0.015</c:v>
                </c:pt>
                <c:pt idx="85">
                  <c:v>-0.01</c:v>
                </c:pt>
                <c:pt idx="86">
                  <c:v>-0.005</c:v>
                </c:pt>
                <c:pt idx="87">
                  <c:v>-0.01</c:v>
                </c:pt>
                <c:pt idx="88">
                  <c:v>-0.015</c:v>
                </c:pt>
                <c:pt idx="89">
                  <c:v>-0.01</c:v>
                </c:pt>
                <c:pt idx="90">
                  <c:v>-0.005</c:v>
                </c:pt>
                <c:pt idx="91">
                  <c:v>0.005</c:v>
                </c:pt>
                <c:pt idx="92">
                  <c:v>0</c:v>
                </c:pt>
                <c:pt idx="93">
                  <c:v>-0.00499999999999995</c:v>
                </c:pt>
                <c:pt idx="94">
                  <c:v>0</c:v>
                </c:pt>
                <c:pt idx="95">
                  <c:v>0</c:v>
                </c:pt>
                <c:pt idx="96">
                  <c:v>0.01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-0.005</c:v>
                </c:pt>
                <c:pt idx="101">
                  <c:v>-0.01</c:v>
                </c:pt>
                <c:pt idx="102">
                  <c:v>0.01</c:v>
                </c:pt>
                <c:pt idx="103">
                  <c:v>-0.005</c:v>
                </c:pt>
                <c:pt idx="104">
                  <c:v>0.005</c:v>
                </c:pt>
                <c:pt idx="105">
                  <c:v>0.005</c:v>
                </c:pt>
                <c:pt idx="106">
                  <c:v>0.015</c:v>
                </c:pt>
                <c:pt idx="107">
                  <c:v>0.01</c:v>
                </c:pt>
                <c:pt idx="108">
                  <c:v>0</c:v>
                </c:pt>
                <c:pt idx="109">
                  <c:v>-0.005</c:v>
                </c:pt>
                <c:pt idx="110">
                  <c:v>-0.005</c:v>
                </c:pt>
                <c:pt idx="111">
                  <c:v>-0.01</c:v>
                </c:pt>
                <c:pt idx="112">
                  <c:v>0</c:v>
                </c:pt>
                <c:pt idx="113">
                  <c:v>0</c:v>
                </c:pt>
                <c:pt idx="114">
                  <c:v>-0.005</c:v>
                </c:pt>
                <c:pt idx="115">
                  <c:v>-0.01</c:v>
                </c:pt>
                <c:pt idx="116">
                  <c:v>-0.015</c:v>
                </c:pt>
                <c:pt idx="117">
                  <c:v>-0.015</c:v>
                </c:pt>
                <c:pt idx="118">
                  <c:v>-0.03</c:v>
                </c:pt>
                <c:pt idx="119">
                  <c:v>-0.025</c:v>
                </c:pt>
                <c:pt idx="120">
                  <c:v>-0.01</c:v>
                </c:pt>
                <c:pt idx="121">
                  <c:v>-0.02</c:v>
                </c:pt>
                <c:pt idx="122">
                  <c:v>-0.02</c:v>
                </c:pt>
                <c:pt idx="123">
                  <c:v>0</c:v>
                </c:pt>
                <c:pt idx="124">
                  <c:v>-0.015</c:v>
                </c:pt>
                <c:pt idx="125">
                  <c:v>-0.01</c:v>
                </c:pt>
                <c:pt idx="126">
                  <c:v>-0.02</c:v>
                </c:pt>
                <c:pt idx="127">
                  <c:v>-0.035</c:v>
                </c:pt>
                <c:pt idx="128">
                  <c:v>-0.03</c:v>
                </c:pt>
                <c:pt idx="129">
                  <c:v>-0.035</c:v>
                </c:pt>
                <c:pt idx="130">
                  <c:v>-0.025</c:v>
                </c:pt>
                <c:pt idx="131">
                  <c:v>-0.04</c:v>
                </c:pt>
                <c:pt idx="132">
                  <c:v>-0.04</c:v>
                </c:pt>
                <c:pt idx="133">
                  <c:v>-0.035</c:v>
                </c:pt>
                <c:pt idx="134">
                  <c:v>-0.035</c:v>
                </c:pt>
                <c:pt idx="135">
                  <c:v>-0.035</c:v>
                </c:pt>
                <c:pt idx="136">
                  <c:v>-0.035</c:v>
                </c:pt>
                <c:pt idx="137">
                  <c:v>-0.035</c:v>
                </c:pt>
                <c:pt idx="138">
                  <c:v>-0.04</c:v>
                </c:pt>
                <c:pt idx="139">
                  <c:v>-0.035</c:v>
                </c:pt>
                <c:pt idx="140">
                  <c:v>-0.04</c:v>
                </c:pt>
                <c:pt idx="141">
                  <c:v>-0.05</c:v>
                </c:pt>
                <c:pt idx="142">
                  <c:v>-0.045</c:v>
                </c:pt>
                <c:pt idx="143">
                  <c:v>-0.04</c:v>
                </c:pt>
                <c:pt idx="144">
                  <c:v>-0.04</c:v>
                </c:pt>
                <c:pt idx="145">
                  <c:v>-0.04</c:v>
                </c:pt>
                <c:pt idx="146">
                  <c:v>-0.035</c:v>
                </c:pt>
                <c:pt idx="147">
                  <c:v>-0.035</c:v>
                </c:pt>
                <c:pt idx="148">
                  <c:v>-0.025</c:v>
                </c:pt>
                <c:pt idx="149">
                  <c:v>-0.03</c:v>
                </c:pt>
                <c:pt idx="150">
                  <c:v>-0.03</c:v>
                </c:pt>
                <c:pt idx="151">
                  <c:v>-0.03</c:v>
                </c:pt>
                <c:pt idx="152">
                  <c:v>-0.04</c:v>
                </c:pt>
                <c:pt idx="153">
                  <c:v>-0.04</c:v>
                </c:pt>
                <c:pt idx="154">
                  <c:v>-0.03</c:v>
                </c:pt>
                <c:pt idx="155">
                  <c:v>-0.03</c:v>
                </c:pt>
                <c:pt idx="156">
                  <c:v>-0.00999999999999995</c:v>
                </c:pt>
                <c:pt idx="157">
                  <c:v>-0.02</c:v>
                </c:pt>
                <c:pt idx="158">
                  <c:v>-0.045</c:v>
                </c:pt>
                <c:pt idx="159">
                  <c:v>-0.045</c:v>
                </c:pt>
                <c:pt idx="160">
                  <c:v>-0.04</c:v>
                </c:pt>
                <c:pt idx="161">
                  <c:v>-0.035</c:v>
                </c:pt>
                <c:pt idx="162">
                  <c:v>-0.05</c:v>
                </c:pt>
                <c:pt idx="163">
                  <c:v>-0.1</c:v>
                </c:pt>
                <c:pt idx="164">
                  <c:v>-0.095</c:v>
                </c:pt>
                <c:pt idx="165">
                  <c:v>-0.1</c:v>
                </c:pt>
                <c:pt idx="166">
                  <c:v>-0.22</c:v>
                </c:pt>
                <c:pt idx="167">
                  <c:v>-0.275</c:v>
                </c:pt>
                <c:pt idx="168">
                  <c:v>-0.31</c:v>
                </c:pt>
                <c:pt idx="169">
                  <c:v>-0.275</c:v>
                </c:pt>
                <c:pt idx="170">
                  <c:v>-0.4</c:v>
                </c:pt>
                <c:pt idx="171">
                  <c:v>-0.445</c:v>
                </c:pt>
                <c:pt idx="172">
                  <c:v>-0.44</c:v>
                </c:pt>
                <c:pt idx="173">
                  <c:v>-0.46</c:v>
                </c:pt>
                <c:pt idx="174">
                  <c:v>-0.46</c:v>
                </c:pt>
                <c:pt idx="175">
                  <c:v>-0.23</c:v>
                </c:pt>
                <c:pt idx="176">
                  <c:v>-0.21</c:v>
                </c:pt>
                <c:pt idx="177">
                  <c:v>-0.215</c:v>
                </c:pt>
                <c:pt idx="178">
                  <c:v>-0.175</c:v>
                </c:pt>
                <c:pt idx="179">
                  <c:v>-0.165</c:v>
                </c:pt>
                <c:pt idx="180">
                  <c:v>-0.165</c:v>
                </c:pt>
                <c:pt idx="181">
                  <c:v>-0.165</c:v>
                </c:pt>
                <c:pt idx="182">
                  <c:v>-0.185</c:v>
                </c:pt>
                <c:pt idx="183">
                  <c:v>-0.185</c:v>
                </c:pt>
                <c:pt idx="184">
                  <c:v>-0.245</c:v>
                </c:pt>
                <c:pt idx="185">
                  <c:v>-0.225</c:v>
                </c:pt>
                <c:pt idx="186">
                  <c:v>-0.205</c:v>
                </c:pt>
                <c:pt idx="187">
                  <c:v>-0.21</c:v>
                </c:pt>
                <c:pt idx="188">
                  <c:v>-0.155</c:v>
                </c:pt>
                <c:pt idx="189">
                  <c:v>-0.155</c:v>
                </c:pt>
                <c:pt idx="190">
                  <c:v>-0.14</c:v>
                </c:pt>
                <c:pt idx="191">
                  <c:v>-0.145</c:v>
                </c:pt>
                <c:pt idx="192">
                  <c:v>-0.14</c:v>
                </c:pt>
                <c:pt idx="193">
                  <c:v>-0.14</c:v>
                </c:pt>
                <c:pt idx="194">
                  <c:v>-0.145</c:v>
                </c:pt>
                <c:pt idx="195">
                  <c:v>-0.155</c:v>
                </c:pt>
                <c:pt idx="196">
                  <c:v>-0.155</c:v>
                </c:pt>
                <c:pt idx="197">
                  <c:v>-0.17</c:v>
                </c:pt>
                <c:pt idx="198">
                  <c:v>-0.19</c:v>
                </c:pt>
                <c:pt idx="199">
                  <c:v>-0.205</c:v>
                </c:pt>
                <c:pt idx="200">
                  <c:v>-0.21</c:v>
                </c:pt>
                <c:pt idx="201">
                  <c:v>-0.195</c:v>
                </c:pt>
                <c:pt idx="202">
                  <c:v>-0.23</c:v>
                </c:pt>
                <c:pt idx="203">
                  <c:v>-0.24</c:v>
                </c:pt>
                <c:pt idx="204">
                  <c:v>-0.235</c:v>
                </c:pt>
                <c:pt idx="205">
                  <c:v>-0.22</c:v>
                </c:pt>
                <c:pt idx="206">
                  <c:v>-0.25</c:v>
                </c:pt>
                <c:pt idx="207">
                  <c:v>-0.24</c:v>
                </c:pt>
                <c:pt idx="208">
                  <c:v>-0.255</c:v>
                </c:pt>
                <c:pt idx="209">
                  <c:v>-0.27</c:v>
                </c:pt>
                <c:pt idx="210">
                  <c:v>-0.265</c:v>
                </c:pt>
                <c:pt idx="211">
                  <c:v>-0.255</c:v>
                </c:pt>
                <c:pt idx="212">
                  <c:v>-0.23</c:v>
                </c:pt>
                <c:pt idx="213">
                  <c:v>-0.215</c:v>
                </c:pt>
                <c:pt idx="214">
                  <c:v>-0.215</c:v>
                </c:pt>
                <c:pt idx="215">
                  <c:v>-0.22</c:v>
                </c:pt>
                <c:pt idx="216">
                  <c:v>-0.22</c:v>
                </c:pt>
                <c:pt idx="217">
                  <c:v>-0.22</c:v>
                </c:pt>
                <c:pt idx="218">
                  <c:v>-0.22</c:v>
                </c:pt>
                <c:pt idx="219">
                  <c:v>-0.19</c:v>
                </c:pt>
                <c:pt idx="220">
                  <c:v>-0.2</c:v>
                </c:pt>
                <c:pt idx="221">
                  <c:v>-0.185</c:v>
                </c:pt>
                <c:pt idx="222">
                  <c:v>-0.175</c:v>
                </c:pt>
                <c:pt idx="223">
                  <c:v>-0.17</c:v>
                </c:pt>
                <c:pt idx="224">
                  <c:v>-0.16</c:v>
                </c:pt>
                <c:pt idx="225">
                  <c:v>-0.16</c:v>
                </c:pt>
                <c:pt idx="226">
                  <c:v>-0.16</c:v>
                </c:pt>
                <c:pt idx="227">
                  <c:v>-0.16</c:v>
                </c:pt>
                <c:pt idx="228">
                  <c:v>-0.185</c:v>
                </c:pt>
                <c:pt idx="229">
                  <c:v>-0.185</c:v>
                </c:pt>
                <c:pt idx="230">
                  <c:v>-0.175</c:v>
                </c:pt>
                <c:pt idx="231">
                  <c:v>-0.16</c:v>
                </c:pt>
                <c:pt idx="232">
                  <c:v>-0.16</c:v>
                </c:pt>
                <c:pt idx="233">
                  <c:v>-0.175</c:v>
                </c:pt>
                <c:pt idx="234">
                  <c:v>-0.17</c:v>
                </c:pt>
                <c:pt idx="235">
                  <c:v>-0.16</c:v>
                </c:pt>
                <c:pt idx="236">
                  <c:v>-0.16</c:v>
                </c:pt>
                <c:pt idx="237">
                  <c:v>-0.155</c:v>
                </c:pt>
                <c:pt idx="238">
                  <c:v>-0.155</c:v>
                </c:pt>
                <c:pt idx="239">
                  <c:v>-0.16</c:v>
                </c:pt>
                <c:pt idx="240">
                  <c:v>-0.17</c:v>
                </c:pt>
                <c:pt idx="241">
                  <c:v>-0.16</c:v>
                </c:pt>
                <c:pt idx="242">
                  <c:v>-0.17</c:v>
                </c:pt>
                <c:pt idx="243">
                  <c:v>-0.17</c:v>
                </c:pt>
                <c:pt idx="244">
                  <c:v>-0.15</c:v>
                </c:pt>
                <c:pt idx="245">
                  <c:v>-0.165</c:v>
                </c:pt>
                <c:pt idx="246">
                  <c:v>-0.17</c:v>
                </c:pt>
                <c:pt idx="247">
                  <c:v>-0.21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Locations!$N$5</c:f>
              <c:strCache>
                <c:ptCount val="1"/>
                <c:pt idx="0">
                  <c:v>Aeco-Rockies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Locations!$A$6:$A$253</c:f>
              <c:strCache>
                <c:ptCount val="248"/>
                <c:pt idx="0">
                  <c:v>3-Apr-00</c:v>
                </c:pt>
                <c:pt idx="1">
                  <c:v>4-Apr-00</c:v>
                </c:pt>
                <c:pt idx="2">
                  <c:v>5-Apr-00</c:v>
                </c:pt>
                <c:pt idx="3">
                  <c:v>6-Apr-00</c:v>
                </c:pt>
                <c:pt idx="4">
                  <c:v>7-Apr-00</c:v>
                </c:pt>
                <c:pt idx="5">
                  <c:v>10-Apr-00</c:v>
                </c:pt>
                <c:pt idx="6">
                  <c:v>11-Apr-00</c:v>
                </c:pt>
                <c:pt idx="7">
                  <c:v>12-Apr-00</c:v>
                </c:pt>
                <c:pt idx="8">
                  <c:v>13-Apr-00</c:v>
                </c:pt>
                <c:pt idx="9">
                  <c:v>14-Apr-00</c:v>
                </c:pt>
                <c:pt idx="10">
                  <c:v>17-Apr-00</c:v>
                </c:pt>
                <c:pt idx="11">
                  <c:v>18-Apr-00</c:v>
                </c:pt>
                <c:pt idx="12">
                  <c:v>19-Apr-00</c:v>
                </c:pt>
                <c:pt idx="13">
                  <c:v>20-Apr-00</c:v>
                </c:pt>
                <c:pt idx="14">
                  <c:v>24-Apr-00</c:v>
                </c:pt>
                <c:pt idx="15">
                  <c:v>25-Apr-00</c:v>
                </c:pt>
                <c:pt idx="16">
                  <c:v>26-Apr-00</c:v>
                </c:pt>
                <c:pt idx="17">
                  <c:v>27-Apr-00</c:v>
                </c:pt>
                <c:pt idx="18">
                  <c:v>28-Apr-00</c:v>
                </c:pt>
                <c:pt idx="19">
                  <c:v>1-May-00</c:v>
                </c:pt>
                <c:pt idx="20">
                  <c:v>2-May-00</c:v>
                </c:pt>
                <c:pt idx="21">
                  <c:v>3-May-00</c:v>
                </c:pt>
                <c:pt idx="22">
                  <c:v>4-May-00</c:v>
                </c:pt>
                <c:pt idx="23">
                  <c:v>5-May-00</c:v>
                </c:pt>
                <c:pt idx="24">
                  <c:v>8-May-00</c:v>
                </c:pt>
                <c:pt idx="25">
                  <c:v>9-May-00</c:v>
                </c:pt>
                <c:pt idx="26">
                  <c:v>10-May-00</c:v>
                </c:pt>
                <c:pt idx="27">
                  <c:v>11-May-00</c:v>
                </c:pt>
                <c:pt idx="28">
                  <c:v>12-May-00</c:v>
                </c:pt>
                <c:pt idx="29">
                  <c:v>15-May-00</c:v>
                </c:pt>
                <c:pt idx="30">
                  <c:v>16-May-00</c:v>
                </c:pt>
                <c:pt idx="31">
                  <c:v>16-May-00</c:v>
                </c:pt>
                <c:pt idx="32">
                  <c:v>17-May-00</c:v>
                </c:pt>
                <c:pt idx="33">
                  <c:v>18-May-00</c:v>
                </c:pt>
                <c:pt idx="34">
                  <c:v>19-May-00</c:v>
                </c:pt>
                <c:pt idx="35">
                  <c:v>22-May-00</c:v>
                </c:pt>
                <c:pt idx="36">
                  <c:v>23-May-00</c:v>
                </c:pt>
                <c:pt idx="37">
                  <c:v>24-May-00</c:v>
                </c:pt>
                <c:pt idx="38">
                  <c:v>25-May-00</c:v>
                </c:pt>
                <c:pt idx="39">
                  <c:v>26-May-00</c:v>
                </c:pt>
                <c:pt idx="40">
                  <c:v>30-May-00</c:v>
                </c:pt>
                <c:pt idx="41">
                  <c:v>31-May-00</c:v>
                </c:pt>
                <c:pt idx="42">
                  <c:v>1-Jun-00</c:v>
                </c:pt>
                <c:pt idx="43">
                  <c:v>2-Jun-00</c:v>
                </c:pt>
                <c:pt idx="44">
                  <c:v>5-Jun-00</c:v>
                </c:pt>
                <c:pt idx="45">
                  <c:v>6-Jun-00</c:v>
                </c:pt>
                <c:pt idx="46">
                  <c:v>7-Jun-00</c:v>
                </c:pt>
                <c:pt idx="47">
                  <c:v>8-Jun-00</c:v>
                </c:pt>
                <c:pt idx="48">
                  <c:v>9-Jun-00</c:v>
                </c:pt>
                <c:pt idx="49">
                  <c:v>12-Jun-00</c:v>
                </c:pt>
                <c:pt idx="50">
                  <c:v>13-Jun-00</c:v>
                </c:pt>
                <c:pt idx="51">
                  <c:v>14-Jun-00</c:v>
                </c:pt>
                <c:pt idx="52">
                  <c:v>15-Jun-00</c:v>
                </c:pt>
                <c:pt idx="53">
                  <c:v>16-Jun-00</c:v>
                </c:pt>
                <c:pt idx="54">
                  <c:v>19-Jun-00</c:v>
                </c:pt>
                <c:pt idx="55">
                  <c:v>20-Jun-00</c:v>
                </c:pt>
                <c:pt idx="56">
                  <c:v>21-Jun-00</c:v>
                </c:pt>
                <c:pt idx="57">
                  <c:v>22-Jun-00</c:v>
                </c:pt>
                <c:pt idx="58">
                  <c:v>23-Jun-00</c:v>
                </c:pt>
                <c:pt idx="59">
                  <c:v>26-Jun-00</c:v>
                </c:pt>
                <c:pt idx="60">
                  <c:v>27-Jun-00</c:v>
                </c:pt>
                <c:pt idx="61">
                  <c:v>28-Jun-00</c:v>
                </c:pt>
                <c:pt idx="62">
                  <c:v>29-Jun-00</c:v>
                </c:pt>
                <c:pt idx="63">
                  <c:v>30-Jun-00</c:v>
                </c:pt>
                <c:pt idx="64">
                  <c:v>4-Jul-00</c:v>
                </c:pt>
                <c:pt idx="65">
                  <c:v>6-Jul-00</c:v>
                </c:pt>
                <c:pt idx="66">
                  <c:v>7-Jul-00</c:v>
                </c:pt>
                <c:pt idx="67">
                  <c:v>10-Jul-00</c:v>
                </c:pt>
                <c:pt idx="68">
                  <c:v>11-Jul-00</c:v>
                </c:pt>
                <c:pt idx="69">
                  <c:v>12-Jul-00</c:v>
                </c:pt>
                <c:pt idx="70">
                  <c:v>13-Jul-00</c:v>
                </c:pt>
                <c:pt idx="71">
                  <c:v>14-Jul-00</c:v>
                </c:pt>
                <c:pt idx="72">
                  <c:v>17-Jul-00</c:v>
                </c:pt>
                <c:pt idx="73">
                  <c:v>18-Jul-00</c:v>
                </c:pt>
                <c:pt idx="74">
                  <c:v>19-Jul-00</c:v>
                </c:pt>
                <c:pt idx="75">
                  <c:v>20-Jul-00</c:v>
                </c:pt>
                <c:pt idx="76">
                  <c:v>21-Jul-00</c:v>
                </c:pt>
                <c:pt idx="77">
                  <c:v>24-Jul-00</c:v>
                </c:pt>
                <c:pt idx="78">
                  <c:v>25-Jul-00</c:v>
                </c:pt>
                <c:pt idx="79">
                  <c:v>26-Jul-00</c:v>
                </c:pt>
                <c:pt idx="80">
                  <c:v>27-Jul-00</c:v>
                </c:pt>
                <c:pt idx="81">
                  <c:v>28-Jul-00</c:v>
                </c:pt>
                <c:pt idx="82">
                  <c:v>31-Jul-00</c:v>
                </c:pt>
                <c:pt idx="83">
                  <c:v>1-Aug-00</c:v>
                </c:pt>
                <c:pt idx="84">
                  <c:v>2-Aug-00</c:v>
                </c:pt>
                <c:pt idx="85">
                  <c:v>3-Aug-00</c:v>
                </c:pt>
                <c:pt idx="86">
                  <c:v>4-Aug-00</c:v>
                </c:pt>
                <c:pt idx="87">
                  <c:v>7-Aug-00</c:v>
                </c:pt>
                <c:pt idx="88">
                  <c:v>8-Aug-00</c:v>
                </c:pt>
                <c:pt idx="89">
                  <c:v>9-Aug-00</c:v>
                </c:pt>
                <c:pt idx="90">
                  <c:v>10-Aug-00</c:v>
                </c:pt>
                <c:pt idx="91">
                  <c:v>11-Aug-00</c:v>
                </c:pt>
                <c:pt idx="92">
                  <c:v>14-Aug-00</c:v>
                </c:pt>
                <c:pt idx="93">
                  <c:v>15-Aug-00</c:v>
                </c:pt>
                <c:pt idx="94">
                  <c:v>16-Aug-00</c:v>
                </c:pt>
                <c:pt idx="95">
                  <c:v>17-Aug-00</c:v>
                </c:pt>
                <c:pt idx="96">
                  <c:v>18-Aug-00</c:v>
                </c:pt>
                <c:pt idx="97">
                  <c:v>21-Aug-00</c:v>
                </c:pt>
                <c:pt idx="98">
                  <c:v>22-Aug-00</c:v>
                </c:pt>
                <c:pt idx="99">
                  <c:v>23-Aug-00</c:v>
                </c:pt>
                <c:pt idx="100">
                  <c:v>24-Aug-00</c:v>
                </c:pt>
                <c:pt idx="101">
                  <c:v>25-Aug-00</c:v>
                </c:pt>
                <c:pt idx="102">
                  <c:v>28-Aug-00</c:v>
                </c:pt>
                <c:pt idx="103">
                  <c:v>29-Aug-00</c:v>
                </c:pt>
                <c:pt idx="104">
                  <c:v>30-Aug-00</c:v>
                </c:pt>
                <c:pt idx="105">
                  <c:v>31-Aug-00</c:v>
                </c:pt>
                <c:pt idx="106">
                  <c:v>1-Sep-00</c:v>
                </c:pt>
                <c:pt idx="107">
                  <c:v>5-Sep-00</c:v>
                </c:pt>
                <c:pt idx="108">
                  <c:v>6-Sep-00</c:v>
                </c:pt>
                <c:pt idx="109">
                  <c:v>7-Sep-00</c:v>
                </c:pt>
                <c:pt idx="110">
                  <c:v>8-Sep-00</c:v>
                </c:pt>
                <c:pt idx="111">
                  <c:v>11-Sep-00</c:v>
                </c:pt>
                <c:pt idx="112">
                  <c:v>12-Sep-00</c:v>
                </c:pt>
                <c:pt idx="113">
                  <c:v>13-Sep-00</c:v>
                </c:pt>
                <c:pt idx="114">
                  <c:v>14-Sep-00</c:v>
                </c:pt>
                <c:pt idx="115">
                  <c:v>15-Sep-00</c:v>
                </c:pt>
                <c:pt idx="116">
                  <c:v>18-Sep-00</c:v>
                </c:pt>
                <c:pt idx="117">
                  <c:v>19-Sep-00</c:v>
                </c:pt>
                <c:pt idx="118">
                  <c:v>20-Sep-00</c:v>
                </c:pt>
                <c:pt idx="119">
                  <c:v>21-Sep-00</c:v>
                </c:pt>
                <c:pt idx="120">
                  <c:v>22-Sep-00</c:v>
                </c:pt>
                <c:pt idx="121">
                  <c:v>25-Sep-00</c:v>
                </c:pt>
                <c:pt idx="122">
                  <c:v>26-Sep-00</c:v>
                </c:pt>
                <c:pt idx="123">
                  <c:v>27-Sep-00</c:v>
                </c:pt>
                <c:pt idx="124">
                  <c:v>28-Sep-00</c:v>
                </c:pt>
                <c:pt idx="125">
                  <c:v>29-Sep-00</c:v>
                </c:pt>
                <c:pt idx="126">
                  <c:v>2-Oct-00</c:v>
                </c:pt>
                <c:pt idx="127">
                  <c:v>3-Oct-00</c:v>
                </c:pt>
                <c:pt idx="128">
                  <c:v>4-Oct-00</c:v>
                </c:pt>
                <c:pt idx="129">
                  <c:v>5-Oct-00</c:v>
                </c:pt>
                <c:pt idx="130">
                  <c:v>6-Oct-00</c:v>
                </c:pt>
                <c:pt idx="131">
                  <c:v>9-Oct-00</c:v>
                </c:pt>
                <c:pt idx="132">
                  <c:v>10-Oct-00</c:v>
                </c:pt>
                <c:pt idx="133">
                  <c:v>11-Oct-00</c:v>
                </c:pt>
                <c:pt idx="134">
                  <c:v>12-Oct-00</c:v>
                </c:pt>
                <c:pt idx="135">
                  <c:v>13-Oct-00</c:v>
                </c:pt>
                <c:pt idx="136">
                  <c:v>16-Oct-00</c:v>
                </c:pt>
                <c:pt idx="137">
                  <c:v>17-Oct-00</c:v>
                </c:pt>
                <c:pt idx="138">
                  <c:v>18-Oct-00</c:v>
                </c:pt>
                <c:pt idx="139">
                  <c:v>19-Oct-00</c:v>
                </c:pt>
                <c:pt idx="140">
                  <c:v>20-Oct-00</c:v>
                </c:pt>
                <c:pt idx="141">
                  <c:v>23-Oct-00</c:v>
                </c:pt>
                <c:pt idx="142">
                  <c:v>24-Oct-00</c:v>
                </c:pt>
                <c:pt idx="143">
                  <c:v>25-Oct-00</c:v>
                </c:pt>
                <c:pt idx="144">
                  <c:v>26-Oct-00</c:v>
                </c:pt>
                <c:pt idx="145">
                  <c:v>27-Oct-00</c:v>
                </c:pt>
                <c:pt idx="146">
                  <c:v>30-Oct-00</c:v>
                </c:pt>
                <c:pt idx="147">
                  <c:v>31-Oct-00</c:v>
                </c:pt>
                <c:pt idx="148">
                  <c:v>1-Nov-00</c:v>
                </c:pt>
                <c:pt idx="149">
                  <c:v>2-Nov-00</c:v>
                </c:pt>
                <c:pt idx="150">
                  <c:v>3-Nov-00</c:v>
                </c:pt>
                <c:pt idx="151">
                  <c:v>6-Nov-00</c:v>
                </c:pt>
                <c:pt idx="152">
                  <c:v>7-Nov-00</c:v>
                </c:pt>
                <c:pt idx="153">
                  <c:v>8-Nov-00</c:v>
                </c:pt>
                <c:pt idx="154">
                  <c:v>9-Nov-00</c:v>
                </c:pt>
                <c:pt idx="155">
                  <c:v>10-Nov-00</c:v>
                </c:pt>
                <c:pt idx="156">
                  <c:v>13-Nov-00</c:v>
                </c:pt>
                <c:pt idx="157">
                  <c:v>14-Nov-00</c:v>
                </c:pt>
                <c:pt idx="158">
                  <c:v>15-Nov-00</c:v>
                </c:pt>
                <c:pt idx="159">
                  <c:v>16-Nov-00</c:v>
                </c:pt>
                <c:pt idx="160">
                  <c:v>17-Nov-00</c:v>
                </c:pt>
                <c:pt idx="161">
                  <c:v>20-Nov-00</c:v>
                </c:pt>
                <c:pt idx="162">
                  <c:v>21-Nov-00</c:v>
                </c:pt>
                <c:pt idx="163">
                  <c:v>22-Nov-00</c:v>
                </c:pt>
                <c:pt idx="164">
                  <c:v>27-Nov-00</c:v>
                </c:pt>
                <c:pt idx="165">
                  <c:v>28-Nov-00</c:v>
                </c:pt>
                <c:pt idx="166">
                  <c:v>29-Nov-00</c:v>
                </c:pt>
                <c:pt idx="167">
                  <c:v>30-Nov-00</c:v>
                </c:pt>
                <c:pt idx="168">
                  <c:v>1-Dec-00</c:v>
                </c:pt>
                <c:pt idx="169">
                  <c:v>4-Dec-00</c:v>
                </c:pt>
                <c:pt idx="170">
                  <c:v>5-Dec-00</c:v>
                </c:pt>
                <c:pt idx="171">
                  <c:v>6-Dec-00</c:v>
                </c:pt>
                <c:pt idx="172">
                  <c:v>7-Dec-00</c:v>
                </c:pt>
                <c:pt idx="173">
                  <c:v>8-Dec-00</c:v>
                </c:pt>
                <c:pt idx="174">
                  <c:v>11-Dec-00</c:v>
                </c:pt>
                <c:pt idx="175">
                  <c:v>12-Dec-00</c:v>
                </c:pt>
                <c:pt idx="176">
                  <c:v>13-Dec-00</c:v>
                </c:pt>
                <c:pt idx="177">
                  <c:v>14-Dec-00</c:v>
                </c:pt>
                <c:pt idx="178">
                  <c:v>15-Dec-00</c:v>
                </c:pt>
                <c:pt idx="179">
                  <c:v>18-Dec-00</c:v>
                </c:pt>
                <c:pt idx="180">
                  <c:v>19-Dec-00</c:v>
                </c:pt>
                <c:pt idx="181">
                  <c:v>20-Dec-00</c:v>
                </c:pt>
                <c:pt idx="182">
                  <c:v>21-Dec-00</c:v>
                </c:pt>
                <c:pt idx="183">
                  <c:v>22-Dec-00</c:v>
                </c:pt>
                <c:pt idx="184">
                  <c:v>27-Dec-00</c:v>
                </c:pt>
                <c:pt idx="185">
                  <c:v>28-Dec-00</c:v>
                </c:pt>
                <c:pt idx="186">
                  <c:v>29-Dec-00</c:v>
                </c:pt>
                <c:pt idx="187">
                  <c:v>2-Jan-01</c:v>
                </c:pt>
                <c:pt idx="188">
                  <c:v>3-Jan-01</c:v>
                </c:pt>
                <c:pt idx="189">
                  <c:v>4-Jan-01</c:v>
                </c:pt>
                <c:pt idx="190">
                  <c:v>5-Jan-01</c:v>
                </c:pt>
                <c:pt idx="191">
                  <c:v>8-Jan-01</c:v>
                </c:pt>
                <c:pt idx="192">
                  <c:v>9-Jan-01</c:v>
                </c:pt>
                <c:pt idx="193">
                  <c:v>10-Jan-01</c:v>
                </c:pt>
                <c:pt idx="194">
                  <c:v>11-Jan-01</c:v>
                </c:pt>
                <c:pt idx="195">
                  <c:v>12-Jan-01</c:v>
                </c:pt>
                <c:pt idx="196">
                  <c:v>15-Jan-01</c:v>
                </c:pt>
                <c:pt idx="197">
                  <c:v>17-Jan-01</c:v>
                </c:pt>
                <c:pt idx="198">
                  <c:v>18-Jan-01</c:v>
                </c:pt>
                <c:pt idx="199">
                  <c:v>19-Jan-01</c:v>
                </c:pt>
                <c:pt idx="200">
                  <c:v>22-Jan-01</c:v>
                </c:pt>
                <c:pt idx="201">
                  <c:v>23-Jan-01</c:v>
                </c:pt>
                <c:pt idx="202">
                  <c:v>24-Jan-01</c:v>
                </c:pt>
                <c:pt idx="203">
                  <c:v>25-Jan-01</c:v>
                </c:pt>
                <c:pt idx="204">
                  <c:v>26-Jan-01</c:v>
                </c:pt>
                <c:pt idx="205">
                  <c:v>29-Jan-01</c:v>
                </c:pt>
                <c:pt idx="206">
                  <c:v>30-Jan-01</c:v>
                </c:pt>
                <c:pt idx="207">
                  <c:v>31-Jan-01</c:v>
                </c:pt>
                <c:pt idx="208">
                  <c:v>1-Feb-01</c:v>
                </c:pt>
                <c:pt idx="209">
                  <c:v>2-Feb-01</c:v>
                </c:pt>
                <c:pt idx="210">
                  <c:v>5-Feb-01</c:v>
                </c:pt>
                <c:pt idx="211">
                  <c:v>6-Feb-01</c:v>
                </c:pt>
                <c:pt idx="212">
                  <c:v>7-Feb-01</c:v>
                </c:pt>
                <c:pt idx="213">
                  <c:v>8-Feb-01</c:v>
                </c:pt>
                <c:pt idx="214">
                  <c:v>9-Feb-01</c:v>
                </c:pt>
                <c:pt idx="215">
                  <c:v>12-Feb-01</c:v>
                </c:pt>
                <c:pt idx="216">
                  <c:v>13-Feb-01</c:v>
                </c:pt>
                <c:pt idx="217">
                  <c:v>14-Feb-01</c:v>
                </c:pt>
                <c:pt idx="218">
                  <c:v>15-Feb-01</c:v>
                </c:pt>
                <c:pt idx="219">
                  <c:v>16-Feb-01</c:v>
                </c:pt>
                <c:pt idx="220">
                  <c:v>20-Feb-01</c:v>
                </c:pt>
                <c:pt idx="221">
                  <c:v>21-Feb-01</c:v>
                </c:pt>
                <c:pt idx="222">
                  <c:v>22-Feb-01</c:v>
                </c:pt>
                <c:pt idx="223">
                  <c:v>23-Feb-01</c:v>
                </c:pt>
                <c:pt idx="224">
                  <c:v>26-Feb-01</c:v>
                </c:pt>
                <c:pt idx="225">
                  <c:v>26-Feb-01</c:v>
                </c:pt>
                <c:pt idx="226">
                  <c:v>27-Feb-01</c:v>
                </c:pt>
                <c:pt idx="227">
                  <c:v>28-Feb-01</c:v>
                </c:pt>
                <c:pt idx="228">
                  <c:v>1-Mar-01</c:v>
                </c:pt>
                <c:pt idx="229">
                  <c:v>2-Mar-01</c:v>
                </c:pt>
                <c:pt idx="230">
                  <c:v>5-Mar-01</c:v>
                </c:pt>
                <c:pt idx="231">
                  <c:v>6-Mar-01</c:v>
                </c:pt>
                <c:pt idx="232">
                  <c:v>7-Mar-01</c:v>
                </c:pt>
                <c:pt idx="233">
                  <c:v>8-Mar-01</c:v>
                </c:pt>
                <c:pt idx="234">
                  <c:v>9-Mar-01</c:v>
                </c:pt>
                <c:pt idx="235">
                  <c:v>12-Mar-01</c:v>
                </c:pt>
                <c:pt idx="236">
                  <c:v>13-Mar-01</c:v>
                </c:pt>
                <c:pt idx="237">
                  <c:v>14-Mar-01</c:v>
                </c:pt>
                <c:pt idx="238">
                  <c:v>15-Mar-01</c:v>
                </c:pt>
                <c:pt idx="239">
                  <c:v>16-Mar-01</c:v>
                </c:pt>
                <c:pt idx="240">
                  <c:v>19-Mar-01</c:v>
                </c:pt>
                <c:pt idx="241">
                  <c:v>20-Mar-01</c:v>
                </c:pt>
                <c:pt idx="242">
                  <c:v>21-Mar-01</c:v>
                </c:pt>
                <c:pt idx="243">
                  <c:v>22-Mar-01</c:v>
                </c:pt>
                <c:pt idx="244">
                  <c:v>23-Mar-01</c:v>
                </c:pt>
                <c:pt idx="245">
                  <c:v>26-Mar-01</c:v>
                </c:pt>
                <c:pt idx="246">
                  <c:v>27-Mar-01</c:v>
                </c:pt>
                <c:pt idx="247">
                  <c:v>28-Mar-01</c:v>
                </c:pt>
              </c:strCache>
            </c:strRef>
          </c:cat>
          <c:val>
            <c:numRef>
              <c:f>Locations!$N$6:$N$253</c:f>
              <c:numCache>
                <c:formatCode>_(* #,##0.000_);_(* \(#,##0.000\);_(* \-??_);_(@_)</c:formatCode>
                <c:ptCount val="248"/>
                <c:pt idx="0">
                  <c:v>0.045</c:v>
                </c:pt>
                <c:pt idx="1">
                  <c:v>0.045</c:v>
                </c:pt>
                <c:pt idx="2">
                  <c:v>0.045</c:v>
                </c:pt>
                <c:pt idx="3">
                  <c:v>0.05</c:v>
                </c:pt>
                <c:pt idx="4">
                  <c:v>0.06</c:v>
                </c:pt>
                <c:pt idx="5">
                  <c:v>0.065</c:v>
                </c:pt>
                <c:pt idx="6">
                  <c:v>0.065</c:v>
                </c:pt>
                <c:pt idx="7">
                  <c:v>0.06</c:v>
                </c:pt>
                <c:pt idx="8">
                  <c:v>0.06</c:v>
                </c:pt>
                <c:pt idx="9">
                  <c:v>0.065</c:v>
                </c:pt>
                <c:pt idx="10">
                  <c:v>0.07</c:v>
                </c:pt>
                <c:pt idx="11">
                  <c:v>0.07</c:v>
                </c:pt>
                <c:pt idx="12">
                  <c:v>0.08</c:v>
                </c:pt>
                <c:pt idx="13">
                  <c:v>0.085</c:v>
                </c:pt>
                <c:pt idx="14">
                  <c:v>0.09</c:v>
                </c:pt>
                <c:pt idx="15">
                  <c:v>0.09</c:v>
                </c:pt>
                <c:pt idx="16">
                  <c:v>0.085</c:v>
                </c:pt>
                <c:pt idx="17">
                  <c:v>0.085</c:v>
                </c:pt>
                <c:pt idx="18">
                  <c:v>0.085</c:v>
                </c:pt>
                <c:pt idx="19">
                  <c:v>0.115</c:v>
                </c:pt>
                <c:pt idx="20">
                  <c:v>0.115</c:v>
                </c:pt>
                <c:pt idx="21">
                  <c:v>0.115</c:v>
                </c:pt>
                <c:pt idx="22">
                  <c:v>0.11</c:v>
                </c:pt>
                <c:pt idx="23">
                  <c:v>0.105</c:v>
                </c:pt>
                <c:pt idx="24">
                  <c:v>0.095</c:v>
                </c:pt>
                <c:pt idx="25">
                  <c:v>0.085</c:v>
                </c:pt>
                <c:pt idx="26">
                  <c:v>0.09</c:v>
                </c:pt>
                <c:pt idx="27">
                  <c:v>0.1</c:v>
                </c:pt>
                <c:pt idx="28">
                  <c:v>0.11</c:v>
                </c:pt>
                <c:pt idx="29">
                  <c:v>0.11</c:v>
                </c:pt>
                <c:pt idx="30">
                  <c:v>0.115</c:v>
                </c:pt>
                <c:pt idx="31">
                  <c:v>0.115</c:v>
                </c:pt>
                <c:pt idx="32">
                  <c:v>0.12</c:v>
                </c:pt>
                <c:pt idx="33">
                  <c:v>0.15</c:v>
                </c:pt>
                <c:pt idx="34">
                  <c:v>0.125</c:v>
                </c:pt>
                <c:pt idx="35">
                  <c:v>0.15</c:v>
                </c:pt>
                <c:pt idx="36">
                  <c:v>0.16</c:v>
                </c:pt>
                <c:pt idx="37">
                  <c:v>0.17</c:v>
                </c:pt>
                <c:pt idx="38">
                  <c:v>0.17</c:v>
                </c:pt>
                <c:pt idx="39">
                  <c:v>0.165</c:v>
                </c:pt>
                <c:pt idx="40">
                  <c:v>0.17</c:v>
                </c:pt>
                <c:pt idx="41">
                  <c:v>0.165</c:v>
                </c:pt>
                <c:pt idx="42">
                  <c:v>0.15</c:v>
                </c:pt>
                <c:pt idx="43">
                  <c:v>0.175</c:v>
                </c:pt>
                <c:pt idx="44">
                  <c:v>0.195</c:v>
                </c:pt>
                <c:pt idx="45">
                  <c:v>0.205</c:v>
                </c:pt>
                <c:pt idx="46">
                  <c:v>0.19</c:v>
                </c:pt>
                <c:pt idx="47">
                  <c:v>0.185</c:v>
                </c:pt>
                <c:pt idx="48">
                  <c:v>0.18</c:v>
                </c:pt>
                <c:pt idx="49">
                  <c:v>0.18</c:v>
                </c:pt>
                <c:pt idx="50">
                  <c:v>0.18</c:v>
                </c:pt>
                <c:pt idx="51">
                  <c:v>0.185</c:v>
                </c:pt>
                <c:pt idx="52">
                  <c:v>0.185</c:v>
                </c:pt>
                <c:pt idx="53">
                  <c:v>0.19</c:v>
                </c:pt>
                <c:pt idx="54">
                  <c:v>0.19</c:v>
                </c:pt>
                <c:pt idx="55">
                  <c:v>0.185</c:v>
                </c:pt>
                <c:pt idx="56">
                  <c:v>0.165</c:v>
                </c:pt>
                <c:pt idx="57">
                  <c:v>0.165</c:v>
                </c:pt>
                <c:pt idx="58">
                  <c:v>0.16</c:v>
                </c:pt>
                <c:pt idx="59">
                  <c:v>0.175</c:v>
                </c:pt>
                <c:pt idx="60">
                  <c:v>0.17</c:v>
                </c:pt>
                <c:pt idx="61">
                  <c:v>0.155</c:v>
                </c:pt>
                <c:pt idx="62">
                  <c:v>0.15</c:v>
                </c:pt>
                <c:pt idx="63">
                  <c:v>0.16</c:v>
                </c:pt>
                <c:pt idx="64">
                  <c:v>0.16</c:v>
                </c:pt>
                <c:pt idx="65">
                  <c:v>0.145</c:v>
                </c:pt>
                <c:pt idx="66">
                  <c:v>0.145</c:v>
                </c:pt>
                <c:pt idx="67">
                  <c:v>0.155</c:v>
                </c:pt>
                <c:pt idx="68">
                  <c:v>0.155</c:v>
                </c:pt>
                <c:pt idx="69">
                  <c:v>0.155</c:v>
                </c:pt>
                <c:pt idx="70">
                  <c:v>0.145</c:v>
                </c:pt>
                <c:pt idx="71">
                  <c:v>0.145</c:v>
                </c:pt>
                <c:pt idx="72">
                  <c:v>0.145</c:v>
                </c:pt>
                <c:pt idx="73">
                  <c:v>0.145</c:v>
                </c:pt>
                <c:pt idx="74">
                  <c:v>0.135</c:v>
                </c:pt>
                <c:pt idx="75">
                  <c:v>0.145</c:v>
                </c:pt>
                <c:pt idx="76">
                  <c:v>0.14</c:v>
                </c:pt>
                <c:pt idx="77">
                  <c:v>0.14</c:v>
                </c:pt>
                <c:pt idx="78">
                  <c:v>0.135</c:v>
                </c:pt>
                <c:pt idx="79">
                  <c:v>0.14</c:v>
                </c:pt>
                <c:pt idx="80">
                  <c:v>0.145</c:v>
                </c:pt>
                <c:pt idx="81">
                  <c:v>0.135</c:v>
                </c:pt>
                <c:pt idx="82">
                  <c:v>0.15</c:v>
                </c:pt>
                <c:pt idx="83">
                  <c:v>0.14</c:v>
                </c:pt>
                <c:pt idx="84">
                  <c:v>0.16</c:v>
                </c:pt>
                <c:pt idx="85">
                  <c:v>0.185</c:v>
                </c:pt>
                <c:pt idx="86">
                  <c:v>0.175</c:v>
                </c:pt>
                <c:pt idx="87">
                  <c:v>0.18</c:v>
                </c:pt>
                <c:pt idx="88">
                  <c:v>0.21</c:v>
                </c:pt>
                <c:pt idx="89">
                  <c:v>0.21</c:v>
                </c:pt>
                <c:pt idx="90">
                  <c:v>0.215</c:v>
                </c:pt>
                <c:pt idx="91">
                  <c:v>0.24</c:v>
                </c:pt>
                <c:pt idx="92">
                  <c:v>0.255</c:v>
                </c:pt>
                <c:pt idx="93">
                  <c:v>0.245</c:v>
                </c:pt>
                <c:pt idx="94">
                  <c:v>0.25</c:v>
                </c:pt>
                <c:pt idx="95">
                  <c:v>0.215</c:v>
                </c:pt>
                <c:pt idx="96">
                  <c:v>0.19</c:v>
                </c:pt>
                <c:pt idx="97">
                  <c:v>0.18</c:v>
                </c:pt>
                <c:pt idx="98">
                  <c:v>0.2</c:v>
                </c:pt>
                <c:pt idx="99">
                  <c:v>0.215</c:v>
                </c:pt>
                <c:pt idx="100">
                  <c:v>0.215</c:v>
                </c:pt>
                <c:pt idx="101">
                  <c:v>0.22</c:v>
                </c:pt>
                <c:pt idx="102">
                  <c:v>0.27</c:v>
                </c:pt>
                <c:pt idx="103">
                  <c:v>0.29</c:v>
                </c:pt>
                <c:pt idx="104">
                  <c:v>0.3</c:v>
                </c:pt>
                <c:pt idx="105">
                  <c:v>0.295</c:v>
                </c:pt>
                <c:pt idx="106">
                  <c:v>0.35</c:v>
                </c:pt>
                <c:pt idx="107">
                  <c:v>0.315</c:v>
                </c:pt>
                <c:pt idx="108">
                  <c:v>0.26</c:v>
                </c:pt>
                <c:pt idx="109">
                  <c:v>0.26</c:v>
                </c:pt>
                <c:pt idx="110">
                  <c:v>0.245</c:v>
                </c:pt>
                <c:pt idx="111">
                  <c:v>0.24</c:v>
                </c:pt>
                <c:pt idx="112">
                  <c:v>0.24</c:v>
                </c:pt>
                <c:pt idx="113">
                  <c:v>0.215</c:v>
                </c:pt>
                <c:pt idx="114">
                  <c:v>0.195</c:v>
                </c:pt>
                <c:pt idx="115">
                  <c:v>0.195</c:v>
                </c:pt>
                <c:pt idx="116">
                  <c:v>0.17</c:v>
                </c:pt>
                <c:pt idx="117">
                  <c:v>0.19</c:v>
                </c:pt>
                <c:pt idx="118">
                  <c:v>0.195</c:v>
                </c:pt>
                <c:pt idx="119">
                  <c:v>0.195</c:v>
                </c:pt>
                <c:pt idx="120">
                  <c:v>0.215</c:v>
                </c:pt>
                <c:pt idx="121">
                  <c:v>0.215</c:v>
                </c:pt>
                <c:pt idx="122">
                  <c:v>0.215</c:v>
                </c:pt>
                <c:pt idx="123">
                  <c:v>0.215</c:v>
                </c:pt>
                <c:pt idx="124">
                  <c:v>0.205</c:v>
                </c:pt>
                <c:pt idx="125">
                  <c:v>0.195</c:v>
                </c:pt>
                <c:pt idx="126">
                  <c:v>0.175</c:v>
                </c:pt>
                <c:pt idx="127">
                  <c:v>0.175</c:v>
                </c:pt>
                <c:pt idx="128">
                  <c:v>0.19</c:v>
                </c:pt>
                <c:pt idx="129">
                  <c:v>0.185</c:v>
                </c:pt>
                <c:pt idx="130">
                  <c:v>0.19</c:v>
                </c:pt>
                <c:pt idx="131">
                  <c:v>0.2</c:v>
                </c:pt>
                <c:pt idx="132">
                  <c:v>0.205</c:v>
                </c:pt>
                <c:pt idx="133">
                  <c:v>0.2</c:v>
                </c:pt>
                <c:pt idx="134">
                  <c:v>0.19</c:v>
                </c:pt>
                <c:pt idx="135">
                  <c:v>0.195</c:v>
                </c:pt>
                <c:pt idx="136">
                  <c:v>0.19</c:v>
                </c:pt>
                <c:pt idx="137">
                  <c:v>0.185</c:v>
                </c:pt>
                <c:pt idx="138">
                  <c:v>0.175</c:v>
                </c:pt>
                <c:pt idx="139">
                  <c:v>0.185</c:v>
                </c:pt>
                <c:pt idx="140">
                  <c:v>0.18</c:v>
                </c:pt>
                <c:pt idx="141">
                  <c:v>0.19</c:v>
                </c:pt>
                <c:pt idx="142">
                  <c:v>0.18</c:v>
                </c:pt>
                <c:pt idx="143">
                  <c:v>0.185</c:v>
                </c:pt>
                <c:pt idx="144">
                  <c:v>0.19</c:v>
                </c:pt>
                <c:pt idx="145">
                  <c:v>0.195</c:v>
                </c:pt>
                <c:pt idx="146">
                  <c:v>0.215</c:v>
                </c:pt>
                <c:pt idx="147">
                  <c:v>0.22</c:v>
                </c:pt>
                <c:pt idx="148">
                  <c:v>0.235</c:v>
                </c:pt>
                <c:pt idx="149">
                  <c:v>0.25</c:v>
                </c:pt>
                <c:pt idx="150">
                  <c:v>0.24</c:v>
                </c:pt>
                <c:pt idx="151">
                  <c:v>0.255</c:v>
                </c:pt>
                <c:pt idx="152">
                  <c:v>0.275</c:v>
                </c:pt>
                <c:pt idx="153">
                  <c:v>0.305</c:v>
                </c:pt>
                <c:pt idx="154">
                  <c:v>0.305</c:v>
                </c:pt>
                <c:pt idx="155">
                  <c:v>0.3</c:v>
                </c:pt>
                <c:pt idx="156">
                  <c:v>0.31</c:v>
                </c:pt>
                <c:pt idx="157">
                  <c:v>0.3</c:v>
                </c:pt>
                <c:pt idx="158">
                  <c:v>0.265</c:v>
                </c:pt>
                <c:pt idx="159">
                  <c:v>0.28</c:v>
                </c:pt>
                <c:pt idx="160">
                  <c:v>0.27</c:v>
                </c:pt>
                <c:pt idx="161">
                  <c:v>0.285</c:v>
                </c:pt>
                <c:pt idx="162">
                  <c:v>0.245</c:v>
                </c:pt>
                <c:pt idx="163">
                  <c:v>0.24</c:v>
                </c:pt>
                <c:pt idx="164">
                  <c:v>0.235</c:v>
                </c:pt>
                <c:pt idx="165">
                  <c:v>0.255</c:v>
                </c:pt>
                <c:pt idx="166">
                  <c:v>0.245</c:v>
                </c:pt>
                <c:pt idx="167">
                  <c:v>0.215</c:v>
                </c:pt>
                <c:pt idx="168">
                  <c:v>0.195</c:v>
                </c:pt>
                <c:pt idx="169">
                  <c:v>0.265</c:v>
                </c:pt>
                <c:pt idx="170">
                  <c:v>0.175</c:v>
                </c:pt>
                <c:pt idx="171">
                  <c:v>0.2</c:v>
                </c:pt>
                <c:pt idx="172">
                  <c:v>0.22</c:v>
                </c:pt>
                <c:pt idx="173">
                  <c:v>0.23</c:v>
                </c:pt>
                <c:pt idx="174">
                  <c:v>0.26</c:v>
                </c:pt>
                <c:pt idx="175">
                  <c:v>0.44</c:v>
                </c:pt>
                <c:pt idx="176">
                  <c:v>0.4</c:v>
                </c:pt>
                <c:pt idx="177">
                  <c:v>0.38</c:v>
                </c:pt>
                <c:pt idx="178">
                  <c:v>0.405</c:v>
                </c:pt>
                <c:pt idx="179">
                  <c:v>0.335</c:v>
                </c:pt>
                <c:pt idx="180">
                  <c:v>0.365</c:v>
                </c:pt>
                <c:pt idx="181">
                  <c:v>0.43</c:v>
                </c:pt>
                <c:pt idx="182">
                  <c:v>0.405</c:v>
                </c:pt>
                <c:pt idx="183">
                  <c:v>0.405</c:v>
                </c:pt>
                <c:pt idx="184">
                  <c:v>0.425</c:v>
                </c:pt>
                <c:pt idx="185">
                  <c:v>0.465</c:v>
                </c:pt>
                <c:pt idx="186">
                  <c:v>0.505</c:v>
                </c:pt>
                <c:pt idx="187">
                  <c:v>0.51</c:v>
                </c:pt>
                <c:pt idx="188">
                  <c:v>0.545</c:v>
                </c:pt>
                <c:pt idx="189">
                  <c:v>0.51</c:v>
                </c:pt>
                <c:pt idx="190">
                  <c:v>0.465</c:v>
                </c:pt>
                <c:pt idx="191">
                  <c:v>0.51</c:v>
                </c:pt>
                <c:pt idx="192">
                  <c:v>0.585</c:v>
                </c:pt>
                <c:pt idx="193">
                  <c:v>0.565</c:v>
                </c:pt>
                <c:pt idx="194">
                  <c:v>0.46</c:v>
                </c:pt>
                <c:pt idx="195">
                  <c:v>0.43</c:v>
                </c:pt>
                <c:pt idx="196">
                  <c:v>0.4</c:v>
                </c:pt>
                <c:pt idx="197">
                  <c:v>0.37</c:v>
                </c:pt>
                <c:pt idx="198">
                  <c:v>0.35</c:v>
                </c:pt>
                <c:pt idx="199">
                  <c:v>0.32</c:v>
                </c:pt>
                <c:pt idx="200">
                  <c:v>0.315</c:v>
                </c:pt>
                <c:pt idx="201">
                  <c:v>0.32</c:v>
                </c:pt>
                <c:pt idx="202">
                  <c:v>0.295</c:v>
                </c:pt>
                <c:pt idx="203">
                  <c:v>0.29</c:v>
                </c:pt>
                <c:pt idx="204">
                  <c:v>0.285</c:v>
                </c:pt>
                <c:pt idx="205">
                  <c:v>0.275</c:v>
                </c:pt>
                <c:pt idx="206">
                  <c:v>0.255</c:v>
                </c:pt>
                <c:pt idx="207">
                  <c:v>0.255</c:v>
                </c:pt>
                <c:pt idx="208">
                  <c:v>0.23</c:v>
                </c:pt>
                <c:pt idx="209">
                  <c:v>0.205</c:v>
                </c:pt>
                <c:pt idx="210">
                  <c:v>0.21</c:v>
                </c:pt>
                <c:pt idx="211">
                  <c:v>0.23</c:v>
                </c:pt>
                <c:pt idx="212">
                  <c:v>0.25</c:v>
                </c:pt>
                <c:pt idx="213">
                  <c:v>0.26</c:v>
                </c:pt>
                <c:pt idx="214">
                  <c:v>0.26</c:v>
                </c:pt>
                <c:pt idx="215">
                  <c:v>0.265</c:v>
                </c:pt>
                <c:pt idx="216">
                  <c:v>0.265</c:v>
                </c:pt>
                <c:pt idx="217">
                  <c:v>0.27</c:v>
                </c:pt>
                <c:pt idx="218">
                  <c:v>0.275</c:v>
                </c:pt>
                <c:pt idx="219">
                  <c:v>0.32</c:v>
                </c:pt>
                <c:pt idx="220">
                  <c:v>0.315</c:v>
                </c:pt>
                <c:pt idx="221">
                  <c:v>0.35</c:v>
                </c:pt>
                <c:pt idx="222">
                  <c:v>0.37</c:v>
                </c:pt>
                <c:pt idx="223">
                  <c:v>0.37</c:v>
                </c:pt>
                <c:pt idx="224">
                  <c:v>0.4</c:v>
                </c:pt>
                <c:pt idx="225">
                  <c:v>0.4</c:v>
                </c:pt>
                <c:pt idx="226">
                  <c:v>0.405</c:v>
                </c:pt>
                <c:pt idx="227">
                  <c:v>0.405</c:v>
                </c:pt>
                <c:pt idx="228">
                  <c:v>0.385</c:v>
                </c:pt>
                <c:pt idx="229">
                  <c:v>0.36</c:v>
                </c:pt>
                <c:pt idx="230">
                  <c:v>0.365</c:v>
                </c:pt>
                <c:pt idx="231">
                  <c:v>0.385</c:v>
                </c:pt>
                <c:pt idx="232">
                  <c:v>0.405</c:v>
                </c:pt>
                <c:pt idx="233">
                  <c:v>0.4</c:v>
                </c:pt>
                <c:pt idx="234">
                  <c:v>0.415</c:v>
                </c:pt>
                <c:pt idx="235">
                  <c:v>0.475</c:v>
                </c:pt>
                <c:pt idx="236">
                  <c:v>0.48</c:v>
                </c:pt>
                <c:pt idx="237">
                  <c:v>0.43</c:v>
                </c:pt>
                <c:pt idx="238">
                  <c:v>0.425</c:v>
                </c:pt>
                <c:pt idx="239">
                  <c:v>0.425</c:v>
                </c:pt>
                <c:pt idx="240">
                  <c:v>0.39</c:v>
                </c:pt>
                <c:pt idx="241">
                  <c:v>0.405</c:v>
                </c:pt>
                <c:pt idx="242">
                  <c:v>0.41</c:v>
                </c:pt>
                <c:pt idx="243">
                  <c:v>0.46</c:v>
                </c:pt>
                <c:pt idx="244">
                  <c:v>0.51</c:v>
                </c:pt>
                <c:pt idx="245">
                  <c:v>0.52</c:v>
                </c:pt>
                <c:pt idx="246">
                  <c:v>0.55</c:v>
                </c:pt>
                <c:pt idx="247">
                  <c:v>0.59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Locations!$O$5</c:f>
              <c:strCache>
                <c:ptCount val="1"/>
                <c:pt idx="0">
                  <c:v>Aeco-Vent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Locations!$A$6:$A$253</c:f>
              <c:strCache>
                <c:ptCount val="248"/>
                <c:pt idx="0">
                  <c:v>3-Apr-00</c:v>
                </c:pt>
                <c:pt idx="1">
                  <c:v>4-Apr-00</c:v>
                </c:pt>
                <c:pt idx="2">
                  <c:v>5-Apr-00</c:v>
                </c:pt>
                <c:pt idx="3">
                  <c:v>6-Apr-00</c:v>
                </c:pt>
                <c:pt idx="4">
                  <c:v>7-Apr-00</c:v>
                </c:pt>
                <c:pt idx="5">
                  <c:v>10-Apr-00</c:v>
                </c:pt>
                <c:pt idx="6">
                  <c:v>11-Apr-00</c:v>
                </c:pt>
                <c:pt idx="7">
                  <c:v>12-Apr-00</c:v>
                </c:pt>
                <c:pt idx="8">
                  <c:v>13-Apr-00</c:v>
                </c:pt>
                <c:pt idx="9">
                  <c:v>14-Apr-00</c:v>
                </c:pt>
                <c:pt idx="10">
                  <c:v>17-Apr-00</c:v>
                </c:pt>
                <c:pt idx="11">
                  <c:v>18-Apr-00</c:v>
                </c:pt>
                <c:pt idx="12">
                  <c:v>19-Apr-00</c:v>
                </c:pt>
                <c:pt idx="13">
                  <c:v>20-Apr-00</c:v>
                </c:pt>
                <c:pt idx="14">
                  <c:v>24-Apr-00</c:v>
                </c:pt>
                <c:pt idx="15">
                  <c:v>25-Apr-00</c:v>
                </c:pt>
                <c:pt idx="16">
                  <c:v>26-Apr-00</c:v>
                </c:pt>
                <c:pt idx="17">
                  <c:v>27-Apr-00</c:v>
                </c:pt>
                <c:pt idx="18">
                  <c:v>28-Apr-00</c:v>
                </c:pt>
                <c:pt idx="19">
                  <c:v>1-May-00</c:v>
                </c:pt>
                <c:pt idx="20">
                  <c:v>2-May-00</c:v>
                </c:pt>
                <c:pt idx="21">
                  <c:v>3-May-00</c:v>
                </c:pt>
                <c:pt idx="22">
                  <c:v>4-May-00</c:v>
                </c:pt>
                <c:pt idx="23">
                  <c:v>5-May-00</c:v>
                </c:pt>
                <c:pt idx="24">
                  <c:v>8-May-00</c:v>
                </c:pt>
                <c:pt idx="25">
                  <c:v>9-May-00</c:v>
                </c:pt>
                <c:pt idx="26">
                  <c:v>10-May-00</c:v>
                </c:pt>
                <c:pt idx="27">
                  <c:v>11-May-00</c:v>
                </c:pt>
                <c:pt idx="28">
                  <c:v>12-May-00</c:v>
                </c:pt>
                <c:pt idx="29">
                  <c:v>15-May-00</c:v>
                </c:pt>
                <c:pt idx="30">
                  <c:v>16-May-00</c:v>
                </c:pt>
                <c:pt idx="31">
                  <c:v>16-May-00</c:v>
                </c:pt>
                <c:pt idx="32">
                  <c:v>17-May-00</c:v>
                </c:pt>
                <c:pt idx="33">
                  <c:v>18-May-00</c:v>
                </c:pt>
                <c:pt idx="34">
                  <c:v>19-May-00</c:v>
                </c:pt>
                <c:pt idx="35">
                  <c:v>22-May-00</c:v>
                </c:pt>
                <c:pt idx="36">
                  <c:v>23-May-00</c:v>
                </c:pt>
                <c:pt idx="37">
                  <c:v>24-May-00</c:v>
                </c:pt>
                <c:pt idx="38">
                  <c:v>25-May-00</c:v>
                </c:pt>
                <c:pt idx="39">
                  <c:v>26-May-00</c:v>
                </c:pt>
                <c:pt idx="40">
                  <c:v>30-May-00</c:v>
                </c:pt>
                <c:pt idx="41">
                  <c:v>31-May-00</c:v>
                </c:pt>
                <c:pt idx="42">
                  <c:v>1-Jun-00</c:v>
                </c:pt>
                <c:pt idx="43">
                  <c:v>2-Jun-00</c:v>
                </c:pt>
                <c:pt idx="44">
                  <c:v>5-Jun-00</c:v>
                </c:pt>
                <c:pt idx="45">
                  <c:v>6-Jun-00</c:v>
                </c:pt>
                <c:pt idx="46">
                  <c:v>7-Jun-00</c:v>
                </c:pt>
                <c:pt idx="47">
                  <c:v>8-Jun-00</c:v>
                </c:pt>
                <c:pt idx="48">
                  <c:v>9-Jun-00</c:v>
                </c:pt>
                <c:pt idx="49">
                  <c:v>12-Jun-00</c:v>
                </c:pt>
                <c:pt idx="50">
                  <c:v>13-Jun-00</c:v>
                </c:pt>
                <c:pt idx="51">
                  <c:v>14-Jun-00</c:v>
                </c:pt>
                <c:pt idx="52">
                  <c:v>15-Jun-00</c:v>
                </c:pt>
                <c:pt idx="53">
                  <c:v>16-Jun-00</c:v>
                </c:pt>
                <c:pt idx="54">
                  <c:v>19-Jun-00</c:v>
                </c:pt>
                <c:pt idx="55">
                  <c:v>20-Jun-00</c:v>
                </c:pt>
                <c:pt idx="56">
                  <c:v>21-Jun-00</c:v>
                </c:pt>
                <c:pt idx="57">
                  <c:v>22-Jun-00</c:v>
                </c:pt>
                <c:pt idx="58">
                  <c:v>23-Jun-00</c:v>
                </c:pt>
                <c:pt idx="59">
                  <c:v>26-Jun-00</c:v>
                </c:pt>
                <c:pt idx="60">
                  <c:v>27-Jun-00</c:v>
                </c:pt>
                <c:pt idx="61">
                  <c:v>28-Jun-00</c:v>
                </c:pt>
                <c:pt idx="62">
                  <c:v>29-Jun-00</c:v>
                </c:pt>
                <c:pt idx="63">
                  <c:v>30-Jun-00</c:v>
                </c:pt>
                <c:pt idx="64">
                  <c:v>4-Jul-00</c:v>
                </c:pt>
                <c:pt idx="65">
                  <c:v>6-Jul-00</c:v>
                </c:pt>
                <c:pt idx="66">
                  <c:v>7-Jul-00</c:v>
                </c:pt>
                <c:pt idx="67">
                  <c:v>10-Jul-00</c:v>
                </c:pt>
                <c:pt idx="68">
                  <c:v>11-Jul-00</c:v>
                </c:pt>
                <c:pt idx="69">
                  <c:v>12-Jul-00</c:v>
                </c:pt>
                <c:pt idx="70">
                  <c:v>13-Jul-00</c:v>
                </c:pt>
                <c:pt idx="71">
                  <c:v>14-Jul-00</c:v>
                </c:pt>
                <c:pt idx="72">
                  <c:v>17-Jul-00</c:v>
                </c:pt>
                <c:pt idx="73">
                  <c:v>18-Jul-00</c:v>
                </c:pt>
                <c:pt idx="74">
                  <c:v>19-Jul-00</c:v>
                </c:pt>
                <c:pt idx="75">
                  <c:v>20-Jul-00</c:v>
                </c:pt>
                <c:pt idx="76">
                  <c:v>21-Jul-00</c:v>
                </c:pt>
                <c:pt idx="77">
                  <c:v>24-Jul-00</c:v>
                </c:pt>
                <c:pt idx="78">
                  <c:v>25-Jul-00</c:v>
                </c:pt>
                <c:pt idx="79">
                  <c:v>26-Jul-00</c:v>
                </c:pt>
                <c:pt idx="80">
                  <c:v>27-Jul-00</c:v>
                </c:pt>
                <c:pt idx="81">
                  <c:v>28-Jul-00</c:v>
                </c:pt>
                <c:pt idx="82">
                  <c:v>31-Jul-00</c:v>
                </c:pt>
                <c:pt idx="83">
                  <c:v>1-Aug-00</c:v>
                </c:pt>
                <c:pt idx="84">
                  <c:v>2-Aug-00</c:v>
                </c:pt>
                <c:pt idx="85">
                  <c:v>3-Aug-00</c:v>
                </c:pt>
                <c:pt idx="86">
                  <c:v>4-Aug-00</c:v>
                </c:pt>
                <c:pt idx="87">
                  <c:v>7-Aug-00</c:v>
                </c:pt>
                <c:pt idx="88">
                  <c:v>8-Aug-00</c:v>
                </c:pt>
                <c:pt idx="89">
                  <c:v>9-Aug-00</c:v>
                </c:pt>
                <c:pt idx="90">
                  <c:v>10-Aug-00</c:v>
                </c:pt>
                <c:pt idx="91">
                  <c:v>11-Aug-00</c:v>
                </c:pt>
                <c:pt idx="92">
                  <c:v>14-Aug-00</c:v>
                </c:pt>
                <c:pt idx="93">
                  <c:v>15-Aug-00</c:v>
                </c:pt>
                <c:pt idx="94">
                  <c:v>16-Aug-00</c:v>
                </c:pt>
                <c:pt idx="95">
                  <c:v>17-Aug-00</c:v>
                </c:pt>
                <c:pt idx="96">
                  <c:v>18-Aug-00</c:v>
                </c:pt>
                <c:pt idx="97">
                  <c:v>21-Aug-00</c:v>
                </c:pt>
                <c:pt idx="98">
                  <c:v>22-Aug-00</c:v>
                </c:pt>
                <c:pt idx="99">
                  <c:v>23-Aug-00</c:v>
                </c:pt>
                <c:pt idx="100">
                  <c:v>24-Aug-00</c:v>
                </c:pt>
                <c:pt idx="101">
                  <c:v>25-Aug-00</c:v>
                </c:pt>
                <c:pt idx="102">
                  <c:v>28-Aug-00</c:v>
                </c:pt>
                <c:pt idx="103">
                  <c:v>29-Aug-00</c:v>
                </c:pt>
                <c:pt idx="104">
                  <c:v>30-Aug-00</c:v>
                </c:pt>
                <c:pt idx="105">
                  <c:v>31-Aug-00</c:v>
                </c:pt>
                <c:pt idx="106">
                  <c:v>1-Sep-00</c:v>
                </c:pt>
                <c:pt idx="107">
                  <c:v>5-Sep-00</c:v>
                </c:pt>
                <c:pt idx="108">
                  <c:v>6-Sep-00</c:v>
                </c:pt>
                <c:pt idx="109">
                  <c:v>7-Sep-00</c:v>
                </c:pt>
                <c:pt idx="110">
                  <c:v>8-Sep-00</c:v>
                </c:pt>
                <c:pt idx="111">
                  <c:v>11-Sep-00</c:v>
                </c:pt>
                <c:pt idx="112">
                  <c:v>12-Sep-00</c:v>
                </c:pt>
                <c:pt idx="113">
                  <c:v>13-Sep-00</c:v>
                </c:pt>
                <c:pt idx="114">
                  <c:v>14-Sep-00</c:v>
                </c:pt>
                <c:pt idx="115">
                  <c:v>15-Sep-00</c:v>
                </c:pt>
                <c:pt idx="116">
                  <c:v>18-Sep-00</c:v>
                </c:pt>
                <c:pt idx="117">
                  <c:v>19-Sep-00</c:v>
                </c:pt>
                <c:pt idx="118">
                  <c:v>20-Sep-00</c:v>
                </c:pt>
                <c:pt idx="119">
                  <c:v>21-Sep-00</c:v>
                </c:pt>
                <c:pt idx="120">
                  <c:v>22-Sep-00</c:v>
                </c:pt>
                <c:pt idx="121">
                  <c:v>25-Sep-00</c:v>
                </c:pt>
                <c:pt idx="122">
                  <c:v>26-Sep-00</c:v>
                </c:pt>
                <c:pt idx="123">
                  <c:v>27-Sep-00</c:v>
                </c:pt>
                <c:pt idx="124">
                  <c:v>28-Sep-00</c:v>
                </c:pt>
                <c:pt idx="125">
                  <c:v>29-Sep-00</c:v>
                </c:pt>
                <c:pt idx="126">
                  <c:v>2-Oct-00</c:v>
                </c:pt>
                <c:pt idx="127">
                  <c:v>3-Oct-00</c:v>
                </c:pt>
                <c:pt idx="128">
                  <c:v>4-Oct-00</c:v>
                </c:pt>
                <c:pt idx="129">
                  <c:v>5-Oct-00</c:v>
                </c:pt>
                <c:pt idx="130">
                  <c:v>6-Oct-00</c:v>
                </c:pt>
                <c:pt idx="131">
                  <c:v>9-Oct-00</c:v>
                </c:pt>
                <c:pt idx="132">
                  <c:v>10-Oct-00</c:v>
                </c:pt>
                <c:pt idx="133">
                  <c:v>11-Oct-00</c:v>
                </c:pt>
                <c:pt idx="134">
                  <c:v>12-Oct-00</c:v>
                </c:pt>
                <c:pt idx="135">
                  <c:v>13-Oct-00</c:v>
                </c:pt>
                <c:pt idx="136">
                  <c:v>16-Oct-00</c:v>
                </c:pt>
                <c:pt idx="137">
                  <c:v>17-Oct-00</c:v>
                </c:pt>
                <c:pt idx="138">
                  <c:v>18-Oct-00</c:v>
                </c:pt>
                <c:pt idx="139">
                  <c:v>19-Oct-00</c:v>
                </c:pt>
                <c:pt idx="140">
                  <c:v>20-Oct-00</c:v>
                </c:pt>
                <c:pt idx="141">
                  <c:v>23-Oct-00</c:v>
                </c:pt>
                <c:pt idx="142">
                  <c:v>24-Oct-00</c:v>
                </c:pt>
                <c:pt idx="143">
                  <c:v>25-Oct-00</c:v>
                </c:pt>
                <c:pt idx="144">
                  <c:v>26-Oct-00</c:v>
                </c:pt>
                <c:pt idx="145">
                  <c:v>27-Oct-00</c:v>
                </c:pt>
                <c:pt idx="146">
                  <c:v>30-Oct-00</c:v>
                </c:pt>
                <c:pt idx="147">
                  <c:v>31-Oct-00</c:v>
                </c:pt>
                <c:pt idx="148">
                  <c:v>1-Nov-00</c:v>
                </c:pt>
                <c:pt idx="149">
                  <c:v>2-Nov-00</c:v>
                </c:pt>
                <c:pt idx="150">
                  <c:v>3-Nov-00</c:v>
                </c:pt>
                <c:pt idx="151">
                  <c:v>6-Nov-00</c:v>
                </c:pt>
                <c:pt idx="152">
                  <c:v>7-Nov-00</c:v>
                </c:pt>
                <c:pt idx="153">
                  <c:v>8-Nov-00</c:v>
                </c:pt>
                <c:pt idx="154">
                  <c:v>9-Nov-00</c:v>
                </c:pt>
                <c:pt idx="155">
                  <c:v>10-Nov-00</c:v>
                </c:pt>
                <c:pt idx="156">
                  <c:v>13-Nov-00</c:v>
                </c:pt>
                <c:pt idx="157">
                  <c:v>14-Nov-00</c:v>
                </c:pt>
                <c:pt idx="158">
                  <c:v>15-Nov-00</c:v>
                </c:pt>
                <c:pt idx="159">
                  <c:v>16-Nov-00</c:v>
                </c:pt>
                <c:pt idx="160">
                  <c:v>17-Nov-00</c:v>
                </c:pt>
                <c:pt idx="161">
                  <c:v>20-Nov-00</c:v>
                </c:pt>
                <c:pt idx="162">
                  <c:v>21-Nov-00</c:v>
                </c:pt>
                <c:pt idx="163">
                  <c:v>22-Nov-00</c:v>
                </c:pt>
                <c:pt idx="164">
                  <c:v>27-Nov-00</c:v>
                </c:pt>
                <c:pt idx="165">
                  <c:v>28-Nov-00</c:v>
                </c:pt>
                <c:pt idx="166">
                  <c:v>29-Nov-00</c:v>
                </c:pt>
                <c:pt idx="167">
                  <c:v>30-Nov-00</c:v>
                </c:pt>
                <c:pt idx="168">
                  <c:v>1-Dec-00</c:v>
                </c:pt>
                <c:pt idx="169">
                  <c:v>4-Dec-00</c:v>
                </c:pt>
                <c:pt idx="170">
                  <c:v>5-Dec-00</c:v>
                </c:pt>
                <c:pt idx="171">
                  <c:v>6-Dec-00</c:v>
                </c:pt>
                <c:pt idx="172">
                  <c:v>7-Dec-00</c:v>
                </c:pt>
                <c:pt idx="173">
                  <c:v>8-Dec-00</c:v>
                </c:pt>
                <c:pt idx="174">
                  <c:v>11-Dec-00</c:v>
                </c:pt>
                <c:pt idx="175">
                  <c:v>12-Dec-00</c:v>
                </c:pt>
                <c:pt idx="176">
                  <c:v>13-Dec-00</c:v>
                </c:pt>
                <c:pt idx="177">
                  <c:v>14-Dec-00</c:v>
                </c:pt>
                <c:pt idx="178">
                  <c:v>15-Dec-00</c:v>
                </c:pt>
                <c:pt idx="179">
                  <c:v>18-Dec-00</c:v>
                </c:pt>
                <c:pt idx="180">
                  <c:v>19-Dec-00</c:v>
                </c:pt>
                <c:pt idx="181">
                  <c:v>20-Dec-00</c:v>
                </c:pt>
                <c:pt idx="182">
                  <c:v>21-Dec-00</c:v>
                </c:pt>
                <c:pt idx="183">
                  <c:v>22-Dec-00</c:v>
                </c:pt>
                <c:pt idx="184">
                  <c:v>27-Dec-00</c:v>
                </c:pt>
                <c:pt idx="185">
                  <c:v>28-Dec-00</c:v>
                </c:pt>
                <c:pt idx="186">
                  <c:v>29-Dec-00</c:v>
                </c:pt>
                <c:pt idx="187">
                  <c:v>2-Jan-01</c:v>
                </c:pt>
                <c:pt idx="188">
                  <c:v>3-Jan-01</c:v>
                </c:pt>
                <c:pt idx="189">
                  <c:v>4-Jan-01</c:v>
                </c:pt>
                <c:pt idx="190">
                  <c:v>5-Jan-01</c:v>
                </c:pt>
                <c:pt idx="191">
                  <c:v>8-Jan-01</c:v>
                </c:pt>
                <c:pt idx="192">
                  <c:v>9-Jan-01</c:v>
                </c:pt>
                <c:pt idx="193">
                  <c:v>10-Jan-01</c:v>
                </c:pt>
                <c:pt idx="194">
                  <c:v>11-Jan-01</c:v>
                </c:pt>
                <c:pt idx="195">
                  <c:v>12-Jan-01</c:v>
                </c:pt>
                <c:pt idx="196">
                  <c:v>15-Jan-01</c:v>
                </c:pt>
                <c:pt idx="197">
                  <c:v>17-Jan-01</c:v>
                </c:pt>
                <c:pt idx="198">
                  <c:v>18-Jan-01</c:v>
                </c:pt>
                <c:pt idx="199">
                  <c:v>19-Jan-01</c:v>
                </c:pt>
                <c:pt idx="200">
                  <c:v>22-Jan-01</c:v>
                </c:pt>
                <c:pt idx="201">
                  <c:v>23-Jan-01</c:v>
                </c:pt>
                <c:pt idx="202">
                  <c:v>24-Jan-01</c:v>
                </c:pt>
                <c:pt idx="203">
                  <c:v>25-Jan-01</c:v>
                </c:pt>
                <c:pt idx="204">
                  <c:v>26-Jan-01</c:v>
                </c:pt>
                <c:pt idx="205">
                  <c:v>29-Jan-01</c:v>
                </c:pt>
                <c:pt idx="206">
                  <c:v>30-Jan-01</c:v>
                </c:pt>
                <c:pt idx="207">
                  <c:v>31-Jan-01</c:v>
                </c:pt>
                <c:pt idx="208">
                  <c:v>1-Feb-01</c:v>
                </c:pt>
                <c:pt idx="209">
                  <c:v>2-Feb-01</c:v>
                </c:pt>
                <c:pt idx="210">
                  <c:v>5-Feb-01</c:v>
                </c:pt>
                <c:pt idx="211">
                  <c:v>6-Feb-01</c:v>
                </c:pt>
                <c:pt idx="212">
                  <c:v>7-Feb-01</c:v>
                </c:pt>
                <c:pt idx="213">
                  <c:v>8-Feb-01</c:v>
                </c:pt>
                <c:pt idx="214">
                  <c:v>9-Feb-01</c:v>
                </c:pt>
                <c:pt idx="215">
                  <c:v>12-Feb-01</c:v>
                </c:pt>
                <c:pt idx="216">
                  <c:v>13-Feb-01</c:v>
                </c:pt>
                <c:pt idx="217">
                  <c:v>14-Feb-01</c:v>
                </c:pt>
                <c:pt idx="218">
                  <c:v>15-Feb-01</c:v>
                </c:pt>
                <c:pt idx="219">
                  <c:v>16-Feb-01</c:v>
                </c:pt>
                <c:pt idx="220">
                  <c:v>20-Feb-01</c:v>
                </c:pt>
                <c:pt idx="221">
                  <c:v>21-Feb-01</c:v>
                </c:pt>
                <c:pt idx="222">
                  <c:v>22-Feb-01</c:v>
                </c:pt>
                <c:pt idx="223">
                  <c:v>23-Feb-01</c:v>
                </c:pt>
                <c:pt idx="224">
                  <c:v>26-Feb-01</c:v>
                </c:pt>
                <c:pt idx="225">
                  <c:v>26-Feb-01</c:v>
                </c:pt>
                <c:pt idx="226">
                  <c:v>27-Feb-01</c:v>
                </c:pt>
                <c:pt idx="227">
                  <c:v>28-Feb-01</c:v>
                </c:pt>
                <c:pt idx="228">
                  <c:v>1-Mar-01</c:v>
                </c:pt>
                <c:pt idx="229">
                  <c:v>2-Mar-01</c:v>
                </c:pt>
                <c:pt idx="230">
                  <c:v>5-Mar-01</c:v>
                </c:pt>
                <c:pt idx="231">
                  <c:v>6-Mar-01</c:v>
                </c:pt>
                <c:pt idx="232">
                  <c:v>7-Mar-01</c:v>
                </c:pt>
                <c:pt idx="233">
                  <c:v>8-Mar-01</c:v>
                </c:pt>
                <c:pt idx="234">
                  <c:v>9-Mar-01</c:v>
                </c:pt>
                <c:pt idx="235">
                  <c:v>12-Mar-01</c:v>
                </c:pt>
                <c:pt idx="236">
                  <c:v>13-Mar-01</c:v>
                </c:pt>
                <c:pt idx="237">
                  <c:v>14-Mar-01</c:v>
                </c:pt>
                <c:pt idx="238">
                  <c:v>15-Mar-01</c:v>
                </c:pt>
                <c:pt idx="239">
                  <c:v>16-Mar-01</c:v>
                </c:pt>
                <c:pt idx="240">
                  <c:v>19-Mar-01</c:v>
                </c:pt>
                <c:pt idx="241">
                  <c:v>20-Mar-01</c:v>
                </c:pt>
                <c:pt idx="242">
                  <c:v>21-Mar-01</c:v>
                </c:pt>
                <c:pt idx="243">
                  <c:v>22-Mar-01</c:v>
                </c:pt>
                <c:pt idx="244">
                  <c:v>23-Mar-01</c:v>
                </c:pt>
                <c:pt idx="245">
                  <c:v>26-Mar-01</c:v>
                </c:pt>
                <c:pt idx="246">
                  <c:v>27-Mar-01</c:v>
                </c:pt>
                <c:pt idx="247">
                  <c:v>28-Mar-01</c:v>
                </c:pt>
              </c:strCache>
            </c:strRef>
          </c:cat>
          <c:val>
            <c:numRef>
              <c:f>Locations!$O$6:$O$253</c:f>
              <c:numCache>
                <c:formatCode>_(* #,##0.000_);_(* \(#,##0.000\);_(* \-??_);_(@_)</c:formatCode>
                <c:ptCount val="248"/>
                <c:pt idx="0">
                  <c:v>-0.16</c:v>
                </c:pt>
                <c:pt idx="1">
                  <c:v>-0.16</c:v>
                </c:pt>
                <c:pt idx="2">
                  <c:v>-0.16</c:v>
                </c:pt>
                <c:pt idx="3">
                  <c:v>-0.155</c:v>
                </c:pt>
                <c:pt idx="4">
                  <c:v>-0.145</c:v>
                </c:pt>
                <c:pt idx="5">
                  <c:v>-0.145</c:v>
                </c:pt>
                <c:pt idx="6">
                  <c:v>-0.145</c:v>
                </c:pt>
                <c:pt idx="7">
                  <c:v>-0.145</c:v>
                </c:pt>
                <c:pt idx="8">
                  <c:v>-0.145</c:v>
                </c:pt>
                <c:pt idx="9">
                  <c:v>-0.14</c:v>
                </c:pt>
                <c:pt idx="10">
                  <c:v>-0.135</c:v>
                </c:pt>
                <c:pt idx="11">
                  <c:v>-0.135</c:v>
                </c:pt>
                <c:pt idx="12">
                  <c:v>-0.125</c:v>
                </c:pt>
                <c:pt idx="13">
                  <c:v>-0.12</c:v>
                </c:pt>
                <c:pt idx="14">
                  <c:v>-0.12</c:v>
                </c:pt>
                <c:pt idx="15">
                  <c:v>-0.125</c:v>
                </c:pt>
                <c:pt idx="16">
                  <c:v>-0.13</c:v>
                </c:pt>
                <c:pt idx="17">
                  <c:v>-0.13</c:v>
                </c:pt>
                <c:pt idx="18">
                  <c:v>-0.13</c:v>
                </c:pt>
                <c:pt idx="19">
                  <c:v>-0.13</c:v>
                </c:pt>
                <c:pt idx="20">
                  <c:v>-0.13</c:v>
                </c:pt>
                <c:pt idx="21">
                  <c:v>-0.13</c:v>
                </c:pt>
                <c:pt idx="22">
                  <c:v>-0.135</c:v>
                </c:pt>
                <c:pt idx="23">
                  <c:v>-0.135</c:v>
                </c:pt>
                <c:pt idx="24">
                  <c:v>-0.155</c:v>
                </c:pt>
                <c:pt idx="25">
                  <c:v>-0.185</c:v>
                </c:pt>
                <c:pt idx="26">
                  <c:v>-0.195</c:v>
                </c:pt>
                <c:pt idx="27">
                  <c:v>-0.195</c:v>
                </c:pt>
                <c:pt idx="28">
                  <c:v>-0.195</c:v>
                </c:pt>
                <c:pt idx="29">
                  <c:v>-0.195</c:v>
                </c:pt>
                <c:pt idx="30">
                  <c:v>-0.195</c:v>
                </c:pt>
                <c:pt idx="31">
                  <c:v>-0.195</c:v>
                </c:pt>
                <c:pt idx="32">
                  <c:v>-0.175</c:v>
                </c:pt>
                <c:pt idx="33">
                  <c:v>-0.155</c:v>
                </c:pt>
                <c:pt idx="34">
                  <c:v>-0.135</c:v>
                </c:pt>
                <c:pt idx="35">
                  <c:v>-0.13</c:v>
                </c:pt>
                <c:pt idx="36">
                  <c:v>-0.12</c:v>
                </c:pt>
                <c:pt idx="37">
                  <c:v>-0.135</c:v>
                </c:pt>
                <c:pt idx="38">
                  <c:v>-0.16</c:v>
                </c:pt>
                <c:pt idx="39">
                  <c:v>-0.165</c:v>
                </c:pt>
                <c:pt idx="40">
                  <c:v>-0.165</c:v>
                </c:pt>
                <c:pt idx="41">
                  <c:v>-0.155</c:v>
                </c:pt>
                <c:pt idx="42">
                  <c:v>-0.145</c:v>
                </c:pt>
                <c:pt idx="43">
                  <c:v>-0.14</c:v>
                </c:pt>
                <c:pt idx="44">
                  <c:v>-0.145</c:v>
                </c:pt>
                <c:pt idx="45">
                  <c:v>-0.15</c:v>
                </c:pt>
                <c:pt idx="46">
                  <c:v>-0.15</c:v>
                </c:pt>
                <c:pt idx="47">
                  <c:v>-0.135</c:v>
                </c:pt>
                <c:pt idx="48">
                  <c:v>-0.125</c:v>
                </c:pt>
                <c:pt idx="49">
                  <c:v>-0.135</c:v>
                </c:pt>
                <c:pt idx="50">
                  <c:v>-0.135</c:v>
                </c:pt>
                <c:pt idx="51">
                  <c:v>-0.145</c:v>
                </c:pt>
                <c:pt idx="52">
                  <c:v>-0.145</c:v>
                </c:pt>
                <c:pt idx="53">
                  <c:v>-0.145</c:v>
                </c:pt>
                <c:pt idx="54">
                  <c:v>-0.145</c:v>
                </c:pt>
                <c:pt idx="55">
                  <c:v>-0.13</c:v>
                </c:pt>
                <c:pt idx="56">
                  <c:v>-0.145</c:v>
                </c:pt>
                <c:pt idx="57">
                  <c:v>-0.15</c:v>
                </c:pt>
                <c:pt idx="58">
                  <c:v>-0.15</c:v>
                </c:pt>
                <c:pt idx="59">
                  <c:v>-0.15</c:v>
                </c:pt>
                <c:pt idx="60">
                  <c:v>-0.155</c:v>
                </c:pt>
                <c:pt idx="61">
                  <c:v>-0.175</c:v>
                </c:pt>
                <c:pt idx="62">
                  <c:v>-0.165</c:v>
                </c:pt>
                <c:pt idx="63">
                  <c:v>-0.175</c:v>
                </c:pt>
                <c:pt idx="64">
                  <c:v>-0.18</c:v>
                </c:pt>
                <c:pt idx="65">
                  <c:v>-0.18</c:v>
                </c:pt>
                <c:pt idx="66">
                  <c:v>-0.18</c:v>
                </c:pt>
                <c:pt idx="67">
                  <c:v>-0.185</c:v>
                </c:pt>
                <c:pt idx="68">
                  <c:v>-0.185</c:v>
                </c:pt>
                <c:pt idx="69">
                  <c:v>-0.185</c:v>
                </c:pt>
                <c:pt idx="70">
                  <c:v>-0.185</c:v>
                </c:pt>
                <c:pt idx="71">
                  <c:v>-0.195</c:v>
                </c:pt>
                <c:pt idx="72">
                  <c:v>-0.21</c:v>
                </c:pt>
                <c:pt idx="73">
                  <c:v>-0.21</c:v>
                </c:pt>
                <c:pt idx="74">
                  <c:v>-0.235</c:v>
                </c:pt>
                <c:pt idx="75">
                  <c:v>-0.23</c:v>
                </c:pt>
                <c:pt idx="76">
                  <c:v>-0.22</c:v>
                </c:pt>
                <c:pt idx="77">
                  <c:v>-0.22</c:v>
                </c:pt>
                <c:pt idx="78">
                  <c:v>-0.23</c:v>
                </c:pt>
                <c:pt idx="79">
                  <c:v>-0.225</c:v>
                </c:pt>
                <c:pt idx="80">
                  <c:v>-0.23</c:v>
                </c:pt>
                <c:pt idx="81">
                  <c:v>-0.24</c:v>
                </c:pt>
                <c:pt idx="82">
                  <c:v>-0.24</c:v>
                </c:pt>
                <c:pt idx="83">
                  <c:v>-0.24</c:v>
                </c:pt>
                <c:pt idx="84">
                  <c:v>-0.26</c:v>
                </c:pt>
                <c:pt idx="85">
                  <c:v>-0.28</c:v>
                </c:pt>
                <c:pt idx="86">
                  <c:v>-0.275</c:v>
                </c:pt>
                <c:pt idx="87">
                  <c:v>-0.28</c:v>
                </c:pt>
                <c:pt idx="88">
                  <c:v>-0.285</c:v>
                </c:pt>
                <c:pt idx="89">
                  <c:v>-0.28</c:v>
                </c:pt>
                <c:pt idx="90">
                  <c:v>-0.29</c:v>
                </c:pt>
                <c:pt idx="91">
                  <c:v>-0.28</c:v>
                </c:pt>
                <c:pt idx="92">
                  <c:v>-0.305</c:v>
                </c:pt>
                <c:pt idx="93">
                  <c:v>-0.31</c:v>
                </c:pt>
                <c:pt idx="94">
                  <c:v>-0.305</c:v>
                </c:pt>
                <c:pt idx="95">
                  <c:v>-0.3</c:v>
                </c:pt>
                <c:pt idx="96">
                  <c:v>-0.28</c:v>
                </c:pt>
                <c:pt idx="97">
                  <c:v>-0.285</c:v>
                </c:pt>
                <c:pt idx="98">
                  <c:v>-0.275</c:v>
                </c:pt>
                <c:pt idx="99">
                  <c:v>-0.28</c:v>
                </c:pt>
                <c:pt idx="100">
                  <c:v>-0.285</c:v>
                </c:pt>
                <c:pt idx="101">
                  <c:v>-0.29</c:v>
                </c:pt>
                <c:pt idx="102">
                  <c:v>-0.27</c:v>
                </c:pt>
                <c:pt idx="103">
                  <c:v>-0.275</c:v>
                </c:pt>
                <c:pt idx="104">
                  <c:v>-0.265</c:v>
                </c:pt>
                <c:pt idx="105">
                  <c:v>-0.275</c:v>
                </c:pt>
                <c:pt idx="106">
                  <c:v>-0.265</c:v>
                </c:pt>
                <c:pt idx="107">
                  <c:v>-0.27</c:v>
                </c:pt>
                <c:pt idx="108">
                  <c:v>-0.24</c:v>
                </c:pt>
                <c:pt idx="109">
                  <c:v>-0.245</c:v>
                </c:pt>
                <c:pt idx="110">
                  <c:v>-0.25</c:v>
                </c:pt>
                <c:pt idx="111">
                  <c:v>-0.26</c:v>
                </c:pt>
                <c:pt idx="112">
                  <c:v>-0.25</c:v>
                </c:pt>
                <c:pt idx="113">
                  <c:v>-0.255</c:v>
                </c:pt>
                <c:pt idx="114">
                  <c:v>-0.265</c:v>
                </c:pt>
                <c:pt idx="115">
                  <c:v>-0.27</c:v>
                </c:pt>
                <c:pt idx="116">
                  <c:v>-0.27</c:v>
                </c:pt>
                <c:pt idx="117">
                  <c:v>-0.27</c:v>
                </c:pt>
                <c:pt idx="118">
                  <c:v>-0.295</c:v>
                </c:pt>
                <c:pt idx="119">
                  <c:v>-0.295</c:v>
                </c:pt>
                <c:pt idx="120">
                  <c:v>-0.295</c:v>
                </c:pt>
                <c:pt idx="121">
                  <c:v>-0.295</c:v>
                </c:pt>
                <c:pt idx="122">
                  <c:v>-0.3</c:v>
                </c:pt>
                <c:pt idx="123">
                  <c:v>-0.295</c:v>
                </c:pt>
                <c:pt idx="124">
                  <c:v>-0.295</c:v>
                </c:pt>
                <c:pt idx="125">
                  <c:v>-0.29</c:v>
                </c:pt>
                <c:pt idx="126">
                  <c:v>-0.29</c:v>
                </c:pt>
                <c:pt idx="127">
                  <c:v>-0.305</c:v>
                </c:pt>
                <c:pt idx="128">
                  <c:v>-0.31</c:v>
                </c:pt>
                <c:pt idx="129">
                  <c:v>-0.305</c:v>
                </c:pt>
                <c:pt idx="130">
                  <c:v>-0.305</c:v>
                </c:pt>
                <c:pt idx="131">
                  <c:v>-0.315</c:v>
                </c:pt>
                <c:pt idx="132">
                  <c:v>-0.315</c:v>
                </c:pt>
                <c:pt idx="133">
                  <c:v>-0.315</c:v>
                </c:pt>
                <c:pt idx="134">
                  <c:v>-0.325</c:v>
                </c:pt>
                <c:pt idx="135">
                  <c:v>-0.33</c:v>
                </c:pt>
                <c:pt idx="136">
                  <c:v>-0.33</c:v>
                </c:pt>
                <c:pt idx="137">
                  <c:v>-0.33</c:v>
                </c:pt>
                <c:pt idx="138">
                  <c:v>-0.34</c:v>
                </c:pt>
                <c:pt idx="139">
                  <c:v>-0.325</c:v>
                </c:pt>
                <c:pt idx="140">
                  <c:v>-0.325</c:v>
                </c:pt>
                <c:pt idx="141">
                  <c:v>-0.335</c:v>
                </c:pt>
                <c:pt idx="142">
                  <c:v>-0.34</c:v>
                </c:pt>
                <c:pt idx="143">
                  <c:v>-0.335</c:v>
                </c:pt>
                <c:pt idx="144">
                  <c:v>-0.325</c:v>
                </c:pt>
                <c:pt idx="145">
                  <c:v>-0.325</c:v>
                </c:pt>
                <c:pt idx="146">
                  <c:v>-0.315</c:v>
                </c:pt>
                <c:pt idx="147">
                  <c:v>-0.315</c:v>
                </c:pt>
                <c:pt idx="148">
                  <c:v>-0.305</c:v>
                </c:pt>
                <c:pt idx="149">
                  <c:v>-0.3</c:v>
                </c:pt>
                <c:pt idx="150">
                  <c:v>-0.295</c:v>
                </c:pt>
                <c:pt idx="151">
                  <c:v>-0.29</c:v>
                </c:pt>
                <c:pt idx="152">
                  <c:v>-0.27</c:v>
                </c:pt>
                <c:pt idx="153">
                  <c:v>-0.23</c:v>
                </c:pt>
                <c:pt idx="154">
                  <c:v>-0.205</c:v>
                </c:pt>
                <c:pt idx="155">
                  <c:v>-0.21</c:v>
                </c:pt>
                <c:pt idx="156">
                  <c:v>-0.21</c:v>
                </c:pt>
                <c:pt idx="157">
                  <c:v>-0.22</c:v>
                </c:pt>
                <c:pt idx="158">
                  <c:v>-0.26</c:v>
                </c:pt>
                <c:pt idx="159">
                  <c:v>-0.26</c:v>
                </c:pt>
                <c:pt idx="160">
                  <c:v>-0.255</c:v>
                </c:pt>
                <c:pt idx="161">
                  <c:v>-0.23</c:v>
                </c:pt>
                <c:pt idx="162">
                  <c:v>-0.2</c:v>
                </c:pt>
                <c:pt idx="163">
                  <c:v>-0.205</c:v>
                </c:pt>
                <c:pt idx="164">
                  <c:v>-0.21</c:v>
                </c:pt>
                <c:pt idx="165">
                  <c:v>-0.215</c:v>
                </c:pt>
                <c:pt idx="166">
                  <c:v>-0.195</c:v>
                </c:pt>
                <c:pt idx="167">
                  <c:v>-0.2</c:v>
                </c:pt>
                <c:pt idx="168">
                  <c:v>-0.22</c:v>
                </c:pt>
                <c:pt idx="169">
                  <c:v>-0.225</c:v>
                </c:pt>
                <c:pt idx="170">
                  <c:v>-0.25</c:v>
                </c:pt>
                <c:pt idx="171">
                  <c:v>-0.275</c:v>
                </c:pt>
                <c:pt idx="172">
                  <c:v>-0.3</c:v>
                </c:pt>
                <c:pt idx="173">
                  <c:v>-0.29</c:v>
                </c:pt>
                <c:pt idx="174">
                  <c:v>-0.26</c:v>
                </c:pt>
                <c:pt idx="175">
                  <c:v>-0.27</c:v>
                </c:pt>
                <c:pt idx="176">
                  <c:v>-0.24</c:v>
                </c:pt>
                <c:pt idx="177">
                  <c:v>-0.22</c:v>
                </c:pt>
                <c:pt idx="178">
                  <c:v>-0.245</c:v>
                </c:pt>
                <c:pt idx="179">
                  <c:v>-0.265</c:v>
                </c:pt>
                <c:pt idx="180">
                  <c:v>-0.255</c:v>
                </c:pt>
                <c:pt idx="181">
                  <c:v>-0.215</c:v>
                </c:pt>
                <c:pt idx="182">
                  <c:v>-0.255</c:v>
                </c:pt>
                <c:pt idx="183">
                  <c:v>-0.255</c:v>
                </c:pt>
                <c:pt idx="184">
                  <c:v>-0.215</c:v>
                </c:pt>
                <c:pt idx="185">
                  <c:v>-0.215</c:v>
                </c:pt>
                <c:pt idx="186">
                  <c:v>-0.215</c:v>
                </c:pt>
                <c:pt idx="187">
                  <c:v>-0.19</c:v>
                </c:pt>
                <c:pt idx="188">
                  <c:v>-0.225</c:v>
                </c:pt>
                <c:pt idx="189">
                  <c:v>-0.24</c:v>
                </c:pt>
                <c:pt idx="190">
                  <c:v>-0.255</c:v>
                </c:pt>
                <c:pt idx="191">
                  <c:v>-0.27</c:v>
                </c:pt>
                <c:pt idx="192">
                  <c:v>-0.275</c:v>
                </c:pt>
                <c:pt idx="193">
                  <c:v>-0.285</c:v>
                </c:pt>
                <c:pt idx="194">
                  <c:v>-0.28</c:v>
                </c:pt>
                <c:pt idx="195">
                  <c:v>-0.28</c:v>
                </c:pt>
                <c:pt idx="196">
                  <c:v>-0.28</c:v>
                </c:pt>
                <c:pt idx="197">
                  <c:v>-0.295</c:v>
                </c:pt>
                <c:pt idx="198">
                  <c:v>-0.29</c:v>
                </c:pt>
                <c:pt idx="199">
                  <c:v>-0.305</c:v>
                </c:pt>
                <c:pt idx="200">
                  <c:v>-0.31</c:v>
                </c:pt>
                <c:pt idx="201">
                  <c:v>-0.31</c:v>
                </c:pt>
                <c:pt idx="202">
                  <c:v>-0.325</c:v>
                </c:pt>
                <c:pt idx="203">
                  <c:v>-0.31</c:v>
                </c:pt>
                <c:pt idx="204">
                  <c:v>-0.305</c:v>
                </c:pt>
                <c:pt idx="205">
                  <c:v>-0.315</c:v>
                </c:pt>
                <c:pt idx="206">
                  <c:v>-0.33</c:v>
                </c:pt>
                <c:pt idx="207">
                  <c:v>-0.33</c:v>
                </c:pt>
                <c:pt idx="208">
                  <c:v>-0.325</c:v>
                </c:pt>
                <c:pt idx="209">
                  <c:v>-0.34</c:v>
                </c:pt>
                <c:pt idx="210">
                  <c:v>-0.345</c:v>
                </c:pt>
                <c:pt idx="211">
                  <c:v>-0.33</c:v>
                </c:pt>
                <c:pt idx="212">
                  <c:v>-0.305</c:v>
                </c:pt>
                <c:pt idx="213">
                  <c:v>-0.3</c:v>
                </c:pt>
                <c:pt idx="214">
                  <c:v>-0.3</c:v>
                </c:pt>
                <c:pt idx="215">
                  <c:v>-0.295</c:v>
                </c:pt>
                <c:pt idx="216">
                  <c:v>-0.3</c:v>
                </c:pt>
                <c:pt idx="217">
                  <c:v>-0.295</c:v>
                </c:pt>
                <c:pt idx="218">
                  <c:v>-0.3</c:v>
                </c:pt>
                <c:pt idx="219">
                  <c:v>-0.265</c:v>
                </c:pt>
                <c:pt idx="220">
                  <c:v>-0.29</c:v>
                </c:pt>
                <c:pt idx="221">
                  <c:v>-0.285</c:v>
                </c:pt>
                <c:pt idx="222">
                  <c:v>-0.28</c:v>
                </c:pt>
                <c:pt idx="223">
                  <c:v>-0.275</c:v>
                </c:pt>
                <c:pt idx="224">
                  <c:v>-0.265</c:v>
                </c:pt>
                <c:pt idx="225">
                  <c:v>-0.265</c:v>
                </c:pt>
                <c:pt idx="226">
                  <c:v>-0.265</c:v>
                </c:pt>
                <c:pt idx="227">
                  <c:v>-0.27</c:v>
                </c:pt>
                <c:pt idx="228">
                  <c:v>-0.285</c:v>
                </c:pt>
                <c:pt idx="229">
                  <c:v>-0.305</c:v>
                </c:pt>
                <c:pt idx="230">
                  <c:v>-0.31</c:v>
                </c:pt>
                <c:pt idx="231">
                  <c:v>-0.305</c:v>
                </c:pt>
                <c:pt idx="232">
                  <c:v>-0.295</c:v>
                </c:pt>
                <c:pt idx="233">
                  <c:v>-0.31</c:v>
                </c:pt>
                <c:pt idx="234">
                  <c:v>-0.305</c:v>
                </c:pt>
                <c:pt idx="235">
                  <c:v>-0.295</c:v>
                </c:pt>
                <c:pt idx="236">
                  <c:v>-0.29</c:v>
                </c:pt>
                <c:pt idx="237">
                  <c:v>-0.28</c:v>
                </c:pt>
                <c:pt idx="238">
                  <c:v>-0.28</c:v>
                </c:pt>
                <c:pt idx="239">
                  <c:v>-0.27</c:v>
                </c:pt>
                <c:pt idx="240">
                  <c:v>-0.285</c:v>
                </c:pt>
                <c:pt idx="241">
                  <c:v>-0.28</c:v>
                </c:pt>
                <c:pt idx="242">
                  <c:v>-0.29</c:v>
                </c:pt>
                <c:pt idx="243">
                  <c:v>-0.27</c:v>
                </c:pt>
                <c:pt idx="244">
                  <c:v>-0.245</c:v>
                </c:pt>
                <c:pt idx="245">
                  <c:v>-0.26</c:v>
                </c:pt>
                <c:pt idx="246">
                  <c:v>-0.265</c:v>
                </c:pt>
                <c:pt idx="247">
                  <c:v>-0.31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Locations!$P$5</c:f>
              <c:strCache>
                <c:ptCount val="1"/>
                <c:pt idx="0">
                  <c:v>Aeco-Dawn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Locations!$A$6:$A$253</c:f>
              <c:strCache>
                <c:ptCount val="248"/>
                <c:pt idx="0">
                  <c:v>3-Apr-00</c:v>
                </c:pt>
                <c:pt idx="1">
                  <c:v>4-Apr-00</c:v>
                </c:pt>
                <c:pt idx="2">
                  <c:v>5-Apr-00</c:v>
                </c:pt>
                <c:pt idx="3">
                  <c:v>6-Apr-00</c:v>
                </c:pt>
                <c:pt idx="4">
                  <c:v>7-Apr-00</c:v>
                </c:pt>
                <c:pt idx="5">
                  <c:v>10-Apr-00</c:v>
                </c:pt>
                <c:pt idx="6">
                  <c:v>11-Apr-00</c:v>
                </c:pt>
                <c:pt idx="7">
                  <c:v>12-Apr-00</c:v>
                </c:pt>
                <c:pt idx="8">
                  <c:v>13-Apr-00</c:v>
                </c:pt>
                <c:pt idx="9">
                  <c:v>14-Apr-00</c:v>
                </c:pt>
                <c:pt idx="10">
                  <c:v>17-Apr-00</c:v>
                </c:pt>
                <c:pt idx="11">
                  <c:v>18-Apr-00</c:v>
                </c:pt>
                <c:pt idx="12">
                  <c:v>19-Apr-00</c:v>
                </c:pt>
                <c:pt idx="13">
                  <c:v>20-Apr-00</c:v>
                </c:pt>
                <c:pt idx="14">
                  <c:v>24-Apr-00</c:v>
                </c:pt>
                <c:pt idx="15">
                  <c:v>25-Apr-00</c:v>
                </c:pt>
                <c:pt idx="16">
                  <c:v>26-Apr-00</c:v>
                </c:pt>
                <c:pt idx="17">
                  <c:v>27-Apr-00</c:v>
                </c:pt>
                <c:pt idx="18">
                  <c:v>28-Apr-00</c:v>
                </c:pt>
                <c:pt idx="19">
                  <c:v>1-May-00</c:v>
                </c:pt>
                <c:pt idx="20">
                  <c:v>2-May-00</c:v>
                </c:pt>
                <c:pt idx="21">
                  <c:v>3-May-00</c:v>
                </c:pt>
                <c:pt idx="22">
                  <c:v>4-May-00</c:v>
                </c:pt>
                <c:pt idx="23">
                  <c:v>5-May-00</c:v>
                </c:pt>
                <c:pt idx="24">
                  <c:v>8-May-00</c:v>
                </c:pt>
                <c:pt idx="25">
                  <c:v>9-May-00</c:v>
                </c:pt>
                <c:pt idx="26">
                  <c:v>10-May-00</c:v>
                </c:pt>
                <c:pt idx="27">
                  <c:v>11-May-00</c:v>
                </c:pt>
                <c:pt idx="28">
                  <c:v>12-May-00</c:v>
                </c:pt>
                <c:pt idx="29">
                  <c:v>15-May-00</c:v>
                </c:pt>
                <c:pt idx="30">
                  <c:v>16-May-00</c:v>
                </c:pt>
                <c:pt idx="31">
                  <c:v>16-May-00</c:v>
                </c:pt>
                <c:pt idx="32">
                  <c:v>17-May-00</c:v>
                </c:pt>
                <c:pt idx="33">
                  <c:v>18-May-00</c:v>
                </c:pt>
                <c:pt idx="34">
                  <c:v>19-May-00</c:v>
                </c:pt>
                <c:pt idx="35">
                  <c:v>22-May-00</c:v>
                </c:pt>
                <c:pt idx="36">
                  <c:v>23-May-00</c:v>
                </c:pt>
                <c:pt idx="37">
                  <c:v>24-May-00</c:v>
                </c:pt>
                <c:pt idx="38">
                  <c:v>25-May-00</c:v>
                </c:pt>
                <c:pt idx="39">
                  <c:v>26-May-00</c:v>
                </c:pt>
                <c:pt idx="40">
                  <c:v>30-May-00</c:v>
                </c:pt>
                <c:pt idx="41">
                  <c:v>31-May-00</c:v>
                </c:pt>
                <c:pt idx="42">
                  <c:v>1-Jun-00</c:v>
                </c:pt>
                <c:pt idx="43">
                  <c:v>2-Jun-00</c:v>
                </c:pt>
                <c:pt idx="44">
                  <c:v>5-Jun-00</c:v>
                </c:pt>
                <c:pt idx="45">
                  <c:v>6-Jun-00</c:v>
                </c:pt>
                <c:pt idx="46">
                  <c:v>7-Jun-00</c:v>
                </c:pt>
                <c:pt idx="47">
                  <c:v>8-Jun-00</c:v>
                </c:pt>
                <c:pt idx="48">
                  <c:v>9-Jun-00</c:v>
                </c:pt>
                <c:pt idx="49">
                  <c:v>12-Jun-00</c:v>
                </c:pt>
                <c:pt idx="50">
                  <c:v>13-Jun-00</c:v>
                </c:pt>
                <c:pt idx="51">
                  <c:v>14-Jun-00</c:v>
                </c:pt>
                <c:pt idx="52">
                  <c:v>15-Jun-00</c:v>
                </c:pt>
                <c:pt idx="53">
                  <c:v>16-Jun-00</c:v>
                </c:pt>
                <c:pt idx="54">
                  <c:v>19-Jun-00</c:v>
                </c:pt>
                <c:pt idx="55">
                  <c:v>20-Jun-00</c:v>
                </c:pt>
                <c:pt idx="56">
                  <c:v>21-Jun-00</c:v>
                </c:pt>
                <c:pt idx="57">
                  <c:v>22-Jun-00</c:v>
                </c:pt>
                <c:pt idx="58">
                  <c:v>23-Jun-00</c:v>
                </c:pt>
                <c:pt idx="59">
                  <c:v>26-Jun-00</c:v>
                </c:pt>
                <c:pt idx="60">
                  <c:v>27-Jun-00</c:v>
                </c:pt>
                <c:pt idx="61">
                  <c:v>28-Jun-00</c:v>
                </c:pt>
                <c:pt idx="62">
                  <c:v>29-Jun-00</c:v>
                </c:pt>
                <c:pt idx="63">
                  <c:v>30-Jun-00</c:v>
                </c:pt>
                <c:pt idx="64">
                  <c:v>4-Jul-00</c:v>
                </c:pt>
                <c:pt idx="65">
                  <c:v>6-Jul-00</c:v>
                </c:pt>
                <c:pt idx="66">
                  <c:v>7-Jul-00</c:v>
                </c:pt>
                <c:pt idx="67">
                  <c:v>10-Jul-00</c:v>
                </c:pt>
                <c:pt idx="68">
                  <c:v>11-Jul-00</c:v>
                </c:pt>
                <c:pt idx="69">
                  <c:v>12-Jul-00</c:v>
                </c:pt>
                <c:pt idx="70">
                  <c:v>13-Jul-00</c:v>
                </c:pt>
                <c:pt idx="71">
                  <c:v>14-Jul-00</c:v>
                </c:pt>
                <c:pt idx="72">
                  <c:v>17-Jul-00</c:v>
                </c:pt>
                <c:pt idx="73">
                  <c:v>18-Jul-00</c:v>
                </c:pt>
                <c:pt idx="74">
                  <c:v>19-Jul-00</c:v>
                </c:pt>
                <c:pt idx="75">
                  <c:v>20-Jul-00</c:v>
                </c:pt>
                <c:pt idx="76">
                  <c:v>21-Jul-00</c:v>
                </c:pt>
                <c:pt idx="77">
                  <c:v>24-Jul-00</c:v>
                </c:pt>
                <c:pt idx="78">
                  <c:v>25-Jul-00</c:v>
                </c:pt>
                <c:pt idx="79">
                  <c:v>26-Jul-00</c:v>
                </c:pt>
                <c:pt idx="80">
                  <c:v>27-Jul-00</c:v>
                </c:pt>
                <c:pt idx="81">
                  <c:v>28-Jul-00</c:v>
                </c:pt>
                <c:pt idx="82">
                  <c:v>31-Jul-00</c:v>
                </c:pt>
                <c:pt idx="83">
                  <c:v>1-Aug-00</c:v>
                </c:pt>
                <c:pt idx="84">
                  <c:v>2-Aug-00</c:v>
                </c:pt>
                <c:pt idx="85">
                  <c:v>3-Aug-00</c:v>
                </c:pt>
                <c:pt idx="86">
                  <c:v>4-Aug-00</c:v>
                </c:pt>
                <c:pt idx="87">
                  <c:v>7-Aug-00</c:v>
                </c:pt>
                <c:pt idx="88">
                  <c:v>8-Aug-00</c:v>
                </c:pt>
                <c:pt idx="89">
                  <c:v>9-Aug-00</c:v>
                </c:pt>
                <c:pt idx="90">
                  <c:v>10-Aug-00</c:v>
                </c:pt>
                <c:pt idx="91">
                  <c:v>11-Aug-00</c:v>
                </c:pt>
                <c:pt idx="92">
                  <c:v>14-Aug-00</c:v>
                </c:pt>
                <c:pt idx="93">
                  <c:v>15-Aug-00</c:v>
                </c:pt>
                <c:pt idx="94">
                  <c:v>16-Aug-00</c:v>
                </c:pt>
                <c:pt idx="95">
                  <c:v>17-Aug-00</c:v>
                </c:pt>
                <c:pt idx="96">
                  <c:v>18-Aug-00</c:v>
                </c:pt>
                <c:pt idx="97">
                  <c:v>21-Aug-00</c:v>
                </c:pt>
                <c:pt idx="98">
                  <c:v>22-Aug-00</c:v>
                </c:pt>
                <c:pt idx="99">
                  <c:v>23-Aug-00</c:v>
                </c:pt>
                <c:pt idx="100">
                  <c:v>24-Aug-00</c:v>
                </c:pt>
                <c:pt idx="101">
                  <c:v>25-Aug-00</c:v>
                </c:pt>
                <c:pt idx="102">
                  <c:v>28-Aug-00</c:v>
                </c:pt>
                <c:pt idx="103">
                  <c:v>29-Aug-00</c:v>
                </c:pt>
                <c:pt idx="104">
                  <c:v>30-Aug-00</c:v>
                </c:pt>
                <c:pt idx="105">
                  <c:v>31-Aug-00</c:v>
                </c:pt>
                <c:pt idx="106">
                  <c:v>1-Sep-00</c:v>
                </c:pt>
                <c:pt idx="107">
                  <c:v>5-Sep-00</c:v>
                </c:pt>
                <c:pt idx="108">
                  <c:v>6-Sep-00</c:v>
                </c:pt>
                <c:pt idx="109">
                  <c:v>7-Sep-00</c:v>
                </c:pt>
                <c:pt idx="110">
                  <c:v>8-Sep-00</c:v>
                </c:pt>
                <c:pt idx="111">
                  <c:v>11-Sep-00</c:v>
                </c:pt>
                <c:pt idx="112">
                  <c:v>12-Sep-00</c:v>
                </c:pt>
                <c:pt idx="113">
                  <c:v>13-Sep-00</c:v>
                </c:pt>
                <c:pt idx="114">
                  <c:v>14-Sep-00</c:v>
                </c:pt>
                <c:pt idx="115">
                  <c:v>15-Sep-00</c:v>
                </c:pt>
                <c:pt idx="116">
                  <c:v>18-Sep-00</c:v>
                </c:pt>
                <c:pt idx="117">
                  <c:v>19-Sep-00</c:v>
                </c:pt>
                <c:pt idx="118">
                  <c:v>20-Sep-00</c:v>
                </c:pt>
                <c:pt idx="119">
                  <c:v>21-Sep-00</c:v>
                </c:pt>
                <c:pt idx="120">
                  <c:v>22-Sep-00</c:v>
                </c:pt>
                <c:pt idx="121">
                  <c:v>25-Sep-00</c:v>
                </c:pt>
                <c:pt idx="122">
                  <c:v>26-Sep-00</c:v>
                </c:pt>
                <c:pt idx="123">
                  <c:v>27-Sep-00</c:v>
                </c:pt>
                <c:pt idx="124">
                  <c:v>28-Sep-00</c:v>
                </c:pt>
                <c:pt idx="125">
                  <c:v>29-Sep-00</c:v>
                </c:pt>
                <c:pt idx="126">
                  <c:v>2-Oct-00</c:v>
                </c:pt>
                <c:pt idx="127">
                  <c:v>3-Oct-00</c:v>
                </c:pt>
                <c:pt idx="128">
                  <c:v>4-Oct-00</c:v>
                </c:pt>
                <c:pt idx="129">
                  <c:v>5-Oct-00</c:v>
                </c:pt>
                <c:pt idx="130">
                  <c:v>6-Oct-00</c:v>
                </c:pt>
                <c:pt idx="131">
                  <c:v>9-Oct-00</c:v>
                </c:pt>
                <c:pt idx="132">
                  <c:v>10-Oct-00</c:v>
                </c:pt>
                <c:pt idx="133">
                  <c:v>11-Oct-00</c:v>
                </c:pt>
                <c:pt idx="134">
                  <c:v>12-Oct-00</c:v>
                </c:pt>
                <c:pt idx="135">
                  <c:v>13-Oct-00</c:v>
                </c:pt>
                <c:pt idx="136">
                  <c:v>16-Oct-00</c:v>
                </c:pt>
                <c:pt idx="137">
                  <c:v>17-Oct-00</c:v>
                </c:pt>
                <c:pt idx="138">
                  <c:v>18-Oct-00</c:v>
                </c:pt>
                <c:pt idx="139">
                  <c:v>19-Oct-00</c:v>
                </c:pt>
                <c:pt idx="140">
                  <c:v>20-Oct-00</c:v>
                </c:pt>
                <c:pt idx="141">
                  <c:v>23-Oct-00</c:v>
                </c:pt>
                <c:pt idx="142">
                  <c:v>24-Oct-00</c:v>
                </c:pt>
                <c:pt idx="143">
                  <c:v>25-Oct-00</c:v>
                </c:pt>
                <c:pt idx="144">
                  <c:v>26-Oct-00</c:v>
                </c:pt>
                <c:pt idx="145">
                  <c:v>27-Oct-00</c:v>
                </c:pt>
                <c:pt idx="146">
                  <c:v>30-Oct-00</c:v>
                </c:pt>
                <c:pt idx="147">
                  <c:v>31-Oct-00</c:v>
                </c:pt>
                <c:pt idx="148">
                  <c:v>1-Nov-00</c:v>
                </c:pt>
                <c:pt idx="149">
                  <c:v>2-Nov-00</c:v>
                </c:pt>
                <c:pt idx="150">
                  <c:v>3-Nov-00</c:v>
                </c:pt>
                <c:pt idx="151">
                  <c:v>6-Nov-00</c:v>
                </c:pt>
                <c:pt idx="152">
                  <c:v>7-Nov-00</c:v>
                </c:pt>
                <c:pt idx="153">
                  <c:v>8-Nov-00</c:v>
                </c:pt>
                <c:pt idx="154">
                  <c:v>9-Nov-00</c:v>
                </c:pt>
                <c:pt idx="155">
                  <c:v>10-Nov-00</c:v>
                </c:pt>
                <c:pt idx="156">
                  <c:v>13-Nov-00</c:v>
                </c:pt>
                <c:pt idx="157">
                  <c:v>14-Nov-00</c:v>
                </c:pt>
                <c:pt idx="158">
                  <c:v>15-Nov-00</c:v>
                </c:pt>
                <c:pt idx="159">
                  <c:v>16-Nov-00</c:v>
                </c:pt>
                <c:pt idx="160">
                  <c:v>17-Nov-00</c:v>
                </c:pt>
                <c:pt idx="161">
                  <c:v>20-Nov-00</c:v>
                </c:pt>
                <c:pt idx="162">
                  <c:v>21-Nov-00</c:v>
                </c:pt>
                <c:pt idx="163">
                  <c:v>22-Nov-00</c:v>
                </c:pt>
                <c:pt idx="164">
                  <c:v>27-Nov-00</c:v>
                </c:pt>
                <c:pt idx="165">
                  <c:v>28-Nov-00</c:v>
                </c:pt>
                <c:pt idx="166">
                  <c:v>29-Nov-00</c:v>
                </c:pt>
                <c:pt idx="167">
                  <c:v>30-Nov-00</c:v>
                </c:pt>
                <c:pt idx="168">
                  <c:v>1-Dec-00</c:v>
                </c:pt>
                <c:pt idx="169">
                  <c:v>4-Dec-00</c:v>
                </c:pt>
                <c:pt idx="170">
                  <c:v>5-Dec-00</c:v>
                </c:pt>
                <c:pt idx="171">
                  <c:v>6-Dec-00</c:v>
                </c:pt>
                <c:pt idx="172">
                  <c:v>7-Dec-00</c:v>
                </c:pt>
                <c:pt idx="173">
                  <c:v>8-Dec-00</c:v>
                </c:pt>
                <c:pt idx="174">
                  <c:v>11-Dec-00</c:v>
                </c:pt>
                <c:pt idx="175">
                  <c:v>12-Dec-00</c:v>
                </c:pt>
                <c:pt idx="176">
                  <c:v>13-Dec-00</c:v>
                </c:pt>
                <c:pt idx="177">
                  <c:v>14-Dec-00</c:v>
                </c:pt>
                <c:pt idx="178">
                  <c:v>15-Dec-00</c:v>
                </c:pt>
                <c:pt idx="179">
                  <c:v>18-Dec-00</c:v>
                </c:pt>
                <c:pt idx="180">
                  <c:v>19-Dec-00</c:v>
                </c:pt>
                <c:pt idx="181">
                  <c:v>20-Dec-00</c:v>
                </c:pt>
                <c:pt idx="182">
                  <c:v>21-Dec-00</c:v>
                </c:pt>
                <c:pt idx="183">
                  <c:v>22-Dec-00</c:v>
                </c:pt>
                <c:pt idx="184">
                  <c:v>27-Dec-00</c:v>
                </c:pt>
                <c:pt idx="185">
                  <c:v>28-Dec-00</c:v>
                </c:pt>
                <c:pt idx="186">
                  <c:v>29-Dec-00</c:v>
                </c:pt>
                <c:pt idx="187">
                  <c:v>2-Jan-01</c:v>
                </c:pt>
                <c:pt idx="188">
                  <c:v>3-Jan-01</c:v>
                </c:pt>
                <c:pt idx="189">
                  <c:v>4-Jan-01</c:v>
                </c:pt>
                <c:pt idx="190">
                  <c:v>5-Jan-01</c:v>
                </c:pt>
                <c:pt idx="191">
                  <c:v>8-Jan-01</c:v>
                </c:pt>
                <c:pt idx="192">
                  <c:v>9-Jan-01</c:v>
                </c:pt>
                <c:pt idx="193">
                  <c:v>10-Jan-01</c:v>
                </c:pt>
                <c:pt idx="194">
                  <c:v>11-Jan-01</c:v>
                </c:pt>
                <c:pt idx="195">
                  <c:v>12-Jan-01</c:v>
                </c:pt>
                <c:pt idx="196">
                  <c:v>15-Jan-01</c:v>
                </c:pt>
                <c:pt idx="197">
                  <c:v>17-Jan-01</c:v>
                </c:pt>
                <c:pt idx="198">
                  <c:v>18-Jan-01</c:v>
                </c:pt>
                <c:pt idx="199">
                  <c:v>19-Jan-01</c:v>
                </c:pt>
                <c:pt idx="200">
                  <c:v>22-Jan-01</c:v>
                </c:pt>
                <c:pt idx="201">
                  <c:v>23-Jan-01</c:v>
                </c:pt>
                <c:pt idx="202">
                  <c:v>24-Jan-01</c:v>
                </c:pt>
                <c:pt idx="203">
                  <c:v>25-Jan-01</c:v>
                </c:pt>
                <c:pt idx="204">
                  <c:v>26-Jan-01</c:v>
                </c:pt>
                <c:pt idx="205">
                  <c:v>29-Jan-01</c:v>
                </c:pt>
                <c:pt idx="206">
                  <c:v>30-Jan-01</c:v>
                </c:pt>
                <c:pt idx="207">
                  <c:v>31-Jan-01</c:v>
                </c:pt>
                <c:pt idx="208">
                  <c:v>1-Feb-01</c:v>
                </c:pt>
                <c:pt idx="209">
                  <c:v>2-Feb-01</c:v>
                </c:pt>
                <c:pt idx="210">
                  <c:v>5-Feb-01</c:v>
                </c:pt>
                <c:pt idx="211">
                  <c:v>6-Feb-01</c:v>
                </c:pt>
                <c:pt idx="212">
                  <c:v>7-Feb-01</c:v>
                </c:pt>
                <c:pt idx="213">
                  <c:v>8-Feb-01</c:v>
                </c:pt>
                <c:pt idx="214">
                  <c:v>9-Feb-01</c:v>
                </c:pt>
                <c:pt idx="215">
                  <c:v>12-Feb-01</c:v>
                </c:pt>
                <c:pt idx="216">
                  <c:v>13-Feb-01</c:v>
                </c:pt>
                <c:pt idx="217">
                  <c:v>14-Feb-01</c:v>
                </c:pt>
                <c:pt idx="218">
                  <c:v>15-Feb-01</c:v>
                </c:pt>
                <c:pt idx="219">
                  <c:v>16-Feb-01</c:v>
                </c:pt>
                <c:pt idx="220">
                  <c:v>20-Feb-01</c:v>
                </c:pt>
                <c:pt idx="221">
                  <c:v>21-Feb-01</c:v>
                </c:pt>
                <c:pt idx="222">
                  <c:v>22-Feb-01</c:v>
                </c:pt>
                <c:pt idx="223">
                  <c:v>23-Feb-01</c:v>
                </c:pt>
                <c:pt idx="224">
                  <c:v>26-Feb-01</c:v>
                </c:pt>
                <c:pt idx="225">
                  <c:v>26-Feb-01</c:v>
                </c:pt>
                <c:pt idx="226">
                  <c:v>27-Feb-01</c:v>
                </c:pt>
                <c:pt idx="227">
                  <c:v>28-Feb-01</c:v>
                </c:pt>
                <c:pt idx="228">
                  <c:v>1-Mar-01</c:v>
                </c:pt>
                <c:pt idx="229">
                  <c:v>2-Mar-01</c:v>
                </c:pt>
                <c:pt idx="230">
                  <c:v>5-Mar-01</c:v>
                </c:pt>
                <c:pt idx="231">
                  <c:v>6-Mar-01</c:v>
                </c:pt>
                <c:pt idx="232">
                  <c:v>7-Mar-01</c:v>
                </c:pt>
                <c:pt idx="233">
                  <c:v>8-Mar-01</c:v>
                </c:pt>
                <c:pt idx="234">
                  <c:v>9-Mar-01</c:v>
                </c:pt>
                <c:pt idx="235">
                  <c:v>12-Mar-01</c:v>
                </c:pt>
                <c:pt idx="236">
                  <c:v>13-Mar-01</c:v>
                </c:pt>
                <c:pt idx="237">
                  <c:v>14-Mar-01</c:v>
                </c:pt>
                <c:pt idx="238">
                  <c:v>15-Mar-01</c:v>
                </c:pt>
                <c:pt idx="239">
                  <c:v>16-Mar-01</c:v>
                </c:pt>
                <c:pt idx="240">
                  <c:v>19-Mar-01</c:v>
                </c:pt>
                <c:pt idx="241">
                  <c:v>20-Mar-01</c:v>
                </c:pt>
                <c:pt idx="242">
                  <c:v>21-Mar-01</c:v>
                </c:pt>
                <c:pt idx="243">
                  <c:v>22-Mar-01</c:v>
                </c:pt>
                <c:pt idx="244">
                  <c:v>23-Mar-01</c:v>
                </c:pt>
                <c:pt idx="245">
                  <c:v>26-Mar-01</c:v>
                </c:pt>
                <c:pt idx="246">
                  <c:v>27-Mar-01</c:v>
                </c:pt>
                <c:pt idx="247">
                  <c:v>28-Mar-01</c:v>
                </c:pt>
              </c:strCache>
            </c:strRef>
          </c:cat>
          <c:val>
            <c:numRef>
              <c:f>Locations!$P$6:$P$253</c:f>
              <c:numCache>
                <c:formatCode>_(* #,##0.000_);_(* \(#,##0.000\);_(* \-??_);_(@_)</c:formatCode>
                <c:ptCount val="248"/>
                <c:pt idx="0">
                  <c:v>-0.385</c:v>
                </c:pt>
                <c:pt idx="1">
                  <c:v>-0.385</c:v>
                </c:pt>
                <c:pt idx="2">
                  <c:v>-0.385</c:v>
                </c:pt>
                <c:pt idx="3">
                  <c:v>-0.38</c:v>
                </c:pt>
                <c:pt idx="4">
                  <c:v>-0.38</c:v>
                </c:pt>
                <c:pt idx="5">
                  <c:v>-0.385</c:v>
                </c:pt>
                <c:pt idx="6">
                  <c:v>-0.385</c:v>
                </c:pt>
                <c:pt idx="7">
                  <c:v>-0.38</c:v>
                </c:pt>
                <c:pt idx="8">
                  <c:v>-0.375</c:v>
                </c:pt>
                <c:pt idx="9">
                  <c:v>-0.37</c:v>
                </c:pt>
                <c:pt idx="10">
                  <c:v>-0.365</c:v>
                </c:pt>
                <c:pt idx="11">
                  <c:v>-0.365</c:v>
                </c:pt>
                <c:pt idx="12">
                  <c:v>-0.355</c:v>
                </c:pt>
                <c:pt idx="13">
                  <c:v>-0.355</c:v>
                </c:pt>
                <c:pt idx="14">
                  <c:v>-0.355</c:v>
                </c:pt>
                <c:pt idx="15">
                  <c:v>-0.36</c:v>
                </c:pt>
                <c:pt idx="16">
                  <c:v>-0.36</c:v>
                </c:pt>
                <c:pt idx="17">
                  <c:v>-0.36</c:v>
                </c:pt>
                <c:pt idx="18">
                  <c:v>-0.36</c:v>
                </c:pt>
                <c:pt idx="19">
                  <c:v>-0.36</c:v>
                </c:pt>
                <c:pt idx="20">
                  <c:v>-0.36</c:v>
                </c:pt>
                <c:pt idx="21">
                  <c:v>-0.36</c:v>
                </c:pt>
                <c:pt idx="22">
                  <c:v>-0.365</c:v>
                </c:pt>
                <c:pt idx="23">
                  <c:v>-0.36</c:v>
                </c:pt>
                <c:pt idx="24">
                  <c:v>-0.38</c:v>
                </c:pt>
                <c:pt idx="25">
                  <c:v>-0.41</c:v>
                </c:pt>
                <c:pt idx="26">
                  <c:v>-0.42</c:v>
                </c:pt>
                <c:pt idx="27">
                  <c:v>-0.43</c:v>
                </c:pt>
                <c:pt idx="28">
                  <c:v>-0.43</c:v>
                </c:pt>
                <c:pt idx="29">
                  <c:v>-0.43</c:v>
                </c:pt>
                <c:pt idx="30">
                  <c:v>-0.43</c:v>
                </c:pt>
                <c:pt idx="31">
                  <c:v>-0.43</c:v>
                </c:pt>
                <c:pt idx="32">
                  <c:v>-0.42</c:v>
                </c:pt>
                <c:pt idx="33">
                  <c:v>-0.4</c:v>
                </c:pt>
                <c:pt idx="34">
                  <c:v>-0.38</c:v>
                </c:pt>
                <c:pt idx="35">
                  <c:v>-0.375</c:v>
                </c:pt>
                <c:pt idx="36">
                  <c:v>-0.36</c:v>
                </c:pt>
                <c:pt idx="37">
                  <c:v>-0.375</c:v>
                </c:pt>
                <c:pt idx="38">
                  <c:v>-0.43</c:v>
                </c:pt>
                <c:pt idx="39">
                  <c:v>-0.44</c:v>
                </c:pt>
                <c:pt idx="40">
                  <c:v>-0.44</c:v>
                </c:pt>
                <c:pt idx="41">
                  <c:v>-0.425</c:v>
                </c:pt>
                <c:pt idx="42">
                  <c:v>-0.41</c:v>
                </c:pt>
                <c:pt idx="43">
                  <c:v>-0.395</c:v>
                </c:pt>
                <c:pt idx="44">
                  <c:v>-0.405</c:v>
                </c:pt>
                <c:pt idx="45">
                  <c:v>-0.415</c:v>
                </c:pt>
                <c:pt idx="46">
                  <c:v>-0.42</c:v>
                </c:pt>
                <c:pt idx="47">
                  <c:v>-0.395</c:v>
                </c:pt>
                <c:pt idx="48">
                  <c:v>-0.4</c:v>
                </c:pt>
                <c:pt idx="49">
                  <c:v>-0.405</c:v>
                </c:pt>
                <c:pt idx="50">
                  <c:v>-0.405</c:v>
                </c:pt>
                <c:pt idx="51">
                  <c:v>-0.41</c:v>
                </c:pt>
                <c:pt idx="52">
                  <c:v>-0.41</c:v>
                </c:pt>
                <c:pt idx="53">
                  <c:v>-0.42</c:v>
                </c:pt>
                <c:pt idx="54">
                  <c:v>-0.415</c:v>
                </c:pt>
                <c:pt idx="55">
                  <c:v>-0.395</c:v>
                </c:pt>
                <c:pt idx="56">
                  <c:v>-0.4</c:v>
                </c:pt>
                <c:pt idx="57">
                  <c:v>-0.415</c:v>
                </c:pt>
                <c:pt idx="58">
                  <c:v>-0.41</c:v>
                </c:pt>
                <c:pt idx="59">
                  <c:v>-0.405</c:v>
                </c:pt>
                <c:pt idx="60">
                  <c:v>-0.41</c:v>
                </c:pt>
                <c:pt idx="61">
                  <c:v>-0.42</c:v>
                </c:pt>
                <c:pt idx="62">
                  <c:v>-0.395</c:v>
                </c:pt>
                <c:pt idx="63">
                  <c:v>-0.405</c:v>
                </c:pt>
                <c:pt idx="64">
                  <c:v>-0.43</c:v>
                </c:pt>
                <c:pt idx="65">
                  <c:v>-0.41</c:v>
                </c:pt>
                <c:pt idx="66">
                  <c:v>-0.41</c:v>
                </c:pt>
                <c:pt idx="67">
                  <c:v>-0.415</c:v>
                </c:pt>
                <c:pt idx="68">
                  <c:v>-0.415</c:v>
                </c:pt>
                <c:pt idx="69">
                  <c:v>-0.41</c:v>
                </c:pt>
                <c:pt idx="70">
                  <c:v>-0.41</c:v>
                </c:pt>
                <c:pt idx="71">
                  <c:v>-0.425</c:v>
                </c:pt>
                <c:pt idx="72">
                  <c:v>-0.435</c:v>
                </c:pt>
                <c:pt idx="73">
                  <c:v>-0.435</c:v>
                </c:pt>
                <c:pt idx="74">
                  <c:v>-0.455</c:v>
                </c:pt>
                <c:pt idx="75">
                  <c:v>-0.455</c:v>
                </c:pt>
                <c:pt idx="76">
                  <c:v>-0.46</c:v>
                </c:pt>
                <c:pt idx="77">
                  <c:v>-0.47</c:v>
                </c:pt>
                <c:pt idx="78">
                  <c:v>-0.475</c:v>
                </c:pt>
                <c:pt idx="79">
                  <c:v>-0.46</c:v>
                </c:pt>
                <c:pt idx="80">
                  <c:v>-0.46</c:v>
                </c:pt>
                <c:pt idx="81">
                  <c:v>-0.49</c:v>
                </c:pt>
                <c:pt idx="82">
                  <c:v>-0.49</c:v>
                </c:pt>
                <c:pt idx="83">
                  <c:v>-0.49</c:v>
                </c:pt>
                <c:pt idx="84">
                  <c:v>-0.51</c:v>
                </c:pt>
                <c:pt idx="85">
                  <c:v>-0.53</c:v>
                </c:pt>
                <c:pt idx="86">
                  <c:v>-0.525</c:v>
                </c:pt>
                <c:pt idx="87">
                  <c:v>-0.53</c:v>
                </c:pt>
                <c:pt idx="88">
                  <c:v>-0.535</c:v>
                </c:pt>
                <c:pt idx="89">
                  <c:v>-0.53</c:v>
                </c:pt>
                <c:pt idx="90">
                  <c:v>-0.53</c:v>
                </c:pt>
                <c:pt idx="91">
                  <c:v>-0.52</c:v>
                </c:pt>
                <c:pt idx="92">
                  <c:v>-0.545</c:v>
                </c:pt>
                <c:pt idx="93">
                  <c:v>-0.55</c:v>
                </c:pt>
                <c:pt idx="94">
                  <c:v>-0.54</c:v>
                </c:pt>
                <c:pt idx="95">
                  <c:v>-0.535</c:v>
                </c:pt>
                <c:pt idx="96">
                  <c:v>-0.515</c:v>
                </c:pt>
                <c:pt idx="97">
                  <c:v>-0.525</c:v>
                </c:pt>
                <c:pt idx="98">
                  <c:v>-0.515</c:v>
                </c:pt>
                <c:pt idx="99">
                  <c:v>-0.52</c:v>
                </c:pt>
                <c:pt idx="100">
                  <c:v>-0.53</c:v>
                </c:pt>
                <c:pt idx="101">
                  <c:v>-0.53</c:v>
                </c:pt>
                <c:pt idx="102">
                  <c:v>-0.51</c:v>
                </c:pt>
                <c:pt idx="103">
                  <c:v>-0.52</c:v>
                </c:pt>
                <c:pt idx="104">
                  <c:v>-0.51</c:v>
                </c:pt>
                <c:pt idx="105">
                  <c:v>-0.52</c:v>
                </c:pt>
                <c:pt idx="106">
                  <c:v>-0.515</c:v>
                </c:pt>
                <c:pt idx="107">
                  <c:v>-0.52</c:v>
                </c:pt>
                <c:pt idx="108">
                  <c:v>-0.51</c:v>
                </c:pt>
                <c:pt idx="109">
                  <c:v>-0.515</c:v>
                </c:pt>
                <c:pt idx="110">
                  <c:v>-0.515</c:v>
                </c:pt>
                <c:pt idx="111">
                  <c:v>-0.54</c:v>
                </c:pt>
                <c:pt idx="112">
                  <c:v>-0.52</c:v>
                </c:pt>
                <c:pt idx="113">
                  <c:v>-0.52</c:v>
                </c:pt>
                <c:pt idx="114">
                  <c:v>-0.535</c:v>
                </c:pt>
                <c:pt idx="115">
                  <c:v>-0.54</c:v>
                </c:pt>
                <c:pt idx="116">
                  <c:v>-0.53</c:v>
                </c:pt>
                <c:pt idx="117">
                  <c:v>-0.54</c:v>
                </c:pt>
                <c:pt idx="118">
                  <c:v>-0.56</c:v>
                </c:pt>
                <c:pt idx="119">
                  <c:v>-0.565</c:v>
                </c:pt>
                <c:pt idx="120">
                  <c:v>-0.565</c:v>
                </c:pt>
                <c:pt idx="121">
                  <c:v>-0.565</c:v>
                </c:pt>
                <c:pt idx="122">
                  <c:v>-0.56</c:v>
                </c:pt>
                <c:pt idx="123">
                  <c:v>-0.56</c:v>
                </c:pt>
                <c:pt idx="124">
                  <c:v>-0.565</c:v>
                </c:pt>
                <c:pt idx="125">
                  <c:v>-0.57</c:v>
                </c:pt>
                <c:pt idx="126">
                  <c:v>-0.57</c:v>
                </c:pt>
                <c:pt idx="127">
                  <c:v>-0.585</c:v>
                </c:pt>
                <c:pt idx="128">
                  <c:v>-0.59</c:v>
                </c:pt>
                <c:pt idx="129">
                  <c:v>-0.585</c:v>
                </c:pt>
                <c:pt idx="130">
                  <c:v>-0.585</c:v>
                </c:pt>
                <c:pt idx="131">
                  <c:v>-0.585</c:v>
                </c:pt>
                <c:pt idx="132">
                  <c:v>-0.585</c:v>
                </c:pt>
                <c:pt idx="133">
                  <c:v>-0.585</c:v>
                </c:pt>
                <c:pt idx="134">
                  <c:v>-0.6</c:v>
                </c:pt>
                <c:pt idx="135">
                  <c:v>-0.605</c:v>
                </c:pt>
                <c:pt idx="136">
                  <c:v>-0.605</c:v>
                </c:pt>
                <c:pt idx="137">
                  <c:v>-0.6</c:v>
                </c:pt>
                <c:pt idx="138">
                  <c:v>-0.61</c:v>
                </c:pt>
                <c:pt idx="139">
                  <c:v>-0.59</c:v>
                </c:pt>
                <c:pt idx="140">
                  <c:v>-0.59</c:v>
                </c:pt>
                <c:pt idx="141">
                  <c:v>-0.6</c:v>
                </c:pt>
                <c:pt idx="142">
                  <c:v>-0.61</c:v>
                </c:pt>
                <c:pt idx="143">
                  <c:v>-0.6</c:v>
                </c:pt>
                <c:pt idx="144">
                  <c:v>-0.58</c:v>
                </c:pt>
                <c:pt idx="145">
                  <c:v>-0.57</c:v>
                </c:pt>
                <c:pt idx="146">
                  <c:v>-0.56</c:v>
                </c:pt>
                <c:pt idx="147">
                  <c:v>-0.56</c:v>
                </c:pt>
                <c:pt idx="148">
                  <c:v>-0.545</c:v>
                </c:pt>
                <c:pt idx="149">
                  <c:v>-0.54</c:v>
                </c:pt>
                <c:pt idx="150">
                  <c:v>-0.535</c:v>
                </c:pt>
                <c:pt idx="151">
                  <c:v>-0.525</c:v>
                </c:pt>
                <c:pt idx="152">
                  <c:v>-0.505</c:v>
                </c:pt>
                <c:pt idx="153">
                  <c:v>-0.475</c:v>
                </c:pt>
                <c:pt idx="154">
                  <c:v>-0.465</c:v>
                </c:pt>
                <c:pt idx="155">
                  <c:v>-0.465</c:v>
                </c:pt>
                <c:pt idx="156">
                  <c:v>-0.465</c:v>
                </c:pt>
                <c:pt idx="157">
                  <c:v>-0.47</c:v>
                </c:pt>
                <c:pt idx="158">
                  <c:v>-0.515</c:v>
                </c:pt>
                <c:pt idx="159">
                  <c:v>-0.515</c:v>
                </c:pt>
                <c:pt idx="160">
                  <c:v>-0.505</c:v>
                </c:pt>
                <c:pt idx="161">
                  <c:v>-0.48</c:v>
                </c:pt>
                <c:pt idx="162">
                  <c:v>-0.445</c:v>
                </c:pt>
                <c:pt idx="163">
                  <c:v>-0.435</c:v>
                </c:pt>
                <c:pt idx="164">
                  <c:v>-0.445</c:v>
                </c:pt>
                <c:pt idx="165">
                  <c:v>-0.445</c:v>
                </c:pt>
                <c:pt idx="166">
                  <c:v>-0.425</c:v>
                </c:pt>
                <c:pt idx="167">
                  <c:v>-0.435</c:v>
                </c:pt>
                <c:pt idx="168">
                  <c:v>-0.445</c:v>
                </c:pt>
                <c:pt idx="169">
                  <c:v>-0.46</c:v>
                </c:pt>
                <c:pt idx="170">
                  <c:v>-0.48</c:v>
                </c:pt>
                <c:pt idx="171">
                  <c:v>-0.475</c:v>
                </c:pt>
                <c:pt idx="172">
                  <c:v>-0.48</c:v>
                </c:pt>
                <c:pt idx="173">
                  <c:v>-0.45</c:v>
                </c:pt>
                <c:pt idx="174">
                  <c:v>-0.45</c:v>
                </c:pt>
                <c:pt idx="175">
                  <c:v>-0.43</c:v>
                </c:pt>
                <c:pt idx="176">
                  <c:v>-0.44</c:v>
                </c:pt>
                <c:pt idx="177">
                  <c:v>-0.425</c:v>
                </c:pt>
                <c:pt idx="178">
                  <c:v>-0.425</c:v>
                </c:pt>
                <c:pt idx="179">
                  <c:v>-0.445</c:v>
                </c:pt>
                <c:pt idx="180">
                  <c:v>-0.455</c:v>
                </c:pt>
                <c:pt idx="181">
                  <c:v>-0.44</c:v>
                </c:pt>
                <c:pt idx="182">
                  <c:v>-0.46</c:v>
                </c:pt>
                <c:pt idx="183">
                  <c:v>-0.465</c:v>
                </c:pt>
                <c:pt idx="184">
                  <c:v>-0.455</c:v>
                </c:pt>
                <c:pt idx="185">
                  <c:v>-0.435</c:v>
                </c:pt>
                <c:pt idx="186">
                  <c:v>-0.415</c:v>
                </c:pt>
                <c:pt idx="187">
                  <c:v>-0.42</c:v>
                </c:pt>
                <c:pt idx="188">
                  <c:v>-0.425</c:v>
                </c:pt>
                <c:pt idx="189">
                  <c:v>-0.435</c:v>
                </c:pt>
                <c:pt idx="190">
                  <c:v>-0.455</c:v>
                </c:pt>
                <c:pt idx="191">
                  <c:v>-0.49</c:v>
                </c:pt>
                <c:pt idx="192">
                  <c:v>-0.515</c:v>
                </c:pt>
                <c:pt idx="193">
                  <c:v>-0.515</c:v>
                </c:pt>
                <c:pt idx="194">
                  <c:v>-0.52</c:v>
                </c:pt>
                <c:pt idx="195">
                  <c:v>-0.52</c:v>
                </c:pt>
                <c:pt idx="196">
                  <c:v>-0.535</c:v>
                </c:pt>
                <c:pt idx="197">
                  <c:v>-0.535</c:v>
                </c:pt>
                <c:pt idx="198">
                  <c:v>-0.515</c:v>
                </c:pt>
                <c:pt idx="199">
                  <c:v>-0.535</c:v>
                </c:pt>
                <c:pt idx="200">
                  <c:v>-0.54</c:v>
                </c:pt>
                <c:pt idx="201">
                  <c:v>-0.53</c:v>
                </c:pt>
                <c:pt idx="202">
                  <c:v>-0.55</c:v>
                </c:pt>
                <c:pt idx="203">
                  <c:v>-0.545</c:v>
                </c:pt>
                <c:pt idx="204">
                  <c:v>-0.55</c:v>
                </c:pt>
                <c:pt idx="205">
                  <c:v>-0.55</c:v>
                </c:pt>
                <c:pt idx="206">
                  <c:v>-0.55</c:v>
                </c:pt>
                <c:pt idx="207">
                  <c:v>-0.545</c:v>
                </c:pt>
                <c:pt idx="208">
                  <c:v>-0.535</c:v>
                </c:pt>
                <c:pt idx="209">
                  <c:v>-0.57</c:v>
                </c:pt>
                <c:pt idx="210">
                  <c:v>-0.575</c:v>
                </c:pt>
                <c:pt idx="211">
                  <c:v>-0.55</c:v>
                </c:pt>
                <c:pt idx="212">
                  <c:v>-0.53</c:v>
                </c:pt>
                <c:pt idx="213">
                  <c:v>-0.515</c:v>
                </c:pt>
                <c:pt idx="214">
                  <c:v>-0.515</c:v>
                </c:pt>
                <c:pt idx="215">
                  <c:v>-0.515</c:v>
                </c:pt>
                <c:pt idx="216">
                  <c:v>-0.51</c:v>
                </c:pt>
                <c:pt idx="217">
                  <c:v>-0.505</c:v>
                </c:pt>
                <c:pt idx="218">
                  <c:v>-0.51</c:v>
                </c:pt>
                <c:pt idx="219">
                  <c:v>-0.48</c:v>
                </c:pt>
                <c:pt idx="220">
                  <c:v>-0.51</c:v>
                </c:pt>
                <c:pt idx="221">
                  <c:v>-0.49</c:v>
                </c:pt>
                <c:pt idx="222">
                  <c:v>-0.495</c:v>
                </c:pt>
                <c:pt idx="223">
                  <c:v>-0.495</c:v>
                </c:pt>
                <c:pt idx="224">
                  <c:v>-0.49</c:v>
                </c:pt>
                <c:pt idx="225">
                  <c:v>-0.49</c:v>
                </c:pt>
                <c:pt idx="226">
                  <c:v>-0.5</c:v>
                </c:pt>
                <c:pt idx="227">
                  <c:v>-0.515</c:v>
                </c:pt>
                <c:pt idx="228">
                  <c:v>-0.525</c:v>
                </c:pt>
                <c:pt idx="229">
                  <c:v>-0.53</c:v>
                </c:pt>
                <c:pt idx="230">
                  <c:v>-0.54</c:v>
                </c:pt>
                <c:pt idx="231">
                  <c:v>-0.535</c:v>
                </c:pt>
                <c:pt idx="232">
                  <c:v>-0.53</c:v>
                </c:pt>
                <c:pt idx="233">
                  <c:v>-0.545</c:v>
                </c:pt>
                <c:pt idx="234">
                  <c:v>-0.53</c:v>
                </c:pt>
                <c:pt idx="235">
                  <c:v>-0.52</c:v>
                </c:pt>
                <c:pt idx="236">
                  <c:v>-0.51</c:v>
                </c:pt>
                <c:pt idx="237">
                  <c:v>-0.5</c:v>
                </c:pt>
                <c:pt idx="238">
                  <c:v>-0.505</c:v>
                </c:pt>
                <c:pt idx="239">
                  <c:v>-0.51</c:v>
                </c:pt>
                <c:pt idx="240">
                  <c:v>-0.52</c:v>
                </c:pt>
                <c:pt idx="241">
                  <c:v>-0.525</c:v>
                </c:pt>
                <c:pt idx="242">
                  <c:v>-0.54</c:v>
                </c:pt>
                <c:pt idx="243">
                  <c:v>-0.515</c:v>
                </c:pt>
                <c:pt idx="244">
                  <c:v>-0.505</c:v>
                </c:pt>
                <c:pt idx="245">
                  <c:v>-0.52</c:v>
                </c:pt>
                <c:pt idx="246">
                  <c:v>-0.56</c:v>
                </c:pt>
                <c:pt idx="247">
                  <c:v>-0.595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400453"/>
        <c:axId val="42897572"/>
      </c:lineChart>
      <c:catAx>
        <c:axId val="7140045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75" strike="noStrike" u="none">
                    <a:solidFill>
                      <a:srgbClr val="ffff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d\-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475" strike="noStrike" u="none">
                <a:solidFill>
                  <a:srgbClr val="ffff00"/>
                </a:solidFill>
                <a:uFillTx/>
                <a:latin typeface="Arial"/>
              </a:defRPr>
            </a:pPr>
          </a:p>
        </c:txPr>
        <c:crossAx val="42897572"/>
        <c:crossesAt val="0"/>
        <c:auto val="1"/>
        <c:lblAlgn val="ctr"/>
        <c:lblOffset val="100"/>
        <c:noMultiLvlLbl val="0"/>
      </c:catAx>
      <c:valAx>
        <c:axId val="428975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75" strike="noStrike" u="none">
                    <a:solidFill>
                      <a:srgbClr val="ffff00"/>
                    </a:solidFill>
                    <a:uFillTx/>
                    <a:latin typeface="Arial"/>
                  </a:rPr>
                  <a:t>Spread ($US/MMBtu)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0_);_(* \(#,##0.0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475" strike="noStrike" u="none">
                <a:solidFill>
                  <a:srgbClr val="ffff00"/>
                </a:solidFill>
                <a:uFillTx/>
                <a:latin typeface="Arial"/>
              </a:defRPr>
            </a:pPr>
          </a:p>
        </c:txPr>
        <c:crossAx val="7140045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46809818852575"/>
          <c:y val="0.17805314425816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400" strike="noStrike" u="none">
              <a:solidFill>
                <a:srgbClr val="ffff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9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5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6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7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8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Cal-trans1/DATA/MyDocs/Examp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rCumul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/>
      <c r="B1" s="1" t="n">
        <v>1997</v>
      </c>
      <c r="C1" s="1" t="n">
        <v>1998</v>
      </c>
      <c r="D1" s="1" t="n">
        <v>1999</v>
      </c>
      <c r="E1" s="1" t="n">
        <v>2000</v>
      </c>
      <c r="F1" s="1" t="n">
        <v>2001</v>
      </c>
    </row>
    <row r="2" customFormat="false" ht="12.75" hidden="false" customHeight="false" outlineLevel="0" collapsed="false">
      <c r="A2" s="2" t="n">
        <v>36526</v>
      </c>
      <c r="B2" s="3" t="n">
        <v>455</v>
      </c>
      <c r="C2" s="3" t="n">
        <v>525</v>
      </c>
      <c r="D2" s="3" t="n">
        <v>383</v>
      </c>
      <c r="E2" s="3" t="n">
        <v>530</v>
      </c>
      <c r="F2" s="3" t="n">
        <v>592</v>
      </c>
    </row>
    <row r="3" customFormat="false" ht="12.75" hidden="false" customHeight="false" outlineLevel="0" collapsed="false">
      <c r="A3" s="2" t="n">
        <v>36557</v>
      </c>
      <c r="B3" s="3" t="n">
        <v>457</v>
      </c>
      <c r="C3" s="3" t="n">
        <v>527</v>
      </c>
      <c r="D3" s="3" t="n">
        <v>370</v>
      </c>
      <c r="E3" s="3" t="n">
        <v>561</v>
      </c>
      <c r="F3" s="3" t="n">
        <v>608</v>
      </c>
    </row>
    <row r="4" customFormat="false" ht="12.75" hidden="false" customHeight="false" outlineLevel="0" collapsed="false">
      <c r="A4" s="2" t="n">
        <v>36586</v>
      </c>
      <c r="B4" s="3" t="n">
        <v>450</v>
      </c>
      <c r="C4" s="3" t="n">
        <v>405</v>
      </c>
      <c r="D4" s="3" t="n">
        <v>219</v>
      </c>
      <c r="E4" s="3" t="n">
        <v>429</v>
      </c>
      <c r="F4" s="1"/>
    </row>
    <row r="5" customFormat="false" ht="12.75" hidden="false" customHeight="false" outlineLevel="0" collapsed="false">
      <c r="A5" s="2" t="n">
        <v>36617</v>
      </c>
      <c r="B5" s="3" t="n">
        <v>241</v>
      </c>
      <c r="C5" s="3" t="n">
        <v>140</v>
      </c>
      <c r="D5" s="3" t="n">
        <v>62</v>
      </c>
      <c r="E5" s="3" t="n">
        <v>167</v>
      </c>
      <c r="F5" s="1"/>
    </row>
    <row r="6" customFormat="false" ht="12.75" hidden="false" customHeight="false" outlineLevel="0" collapsed="false">
      <c r="A6" s="2" t="n">
        <v>36647</v>
      </c>
      <c r="B6" s="3" t="n">
        <v>276</v>
      </c>
      <c r="C6" s="3" t="n">
        <v>191</v>
      </c>
      <c r="D6" s="3" t="n">
        <v>66</v>
      </c>
      <c r="E6" s="3" t="n">
        <v>240</v>
      </c>
      <c r="F6" s="1"/>
    </row>
    <row r="7" customFormat="false" ht="12.75" hidden="false" customHeight="false" outlineLevel="0" collapsed="false">
      <c r="A7" s="2" t="n">
        <v>36678</v>
      </c>
      <c r="B7" s="3" t="n">
        <v>381</v>
      </c>
      <c r="C7" s="3" t="n">
        <v>256</v>
      </c>
      <c r="D7" s="3" t="n">
        <v>201</v>
      </c>
      <c r="E7" s="3" t="n">
        <v>316</v>
      </c>
      <c r="F7" s="1"/>
    </row>
    <row r="8" customFormat="false" ht="12.75" hidden="false" customHeight="false" outlineLevel="0" collapsed="false">
      <c r="A8" s="2" t="n">
        <v>36708</v>
      </c>
      <c r="B8" s="3" t="n">
        <v>429</v>
      </c>
      <c r="C8" s="3" t="n">
        <v>232</v>
      </c>
      <c r="D8" s="3" t="n">
        <v>228</v>
      </c>
      <c r="E8" s="3" t="n">
        <v>344</v>
      </c>
      <c r="F8" s="1"/>
    </row>
    <row r="9" customFormat="false" ht="12.75" hidden="false" customHeight="false" outlineLevel="0" collapsed="false">
      <c r="A9" s="2" t="n">
        <v>36739</v>
      </c>
      <c r="B9" s="3" t="n">
        <v>458</v>
      </c>
      <c r="C9" s="3" t="n">
        <v>235</v>
      </c>
      <c r="D9" s="3" t="n">
        <v>285</v>
      </c>
      <c r="E9" s="3" t="n">
        <v>351</v>
      </c>
      <c r="F9" s="1"/>
    </row>
    <row r="10" customFormat="false" ht="12.75" hidden="false" customHeight="false" outlineLevel="0" collapsed="false">
      <c r="A10" s="2" t="n">
        <v>36770</v>
      </c>
      <c r="B10" s="3" t="n">
        <v>436</v>
      </c>
      <c r="C10" s="3" t="n">
        <v>207</v>
      </c>
      <c r="D10" s="3" t="n">
        <v>305</v>
      </c>
      <c r="E10" s="3" t="n">
        <v>337</v>
      </c>
      <c r="F10" s="1"/>
    </row>
    <row r="11" customFormat="false" ht="12.75" hidden="false" customHeight="false" outlineLevel="0" collapsed="false">
      <c r="A11" s="2" t="n">
        <v>36800</v>
      </c>
      <c r="B11" s="3" t="n">
        <v>471</v>
      </c>
      <c r="C11" s="3" t="n">
        <v>175</v>
      </c>
      <c r="D11" s="3" t="n">
        <v>334</v>
      </c>
      <c r="E11" s="3" t="n">
        <v>396</v>
      </c>
      <c r="F11" s="1"/>
    </row>
    <row r="12" customFormat="false" ht="12.75" hidden="false" customHeight="false" outlineLevel="0" collapsed="false">
      <c r="A12" s="2" t="n">
        <v>36831</v>
      </c>
      <c r="B12" s="3" t="n">
        <v>477</v>
      </c>
      <c r="C12" s="3" t="n">
        <v>222</v>
      </c>
      <c r="D12" s="3" t="n">
        <v>386</v>
      </c>
      <c r="E12" s="3" t="n">
        <v>434</v>
      </c>
      <c r="F12" s="1"/>
    </row>
    <row r="13" customFormat="false" ht="12.75" hidden="false" customHeight="false" outlineLevel="0" collapsed="false">
      <c r="A13" s="2" t="n">
        <v>36861</v>
      </c>
      <c r="B13" s="3" t="n">
        <v>495</v>
      </c>
      <c r="C13" s="3" t="n">
        <v>295</v>
      </c>
      <c r="D13" s="3" t="n">
        <v>474</v>
      </c>
      <c r="E13" s="3" t="n">
        <v>526</v>
      </c>
      <c r="F13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7" activeCellId="2" sqref="A1:B17 D1:D17 F1:F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5" width="9.85"/>
    <col collapsed="false" customWidth="true" hidden="false" outlineLevel="0" max="2" min="2" style="1" width="9.14"/>
    <col collapsed="false" customWidth="true" hidden="false" outlineLevel="0" max="3" min="3" style="1" width="14.28"/>
    <col collapsed="false" customWidth="true" hidden="false" outlineLevel="0" max="6" min="6" style="1" width="16.56"/>
  </cols>
  <sheetData>
    <row r="1" customFormat="false" ht="12.75" hidden="false" customHeight="false" outlineLevel="0" collapsed="false">
      <c r="A1" s="15" t="s">
        <v>32</v>
      </c>
      <c r="B1" s="1" t="s">
        <v>33</v>
      </c>
      <c r="C1" s="1" t="s">
        <v>34</v>
      </c>
      <c r="D1" s="4" t="s">
        <v>35</v>
      </c>
      <c r="E1" s="4" t="s">
        <v>36</v>
      </c>
      <c r="F1" s="1" t="s">
        <v>37</v>
      </c>
    </row>
    <row r="2" customFormat="false" ht="12.75" hidden="false" customHeight="false" outlineLevel="0" collapsed="false">
      <c r="A2" s="15" t="n">
        <v>36465</v>
      </c>
      <c r="B2" s="3" t="n">
        <v>6257.10221267837</v>
      </c>
      <c r="C2" s="3" t="n">
        <v>234.497787321636</v>
      </c>
      <c r="D2" s="4" t="n">
        <v>6491.6</v>
      </c>
      <c r="F2" s="3" t="n">
        <f aca="false">E2+D2</f>
        <v>6491.6</v>
      </c>
    </row>
    <row r="3" customFormat="false" ht="12.75" hidden="false" customHeight="false" outlineLevel="0" collapsed="false">
      <c r="A3" s="15" t="n">
        <v>36495</v>
      </c>
      <c r="B3" s="3" t="n">
        <v>6148.69486735002</v>
      </c>
      <c r="C3" s="3" t="n">
        <v>463.530939101592</v>
      </c>
      <c r="D3" s="4" t="n">
        <v>6612.22580645161</v>
      </c>
      <c r="F3" s="3" t="n">
        <f aca="false">E3+D3</f>
        <v>6612.22580645161</v>
      </c>
    </row>
    <row r="4" customFormat="false" ht="12.75" hidden="false" customHeight="false" outlineLevel="0" collapsed="false">
      <c r="A4" s="15" t="n">
        <v>36526</v>
      </c>
      <c r="B4" s="3" t="n">
        <v>6168.09637219032</v>
      </c>
      <c r="C4" s="3" t="n">
        <v>430.725350880829</v>
      </c>
      <c r="D4" s="4" t="n">
        <v>6598.82172307115</v>
      </c>
      <c r="F4" s="3" t="n">
        <f aca="false">E4+D4</f>
        <v>6598.82172307115</v>
      </c>
    </row>
    <row r="5" customFormat="false" ht="12.75" hidden="false" customHeight="false" outlineLevel="0" collapsed="false">
      <c r="A5" s="15" t="n">
        <v>36557</v>
      </c>
      <c r="B5" s="3" t="n">
        <v>6116.71913264854</v>
      </c>
      <c r="C5" s="3" t="n">
        <v>581.536901895419</v>
      </c>
      <c r="D5" s="4" t="n">
        <v>6698.25603454396</v>
      </c>
      <c r="F5" s="3" t="n">
        <f aca="false">E5+D5</f>
        <v>6698.25603454396</v>
      </c>
    </row>
    <row r="6" customFormat="false" ht="12.75" hidden="false" customHeight="false" outlineLevel="0" collapsed="false">
      <c r="A6" s="15" t="n">
        <v>36586</v>
      </c>
      <c r="B6" s="3" t="n">
        <v>6145.69900859233</v>
      </c>
      <c r="C6" s="3" t="n">
        <v>349.020098706327</v>
      </c>
      <c r="D6" s="4" t="n">
        <v>6494.71910729865</v>
      </c>
      <c r="F6" s="3" t="n">
        <f aca="false">E6+D6</f>
        <v>6494.71910729865</v>
      </c>
    </row>
    <row r="7" customFormat="false" ht="12.75" hidden="false" customHeight="false" outlineLevel="0" collapsed="false">
      <c r="A7" s="15" t="n">
        <v>36617</v>
      </c>
      <c r="B7" s="3" t="n">
        <v>6106.92140770971</v>
      </c>
      <c r="C7" s="3" t="n">
        <v>199.041418536718</v>
      </c>
      <c r="D7" s="4" t="n">
        <v>6305.96282624642</v>
      </c>
      <c r="F7" s="3" t="n">
        <f aca="false">E7+D7</f>
        <v>6305.96282624642</v>
      </c>
    </row>
    <row r="8" customFormat="false" ht="12.75" hidden="false" customHeight="false" outlineLevel="0" collapsed="false">
      <c r="A8" s="15" t="n">
        <v>36647</v>
      </c>
      <c r="B8" s="3" t="n">
        <v>6087.47368348191</v>
      </c>
      <c r="C8" s="3" t="n">
        <v>57.7832108865005</v>
      </c>
      <c r="D8" s="4" t="n">
        <v>6145.25689436841</v>
      </c>
      <c r="F8" s="3" t="n">
        <f aca="false">E8+D8</f>
        <v>6145.25689436841</v>
      </c>
    </row>
    <row r="9" customFormat="false" ht="12.75" hidden="false" customHeight="false" outlineLevel="0" collapsed="false">
      <c r="A9" s="15" t="n">
        <v>36678</v>
      </c>
      <c r="B9" s="3" t="n">
        <v>5989.86386921218</v>
      </c>
      <c r="C9" s="3" t="n">
        <v>97.9429739765783</v>
      </c>
      <c r="D9" s="4" t="n">
        <v>6087.80684318875</v>
      </c>
      <c r="F9" s="3" t="n">
        <f aca="false">E9+D9</f>
        <v>6087.80684318875</v>
      </c>
    </row>
    <row r="10" customFormat="false" ht="12.75" hidden="false" customHeight="false" outlineLevel="0" collapsed="false">
      <c r="A10" s="15" t="n">
        <v>36708</v>
      </c>
      <c r="B10" s="3" t="n">
        <v>5953.04592890595</v>
      </c>
      <c r="C10" s="3" t="n">
        <v>233.927189755271</v>
      </c>
      <c r="D10" s="4" t="n">
        <v>6186.97311866122</v>
      </c>
      <c r="F10" s="3" t="n">
        <f aca="false">E10+D10</f>
        <v>6186.97311866122</v>
      </c>
    </row>
    <row r="11" customFormat="false" ht="12.75" hidden="false" customHeight="false" outlineLevel="0" collapsed="false">
      <c r="A11" s="15" t="n">
        <v>36739</v>
      </c>
      <c r="B11" s="3" t="n">
        <v>6010.048</v>
      </c>
      <c r="C11" s="3" t="n">
        <v>254.6057530599</v>
      </c>
      <c r="D11" s="4" t="n">
        <v>6264.6537530599</v>
      </c>
      <c r="F11" s="3" t="n">
        <f aca="false">E11+D11</f>
        <v>6264.6537530599</v>
      </c>
    </row>
    <row r="12" customFormat="false" ht="12.75" hidden="false" customHeight="false" outlineLevel="0" collapsed="false">
      <c r="A12" s="15" t="n">
        <v>36770</v>
      </c>
      <c r="B12" s="3" t="n">
        <v>5951.871</v>
      </c>
      <c r="C12" s="3" t="n">
        <v>252.272536594025</v>
      </c>
      <c r="D12" s="4" t="n">
        <v>6204.14353659402</v>
      </c>
      <c r="F12" s="3" t="n">
        <f aca="false">E12+D12</f>
        <v>6204.14353659402</v>
      </c>
    </row>
    <row r="13" customFormat="false" ht="12.75" hidden="false" customHeight="false" outlineLevel="0" collapsed="false">
      <c r="A13" s="15" t="n">
        <v>36800</v>
      </c>
      <c r="B13" s="3" t="n">
        <v>5957.576</v>
      </c>
      <c r="C13" s="3" t="n">
        <v>151.826285795417</v>
      </c>
      <c r="D13" s="4" t="n">
        <v>6109.40228579542</v>
      </c>
      <c r="E13" s="3" t="n">
        <v>239</v>
      </c>
      <c r="F13" s="3" t="n">
        <f aca="false">E13+D13</f>
        <v>6348.40228579542</v>
      </c>
    </row>
    <row r="14" customFormat="false" ht="12.75" hidden="false" customHeight="false" outlineLevel="0" collapsed="false">
      <c r="A14" s="15" t="n">
        <v>36831</v>
      </c>
      <c r="B14" s="3" t="n">
        <v>4967</v>
      </c>
      <c r="C14" s="3" t="n">
        <v>962.516102316554</v>
      </c>
      <c r="D14" s="4" t="n">
        <v>5929.51610231655</v>
      </c>
      <c r="E14" s="3" t="n">
        <v>505</v>
      </c>
      <c r="F14" s="3" t="n">
        <f aca="false">E14+D14</f>
        <v>6434.51610231655</v>
      </c>
    </row>
    <row r="15" customFormat="false" ht="12.75" hidden="false" customHeight="false" outlineLevel="0" collapsed="false">
      <c r="A15" s="15" t="n">
        <v>36861</v>
      </c>
      <c r="B15" s="3" t="n">
        <v>4747</v>
      </c>
      <c r="C15" s="3" t="n">
        <v>1024.28638392295</v>
      </c>
      <c r="D15" s="4" t="n">
        <v>5771.28638392295</v>
      </c>
      <c r="E15" s="3" t="n">
        <v>1062</v>
      </c>
      <c r="F15" s="3" t="n">
        <f aca="false">E15+D15</f>
        <v>6833.28638392295</v>
      </c>
    </row>
    <row r="16" customFormat="false" ht="12.75" hidden="false" customHeight="false" outlineLevel="0" collapsed="false">
      <c r="A16" s="15" t="n">
        <v>36892</v>
      </c>
      <c r="B16" s="3" t="n">
        <v>4746</v>
      </c>
      <c r="C16" s="3" t="n">
        <v>1295.96712045194</v>
      </c>
      <c r="D16" s="4" t="n">
        <v>6041.96712045194</v>
      </c>
      <c r="E16" s="3" t="n">
        <v>1117</v>
      </c>
      <c r="F16" s="3" t="n">
        <f aca="false">E16+D16</f>
        <v>7158.96712045194</v>
      </c>
    </row>
    <row r="17" customFormat="false" ht="12.75" hidden="false" customHeight="false" outlineLevel="0" collapsed="false">
      <c r="A17" s="15" t="n">
        <v>36923</v>
      </c>
      <c r="B17" s="3" t="n">
        <v>4753</v>
      </c>
      <c r="C17" s="3" t="n">
        <v>816.821428571428</v>
      </c>
      <c r="D17" s="4" t="n">
        <v>5569.82142857143</v>
      </c>
      <c r="E17" s="3" t="n">
        <v>1221</v>
      </c>
      <c r="F17" s="3" t="n">
        <f aca="false">E17+D17</f>
        <v>6790.82142857143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8" zoomScaleNormal="8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1" activeCellId="0" sqref="F2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4" t="s">
        <v>38</v>
      </c>
    </row>
    <row r="2" customFormat="false" ht="12.75" hidden="false" customHeight="false" outlineLevel="0" collapsed="false">
      <c r="B2" s="4" t="s">
        <v>39</v>
      </c>
      <c r="D2" s="4" t="s">
        <v>40</v>
      </c>
    </row>
    <row r="3" customFormat="false" ht="12.75" hidden="false" customHeight="false" outlineLevel="0" collapsed="false">
      <c r="A3" s="4" t="s">
        <v>41</v>
      </c>
      <c r="B3" s="4" t="s">
        <v>39</v>
      </c>
      <c r="C3" s="4" t="s">
        <v>42</v>
      </c>
      <c r="D3" s="4" t="s">
        <v>43</v>
      </c>
      <c r="E3" s="4" t="s">
        <v>42</v>
      </c>
      <c r="G3" s="4" t="s">
        <v>44</v>
      </c>
    </row>
    <row r="4" customFormat="false" ht="12.75" hidden="false" customHeight="false" outlineLevel="0" collapsed="false">
      <c r="A4" s="4" t="n">
        <v>2001</v>
      </c>
      <c r="B4" s="16" t="n">
        <v>330.9</v>
      </c>
      <c r="C4" s="4" t="n">
        <v>330.9</v>
      </c>
      <c r="D4" s="4" t="n">
        <v>41</v>
      </c>
      <c r="E4" s="4" t="n">
        <f aca="false">D4</f>
        <v>41</v>
      </c>
      <c r="G4" s="3" t="n">
        <f aca="false">E4+C4</f>
        <v>371.9</v>
      </c>
    </row>
    <row r="5" customFormat="false" ht="12.75" hidden="false" customHeight="false" outlineLevel="0" collapsed="false">
      <c r="A5" s="4" t="n">
        <v>2002</v>
      </c>
      <c r="B5" s="16" t="n">
        <v>375.4</v>
      </c>
      <c r="C5" s="16" t="n">
        <f aca="false">C4+B5</f>
        <v>706.3</v>
      </c>
      <c r="D5" s="4" t="n">
        <v>0</v>
      </c>
      <c r="E5" s="4" t="n">
        <f aca="false">D5+E4</f>
        <v>41</v>
      </c>
      <c r="G5" s="3" t="n">
        <f aca="false">E5+C5</f>
        <v>747.3</v>
      </c>
    </row>
    <row r="6" customFormat="false" ht="12.75" hidden="false" customHeight="false" outlineLevel="0" collapsed="false">
      <c r="A6" s="4" t="n">
        <v>2003</v>
      </c>
      <c r="B6" s="16" t="n">
        <v>1170.2</v>
      </c>
      <c r="C6" s="16" t="n">
        <f aca="false">C5+B6</f>
        <v>1876.5</v>
      </c>
      <c r="D6" s="4" t="n">
        <v>986</v>
      </c>
      <c r="E6" s="4" t="n">
        <f aca="false">D6+E5</f>
        <v>1027</v>
      </c>
      <c r="G6" s="3" t="n">
        <f aca="false">E6+C6</f>
        <v>2903.5</v>
      </c>
    </row>
    <row r="7" customFormat="false" ht="12.75" hidden="false" customHeight="false" outlineLevel="0" collapsed="false">
      <c r="A7" s="4" t="n">
        <v>2004</v>
      </c>
      <c r="B7" s="16" t="n">
        <v>289.7</v>
      </c>
      <c r="C7" s="16" t="n">
        <f aca="false">C6+B7</f>
        <v>2166.2</v>
      </c>
      <c r="D7" s="4" t="n">
        <v>135</v>
      </c>
      <c r="E7" s="4" t="n">
        <f aca="false">D7+E6</f>
        <v>1162</v>
      </c>
      <c r="G7" s="3" t="n">
        <f aca="false">E7+C7</f>
        <v>3328.2</v>
      </c>
    </row>
    <row r="8" customFormat="false" ht="12.75" hidden="false" customHeight="false" outlineLevel="0" collapsed="false">
      <c r="A8" s="4" t="n">
        <v>2005</v>
      </c>
      <c r="B8" s="16" t="n">
        <v>831.4</v>
      </c>
      <c r="C8" s="16" t="n">
        <f aca="false">C7+B8</f>
        <v>2997.6</v>
      </c>
      <c r="D8" s="4" t="n">
        <v>120</v>
      </c>
      <c r="E8" s="4" t="n">
        <f aca="false">D8+E7</f>
        <v>1282</v>
      </c>
      <c r="G8" s="3" t="n">
        <f aca="false">E8+C8</f>
        <v>4279.6</v>
      </c>
    </row>
    <row r="9" customFormat="false" ht="12.75" hidden="false" customHeight="false" outlineLevel="0" collapsed="false">
      <c r="A9" s="4" t="n">
        <v>2006</v>
      </c>
      <c r="B9" s="16" t="n">
        <v>918.1</v>
      </c>
      <c r="C9" s="16" t="n">
        <f aca="false">C8+B9</f>
        <v>3915.7</v>
      </c>
      <c r="D9" s="4" t="n">
        <v>81</v>
      </c>
      <c r="E9" s="4" t="n">
        <f aca="false">D9+E8</f>
        <v>1363</v>
      </c>
      <c r="G9" s="3" t="n">
        <f aca="false">E9+C9</f>
        <v>5278.7</v>
      </c>
    </row>
    <row r="10" customFormat="false" ht="12.75" hidden="false" customHeight="false" outlineLevel="0" collapsed="false">
      <c r="A10" s="4" t="n">
        <v>2007</v>
      </c>
      <c r="B10" s="16" t="n">
        <v>386.9</v>
      </c>
      <c r="C10" s="16" t="n">
        <f aca="false">C9+B10</f>
        <v>4302.6</v>
      </c>
      <c r="D10" s="4" t="n">
        <v>30</v>
      </c>
      <c r="E10" s="4" t="n">
        <f aca="false">D10+E9</f>
        <v>1393</v>
      </c>
      <c r="G10" s="3" t="n">
        <f aca="false">E10+C10</f>
        <v>5695.6</v>
      </c>
    </row>
    <row r="11" customFormat="false" ht="12.75" hidden="false" customHeight="false" outlineLevel="0" collapsed="false">
      <c r="A11" s="4" t="n">
        <v>2008</v>
      </c>
      <c r="B11" s="16" t="n">
        <v>462.6</v>
      </c>
      <c r="C11" s="16" t="n">
        <f aca="false">C10+B11</f>
        <v>4765.2</v>
      </c>
      <c r="D11" s="4" t="n">
        <v>550</v>
      </c>
      <c r="E11" s="4" t="n">
        <f aca="false">D11+E10</f>
        <v>1943</v>
      </c>
      <c r="G11" s="3" t="n">
        <f aca="false">E11+C11</f>
        <v>6708.2</v>
      </c>
    </row>
    <row r="12" customFormat="false" ht="12.75" hidden="false" customHeight="false" outlineLevel="0" collapsed="false">
      <c r="A12" s="4" t="n">
        <v>2009</v>
      </c>
      <c r="B12" s="16" t="n">
        <v>382.1</v>
      </c>
      <c r="C12" s="16" t="n">
        <f aca="false">C11+B12</f>
        <v>5147.3</v>
      </c>
      <c r="D12" s="4" t="n">
        <v>54</v>
      </c>
      <c r="E12" s="4" t="n">
        <f aca="false">D12+E11</f>
        <v>1997</v>
      </c>
      <c r="G12" s="3" t="n">
        <f aca="false">E12+C12</f>
        <v>7144.3</v>
      </c>
    </row>
    <row r="13" customFormat="false" ht="12.75" hidden="false" customHeight="false" outlineLevel="0" collapsed="false">
      <c r="A13" s="4" t="n">
        <v>2010</v>
      </c>
      <c r="B13" s="16" t="n">
        <v>139.6</v>
      </c>
      <c r="C13" s="16" t="n">
        <f aca="false">C12+B13</f>
        <v>5286.9</v>
      </c>
      <c r="D13" s="4" t="n">
        <v>160</v>
      </c>
      <c r="E13" s="4" t="n">
        <f aca="false">D13+E12</f>
        <v>2157</v>
      </c>
      <c r="G13" s="3" t="n">
        <f aca="false">E13+C13</f>
        <v>7443.9</v>
      </c>
    </row>
    <row r="14" customFormat="false" ht="12.75" hidden="false" customHeight="false" outlineLevel="0" collapsed="false">
      <c r="A14" s="4" t="n">
        <v>2011</v>
      </c>
      <c r="B14" s="16" t="n">
        <v>56.6</v>
      </c>
      <c r="C14" s="16" t="n">
        <f aca="false">C13+B14</f>
        <v>5343.5</v>
      </c>
      <c r="D14" s="4" t="n">
        <v>0</v>
      </c>
      <c r="E14" s="4" t="n">
        <f aca="false">D14+E13</f>
        <v>2157</v>
      </c>
      <c r="G14" s="3" t="n">
        <f aca="false">E14+C14</f>
        <v>7500.5</v>
      </c>
    </row>
    <row r="15" customFormat="false" ht="12.75" hidden="false" customHeight="false" outlineLevel="0" collapsed="false">
      <c r="A15" s="4" t="n">
        <v>2012</v>
      </c>
      <c r="B15" s="16" t="n">
        <v>86.6</v>
      </c>
      <c r="C15" s="16" t="n">
        <f aca="false">C14+B15</f>
        <v>5430.1</v>
      </c>
      <c r="D15" s="4" t="n">
        <v>0</v>
      </c>
      <c r="E15" s="4" t="n">
        <f aca="false">D15+E14</f>
        <v>2157</v>
      </c>
      <c r="G15" s="3" t="n">
        <f aca="false">E15+C15</f>
        <v>7587.1</v>
      </c>
    </row>
    <row r="16" customFormat="false" ht="12.75" hidden="false" customHeight="false" outlineLevel="0" collapsed="false">
      <c r="A16" s="4" t="n">
        <v>2013</v>
      </c>
      <c r="B16" s="16" t="n">
        <v>14.2</v>
      </c>
      <c r="C16" s="16" t="n">
        <f aca="false">C15+B16</f>
        <v>5444.3</v>
      </c>
      <c r="D16" s="4" t="n">
        <v>0</v>
      </c>
      <c r="E16" s="4" t="n">
        <f aca="false">D16+E15</f>
        <v>2157</v>
      </c>
      <c r="G16" s="3" t="n">
        <f aca="false">E16+C16</f>
        <v>7601.3</v>
      </c>
    </row>
    <row r="17" customFormat="false" ht="12.75" hidden="false" customHeight="false" outlineLevel="0" collapsed="false">
      <c r="A17" s="4" t="n">
        <v>2014</v>
      </c>
      <c r="B17" s="16" t="n">
        <v>122.2</v>
      </c>
      <c r="C17" s="16" t="n">
        <f aca="false">C16+B17</f>
        <v>5566.5</v>
      </c>
      <c r="D17" s="4" t="n">
        <v>0</v>
      </c>
      <c r="E17" s="4" t="n">
        <f aca="false">D17+E16</f>
        <v>2157</v>
      </c>
      <c r="G17" s="3" t="n">
        <f aca="false">E17+C17</f>
        <v>7723.5</v>
      </c>
    </row>
    <row r="18" customFormat="false" ht="12.75" hidden="false" customHeight="false" outlineLevel="0" collapsed="false">
      <c r="A18" s="4" t="n">
        <v>2015</v>
      </c>
      <c r="B18" s="16" t="n">
        <v>154.8</v>
      </c>
      <c r="C18" s="16" t="n">
        <f aca="false">C17+B18</f>
        <v>5721.3</v>
      </c>
      <c r="D18" s="4" t="n">
        <v>0</v>
      </c>
      <c r="E18" s="4" t="n">
        <f aca="false">D18+E17</f>
        <v>2157</v>
      </c>
      <c r="G18" s="3" t="n">
        <f aca="false">E18+C18</f>
        <v>7878.3</v>
      </c>
    </row>
    <row r="19" customFormat="false" ht="12.75" hidden="false" customHeight="false" outlineLevel="0" collapsed="false">
      <c r="A19" s="4" t="n">
        <v>2016</v>
      </c>
      <c r="B19" s="16" t="n">
        <v>99.2</v>
      </c>
      <c r="C19" s="16" t="n">
        <f aca="false">C18+B19</f>
        <v>5820.5</v>
      </c>
      <c r="D19" s="4" t="n">
        <v>0</v>
      </c>
      <c r="E19" s="4" t="n">
        <f aca="false">D19+E18</f>
        <v>2157</v>
      </c>
      <c r="G19" s="3" t="n">
        <f aca="false">E19+C19</f>
        <v>7977.5</v>
      </c>
    </row>
    <row r="20" customFormat="false" ht="12.75" hidden="false" customHeight="false" outlineLevel="0" collapsed="false">
      <c r="A20" s="4" t="s">
        <v>45</v>
      </c>
      <c r="B20" s="16" t="n">
        <f aca="false">SUM(B4:B19)</f>
        <v>5820.5</v>
      </c>
    </row>
    <row r="26" customFormat="false" ht="12.75" hidden="false" customHeight="false" outlineLevel="0" collapsed="false">
      <c r="A26" s="4" t="s">
        <v>46</v>
      </c>
    </row>
    <row r="27" customFormat="false" ht="12.75" hidden="false" customHeight="false" outlineLevel="0" collapsed="false">
      <c r="A27" s="4" t="s">
        <v>47</v>
      </c>
    </row>
    <row r="28" customFormat="false" ht="12.75" hidden="false" customHeight="false" outlineLevel="0" collapsed="false">
      <c r="A28" s="4" t="s">
        <v>48</v>
      </c>
    </row>
    <row r="29" customFormat="false" ht="12.75" hidden="false" customHeight="false" outlineLevel="0" collapsed="false">
      <c r="A29" s="4" t="s">
        <v>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8" zoomScaleNormal="8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4" width="10.41"/>
    <col collapsed="false" customWidth="true" hidden="false" outlineLevel="0" max="11" min="11" style="4" width="11.13"/>
    <col collapsed="false" customWidth="true" hidden="false" outlineLevel="0" max="12" min="12" style="4" width="10.56"/>
    <col collapsed="false" customWidth="true" hidden="false" outlineLevel="0" max="13" min="13" style="4" width="12.7"/>
    <col collapsed="false" customWidth="true" hidden="false" outlineLevel="0" max="14" min="14" style="4" width="12.56"/>
  </cols>
  <sheetData>
    <row r="1" customFormat="false" ht="23.25" hidden="false" customHeight="false" outlineLevel="0" collapsed="false">
      <c r="A1" s="17" t="s">
        <v>50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customFormat="false" ht="15" hidden="false" customHeight="false" outlineLevel="0" collapsed="false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customFormat="false" ht="32.25" hidden="false" customHeight="false" outlineLevel="0" collapsed="false">
      <c r="A3" s="20"/>
      <c r="B3" s="21"/>
      <c r="C3" s="22" t="s">
        <v>35</v>
      </c>
      <c r="D3" s="22" t="s">
        <v>36</v>
      </c>
      <c r="E3" s="22" t="s">
        <v>51</v>
      </c>
      <c r="F3" s="22" t="s">
        <v>25</v>
      </c>
      <c r="G3" s="22" t="s">
        <v>52</v>
      </c>
      <c r="H3" s="22" t="s">
        <v>53</v>
      </c>
      <c r="I3" s="22" t="s">
        <v>54</v>
      </c>
      <c r="J3" s="23" t="s">
        <v>55</v>
      </c>
      <c r="K3" s="23" t="s">
        <v>56</v>
      </c>
      <c r="L3" s="23" t="s">
        <v>57</v>
      </c>
      <c r="M3" s="23" t="s">
        <v>58</v>
      </c>
      <c r="N3" s="23" t="s">
        <v>59</v>
      </c>
    </row>
    <row r="4" customFormat="false" ht="15.75" hidden="false" customHeight="false" outlineLevel="0" collapsed="false">
      <c r="A4" s="24"/>
      <c r="B4" s="25" t="n">
        <v>36465</v>
      </c>
      <c r="C4" s="26" t="n">
        <v>6491.6</v>
      </c>
      <c r="D4" s="27" t="n">
        <v>0</v>
      </c>
      <c r="E4" s="27" t="n">
        <v>2063.63333333333</v>
      </c>
      <c r="F4" s="27" t="n">
        <v>2465.56666666667</v>
      </c>
      <c r="G4" s="27" t="n">
        <v>-41.1</v>
      </c>
      <c r="H4" s="27" t="n">
        <v>38.8666666666667</v>
      </c>
      <c r="I4" s="27" t="n">
        <v>1562.38928242401</v>
      </c>
      <c r="J4" s="27" t="n">
        <v>12580.9559490907</v>
      </c>
      <c r="K4" s="28" t="n">
        <v>12506.4806691883</v>
      </c>
      <c r="L4" s="26" t="n">
        <v>-39.5086132295178</v>
      </c>
      <c r="M4" s="28" t="n">
        <v>185987.798816767</v>
      </c>
      <c r="N4" s="29"/>
    </row>
    <row r="5" customFormat="false" ht="15" hidden="false" customHeight="false" outlineLevel="0" collapsed="false">
      <c r="A5" s="24"/>
      <c r="B5" s="30" t="n">
        <v>36495</v>
      </c>
      <c r="C5" s="31" t="n">
        <v>6612.22580645161</v>
      </c>
      <c r="D5" s="32" t="n">
        <v>0</v>
      </c>
      <c r="E5" s="32" t="n">
        <v>2185.96774193548</v>
      </c>
      <c r="F5" s="32" t="n">
        <v>2633.16129032258</v>
      </c>
      <c r="G5" s="32" t="n">
        <v>-35.1612903225807</v>
      </c>
      <c r="H5" s="32" t="n">
        <v>22.8387096774194</v>
      </c>
      <c r="I5" s="32" t="n">
        <v>1630.79640069899</v>
      </c>
      <c r="J5" s="32" t="n">
        <v>13049.8286587635</v>
      </c>
      <c r="K5" s="33" t="n">
        <v>12361.4961249045</v>
      </c>
      <c r="L5" s="31" t="n">
        <v>-665.558340308343</v>
      </c>
      <c r="M5" s="33" t="n">
        <v>165355.490267209</v>
      </c>
      <c r="N5" s="34"/>
    </row>
    <row r="6" customFormat="false" ht="15" hidden="false" customHeight="false" outlineLevel="0" collapsed="false">
      <c r="A6" s="24"/>
      <c r="B6" s="30" t="n">
        <v>36526</v>
      </c>
      <c r="C6" s="31" t="n">
        <v>6595.16129032258</v>
      </c>
      <c r="D6" s="32" t="n">
        <v>0</v>
      </c>
      <c r="E6" s="32" t="n">
        <v>2186.16129032258</v>
      </c>
      <c r="F6" s="32" t="n">
        <v>2651.09677419355</v>
      </c>
      <c r="G6" s="32" t="n">
        <v>-4.80645161290323</v>
      </c>
      <c r="H6" s="32" t="n">
        <v>27.2903225806452</v>
      </c>
      <c r="I6" s="32" t="n">
        <v>1870.48982563138</v>
      </c>
      <c r="J6" s="32" t="n">
        <v>13325.3930514378</v>
      </c>
      <c r="K6" s="33" t="n">
        <v>12211.0954137067</v>
      </c>
      <c r="L6" s="31" t="n">
        <v>-1088.07183127801</v>
      </c>
      <c r="M6" s="33" t="n">
        <v>131625.26349759</v>
      </c>
      <c r="N6" s="34"/>
    </row>
    <row r="7" customFormat="false" ht="15" hidden="false" customHeight="false" outlineLevel="0" collapsed="false">
      <c r="A7" s="24"/>
      <c r="B7" s="30" t="n">
        <v>36557</v>
      </c>
      <c r="C7" s="31" t="n">
        <v>6700.72413793103</v>
      </c>
      <c r="D7" s="32" t="n">
        <v>0</v>
      </c>
      <c r="E7" s="32" t="n">
        <v>2163.8275862069</v>
      </c>
      <c r="F7" s="32" t="n">
        <v>2606.93103448276</v>
      </c>
      <c r="G7" s="32" t="n">
        <v>-31</v>
      </c>
      <c r="H7" s="32" t="n">
        <v>34</v>
      </c>
      <c r="I7" s="32" t="n">
        <v>1745.32693979634</v>
      </c>
      <c r="J7" s="32" t="n">
        <v>13219.809698417</v>
      </c>
      <c r="K7" s="33" t="n">
        <v>12243.4312519565</v>
      </c>
      <c r="L7" s="31" t="n">
        <v>-926.826722319219</v>
      </c>
      <c r="M7" s="33" t="n">
        <v>104747.288550333</v>
      </c>
      <c r="N7" s="34"/>
    </row>
    <row r="8" customFormat="false" ht="15.75" hidden="false" customHeight="false" outlineLevel="0" collapsed="false">
      <c r="A8" s="24"/>
      <c r="B8" s="35" t="n">
        <v>36586</v>
      </c>
      <c r="C8" s="36" t="n">
        <v>6462.41935483871</v>
      </c>
      <c r="D8" s="37" t="n">
        <v>0</v>
      </c>
      <c r="E8" s="37" t="n">
        <v>2161.29032258065</v>
      </c>
      <c r="F8" s="37" t="n">
        <v>2368.96774193548</v>
      </c>
      <c r="G8" s="37" t="n">
        <v>-53.6451612903226</v>
      </c>
      <c r="H8" s="37" t="n">
        <v>34.5483870967742</v>
      </c>
      <c r="I8" s="37" t="n">
        <v>1592.38717434879</v>
      </c>
      <c r="J8" s="37" t="n">
        <v>12565.9678195101</v>
      </c>
      <c r="K8" s="38" t="n">
        <v>12371.6632773581</v>
      </c>
      <c r="L8" s="36" t="n">
        <v>-171.594864723264</v>
      </c>
      <c r="M8" s="38" t="n">
        <v>99427.8477439119</v>
      </c>
      <c r="N8" s="39"/>
    </row>
    <row r="9" customFormat="false" ht="15.75" hidden="false" customHeight="false" outlineLevel="0" collapsed="false">
      <c r="A9" s="24"/>
      <c r="B9" s="30" t="n">
        <v>36617</v>
      </c>
      <c r="C9" s="31" t="n">
        <v>6276.96666666667</v>
      </c>
      <c r="D9" s="32" t="n">
        <v>0</v>
      </c>
      <c r="E9" s="32" t="n">
        <v>2173</v>
      </c>
      <c r="F9" s="32" t="n">
        <v>2041</v>
      </c>
      <c r="G9" s="32" t="n">
        <v>-80</v>
      </c>
      <c r="H9" s="32" t="n">
        <v>29</v>
      </c>
      <c r="I9" s="32" t="n">
        <v>1572</v>
      </c>
      <c r="J9" s="32" t="n">
        <v>12011.9666666667</v>
      </c>
      <c r="K9" s="33" t="n">
        <v>12486</v>
      </c>
      <c r="L9" s="31" t="n">
        <v>498.139148816883</v>
      </c>
      <c r="M9" s="33" t="n">
        <v>114372.022208418</v>
      </c>
      <c r="N9" s="34"/>
    </row>
    <row r="10" customFormat="false" ht="15" hidden="false" customHeight="false" outlineLevel="0" collapsed="false">
      <c r="A10" s="24"/>
      <c r="B10" s="40" t="n">
        <v>36647</v>
      </c>
      <c r="C10" s="41" t="n">
        <v>6132.25806451613</v>
      </c>
      <c r="D10" s="42" t="n">
        <v>0</v>
      </c>
      <c r="E10" s="42" t="n">
        <v>2161.32258064516</v>
      </c>
      <c r="F10" s="42" t="n">
        <v>2141.1935483871</v>
      </c>
      <c r="G10" s="42" t="n">
        <v>-67.5161290322581</v>
      </c>
      <c r="H10" s="42" t="n">
        <v>39.2258064516129</v>
      </c>
      <c r="I10" s="42" t="n">
        <v>1308.14967238295</v>
      </c>
      <c r="J10" s="42" t="n">
        <v>11714.6335433507</v>
      </c>
      <c r="K10" s="43" t="n">
        <v>12262.3902240946</v>
      </c>
      <c r="L10" s="31" t="n">
        <v>596.466358172058</v>
      </c>
      <c r="M10" s="33" t="n">
        <v>132862.479311752</v>
      </c>
      <c r="N10" s="34"/>
    </row>
    <row r="11" customFormat="false" ht="15" hidden="false" customHeight="false" outlineLevel="0" collapsed="false">
      <c r="A11" s="24"/>
      <c r="B11" s="40" t="n">
        <v>36678</v>
      </c>
      <c r="C11" s="41" t="n">
        <v>6059.36666666667</v>
      </c>
      <c r="D11" s="42" t="n">
        <v>0</v>
      </c>
      <c r="E11" s="42" t="n">
        <v>2136.2</v>
      </c>
      <c r="F11" s="42" t="n">
        <v>2295.03333333333</v>
      </c>
      <c r="G11" s="42" t="n">
        <v>-58.7</v>
      </c>
      <c r="H11" s="42" t="n">
        <v>42.1333333333333</v>
      </c>
      <c r="I11" s="42" t="n">
        <v>1243.65083889947</v>
      </c>
      <c r="J11" s="42" t="n">
        <v>11717.6841722328</v>
      </c>
      <c r="K11" s="43" t="n">
        <v>12096.0666147213</v>
      </c>
      <c r="L11" s="31" t="n">
        <v>394.437821298529</v>
      </c>
      <c r="M11" s="33" t="n">
        <v>144695.613950708</v>
      </c>
      <c r="N11" s="34"/>
    </row>
    <row r="12" customFormat="false" ht="15" hidden="false" customHeight="false" outlineLevel="0" collapsed="false">
      <c r="A12" s="44"/>
      <c r="B12" s="40" t="n">
        <v>36708</v>
      </c>
      <c r="C12" s="41" t="n">
        <v>6114.1935483871</v>
      </c>
      <c r="D12" s="42" t="n">
        <v>0</v>
      </c>
      <c r="E12" s="42" t="n">
        <v>2122.25806451613</v>
      </c>
      <c r="F12" s="42" t="n">
        <v>2397.25806451613</v>
      </c>
      <c r="G12" s="42" t="n">
        <v>-25.8064516129032</v>
      </c>
      <c r="H12" s="42" t="n">
        <v>31.9354838709677</v>
      </c>
      <c r="I12" s="42" t="n">
        <v>1390.58064516129</v>
      </c>
      <c r="J12" s="42" t="n">
        <v>12030.4193548387</v>
      </c>
      <c r="K12" s="43" t="n">
        <v>12440.8432326569</v>
      </c>
      <c r="L12" s="31" t="n">
        <v>465.036781053794</v>
      </c>
      <c r="M12" s="33" t="n">
        <v>159111.754163376</v>
      </c>
      <c r="N12" s="34"/>
    </row>
    <row r="13" customFormat="false" ht="15" hidden="false" customHeight="false" outlineLevel="0" collapsed="false">
      <c r="A13" s="44"/>
      <c r="B13" s="40" t="n">
        <v>36739</v>
      </c>
      <c r="C13" s="41" t="n">
        <v>6260.90322580645</v>
      </c>
      <c r="D13" s="42" t="n">
        <v>0</v>
      </c>
      <c r="E13" s="42" t="n">
        <v>2148.77419354839</v>
      </c>
      <c r="F13" s="42" t="n">
        <v>2125.03225806452</v>
      </c>
      <c r="G13" s="42" t="n">
        <v>-71.3870967741936</v>
      </c>
      <c r="H13" s="42" t="n">
        <v>36.741935483871</v>
      </c>
      <c r="I13" s="42" t="n">
        <v>1488.32258064516</v>
      </c>
      <c r="J13" s="42" t="n">
        <v>11988.3870967742</v>
      </c>
      <c r="K13" s="43" t="n">
        <v>12377.1612903132</v>
      </c>
      <c r="L13" s="31" t="n">
        <v>419.354838709676</v>
      </c>
      <c r="M13" s="33" t="n">
        <v>172111.754163376</v>
      </c>
      <c r="N13" s="34"/>
    </row>
    <row r="14" customFormat="false" ht="15" hidden="false" customHeight="false" outlineLevel="0" collapsed="false">
      <c r="A14" s="44"/>
      <c r="B14" s="40" t="n">
        <v>36770</v>
      </c>
      <c r="C14" s="41" t="n">
        <v>6204.36666666667</v>
      </c>
      <c r="D14" s="42" t="n">
        <v>0</v>
      </c>
      <c r="E14" s="42" t="n">
        <v>2187.8</v>
      </c>
      <c r="F14" s="42" t="n">
        <v>2296</v>
      </c>
      <c r="G14" s="42" t="n">
        <v>-43.7333333333333</v>
      </c>
      <c r="H14" s="42" t="n">
        <v>23.7666666666667</v>
      </c>
      <c r="I14" s="42" t="n">
        <v>1468.83333333333</v>
      </c>
      <c r="J14" s="42" t="n">
        <v>12137.0333333333</v>
      </c>
      <c r="K14" s="43" t="n">
        <v>12023.6666666609</v>
      </c>
      <c r="L14" s="31" t="n">
        <v>-78.2666666666647</v>
      </c>
      <c r="M14" s="33" t="n">
        <v>169763.754163376</v>
      </c>
      <c r="N14" s="34"/>
    </row>
    <row r="15" customFormat="false" ht="15.75" hidden="false" customHeight="false" outlineLevel="0" collapsed="false">
      <c r="A15" s="44"/>
      <c r="B15" s="35" t="n">
        <v>36800</v>
      </c>
      <c r="C15" s="36" t="n">
        <v>6166.22580645161</v>
      </c>
      <c r="D15" s="37" t="n">
        <v>290</v>
      </c>
      <c r="E15" s="37" t="n">
        <v>2168.77419354839</v>
      </c>
      <c r="F15" s="37" t="n">
        <v>2406.90322580645</v>
      </c>
      <c r="G15" s="37" t="n">
        <v>27.258064516129</v>
      </c>
      <c r="H15" s="37" t="n">
        <v>23.7096774193548</v>
      </c>
      <c r="I15" s="37" t="n">
        <v>1629.65564271145</v>
      </c>
      <c r="J15" s="37" t="n">
        <v>12712.5266104534</v>
      </c>
      <c r="K15" s="38" t="n">
        <v>11980.3548387081</v>
      </c>
      <c r="L15" s="45" t="n">
        <v>-419.139513679187</v>
      </c>
      <c r="M15" s="38" t="n">
        <v>156770.429239321</v>
      </c>
      <c r="N15" s="39"/>
    </row>
    <row r="16" customFormat="false" ht="15.75" hidden="false" customHeight="false" outlineLevel="0" collapsed="false">
      <c r="A16" s="44"/>
      <c r="B16" s="46" t="n">
        <v>36831</v>
      </c>
      <c r="C16" s="47" t="n">
        <v>5905.1</v>
      </c>
      <c r="D16" s="47" t="n">
        <v>535</v>
      </c>
      <c r="E16" s="47" t="n">
        <v>2235.53333333333</v>
      </c>
      <c r="F16" s="47" t="n">
        <v>2589.8</v>
      </c>
      <c r="G16" s="47" t="n">
        <v>78.0666666666667</v>
      </c>
      <c r="H16" s="47" t="n">
        <v>42.4666666666667</v>
      </c>
      <c r="I16" s="47" t="n">
        <v>1801.18085406119</v>
      </c>
      <c r="J16" s="47" t="n">
        <v>12652.1475207279</v>
      </c>
      <c r="K16" s="48" t="n">
        <v>11785.1808540596</v>
      </c>
      <c r="L16" s="49" t="n">
        <v>-818.566666666666</v>
      </c>
      <c r="M16" s="48" t="n">
        <v>132213.429239321</v>
      </c>
      <c r="N16" s="50" t="n">
        <v>152213.429239321</v>
      </c>
    </row>
    <row r="17" customFormat="false" ht="15" hidden="false" customHeight="false" outlineLevel="0" collapsed="false">
      <c r="A17" s="44"/>
      <c r="B17" s="46" t="n">
        <v>36861</v>
      </c>
      <c r="C17" s="47" t="n">
        <v>5811.77419354839</v>
      </c>
      <c r="D17" s="47" t="n">
        <v>1088</v>
      </c>
      <c r="E17" s="47" t="n">
        <v>2226.29032258065</v>
      </c>
      <c r="F17" s="47" t="n">
        <v>2709.51612903226</v>
      </c>
      <c r="G17" s="47" t="n">
        <v>106.516129032258</v>
      </c>
      <c r="H17" s="47" t="n">
        <v>70.8064516129032</v>
      </c>
      <c r="I17" s="47" t="n">
        <v>1849.83543055699</v>
      </c>
      <c r="J17" s="47" t="n">
        <v>12774.7386563634</v>
      </c>
      <c r="K17" s="48" t="n">
        <v>11087.6741402334</v>
      </c>
      <c r="L17" s="47" t="n">
        <v>-1657.93548387097</v>
      </c>
      <c r="M17" s="48" t="n">
        <v>80817.4292393209</v>
      </c>
      <c r="N17" s="50" t="n">
        <v>100817.429239321</v>
      </c>
    </row>
    <row r="18" customFormat="false" ht="15" hidden="false" customHeight="false" outlineLevel="0" collapsed="false">
      <c r="A18" s="44"/>
      <c r="B18" s="46" t="n">
        <v>36892</v>
      </c>
      <c r="C18" s="47" t="n">
        <v>6104</v>
      </c>
      <c r="D18" s="47" t="n">
        <v>1150</v>
      </c>
      <c r="E18" s="47" t="n">
        <v>2279</v>
      </c>
      <c r="F18" s="47" t="n">
        <v>2667</v>
      </c>
      <c r="G18" s="47" t="n">
        <v>66</v>
      </c>
      <c r="H18" s="47" t="n">
        <v>53</v>
      </c>
      <c r="I18" s="47" t="n">
        <v>1379</v>
      </c>
      <c r="J18" s="47" t="n">
        <v>12548</v>
      </c>
      <c r="K18" s="48" t="n">
        <v>11318</v>
      </c>
      <c r="L18" s="47" t="n">
        <v>-1657.93548387097</v>
      </c>
      <c r="M18" s="48" t="n">
        <v>43838.2717885609</v>
      </c>
      <c r="N18" s="50" t="n">
        <v>62687.4292393209</v>
      </c>
    </row>
    <row r="19" customFormat="false" ht="15" hidden="false" customHeight="false" outlineLevel="0" collapsed="false">
      <c r="A19" s="44"/>
      <c r="B19" s="46" t="n">
        <v>36923</v>
      </c>
      <c r="C19" s="47" t="n">
        <v>5569.82142857143</v>
      </c>
      <c r="D19" s="47" t="n">
        <v>1249</v>
      </c>
      <c r="E19" s="47" t="n">
        <v>2222.82142857143</v>
      </c>
      <c r="F19" s="47" t="n">
        <v>2645.96428571429</v>
      </c>
      <c r="G19" s="47" t="n">
        <v>97.5357142857143</v>
      </c>
      <c r="H19" s="47" t="n">
        <v>45.2857142857143</v>
      </c>
      <c r="I19" s="47" t="n">
        <v>1696.1707605791</v>
      </c>
      <c r="J19" s="47" t="n">
        <v>12277.5993320077</v>
      </c>
      <c r="K19" s="48" t="n">
        <v>10948.0645161287</v>
      </c>
      <c r="L19" s="47" t="n">
        <v>-1173.25</v>
      </c>
      <c r="M19" s="48" t="n">
        <v>10987.2717885609</v>
      </c>
      <c r="N19" s="50" t="n">
        <f aca="false">L19*(B20-B19)+N18</f>
        <v>29836.4292393209</v>
      </c>
    </row>
    <row r="20" customFormat="false" ht="15.75" hidden="false" customHeight="false" outlineLevel="0" collapsed="false">
      <c r="A20" s="44"/>
      <c r="B20" s="51" t="n">
        <v>36951</v>
      </c>
      <c r="C20" s="52" t="n">
        <v>5349.25806451613</v>
      </c>
      <c r="D20" s="52" t="n">
        <v>1075.57419354839</v>
      </c>
      <c r="E20" s="52" t="n">
        <v>2187.48387096774</v>
      </c>
      <c r="F20" s="52" t="n">
        <v>2530.58064516129</v>
      </c>
      <c r="G20" s="52" t="n">
        <v>65.8064516129032</v>
      </c>
      <c r="H20" s="52" t="n">
        <v>5.93548387096774</v>
      </c>
      <c r="I20" s="52" t="n">
        <v>1430.02158937108</v>
      </c>
      <c r="J20" s="52" t="n">
        <v>12644.6602990485</v>
      </c>
      <c r="K20" s="53" t="n">
        <v>11132.9716224109</v>
      </c>
      <c r="L20" s="52" t="n">
        <v>-436.114483089187</v>
      </c>
      <c r="M20" s="53" t="n">
        <v>-2532.27718720396</v>
      </c>
      <c r="N20" s="54" t="n">
        <f aca="false">L20*(B21-B20)+N19</f>
        <v>16316.8802635561</v>
      </c>
    </row>
    <row r="21" customFormat="false" ht="15.75" hidden="false" customHeight="false" outlineLevel="0" collapsed="false">
      <c r="A21" s="44"/>
      <c r="B21" s="46" t="n">
        <v>36982</v>
      </c>
      <c r="C21" s="55" t="n">
        <v>5000</v>
      </c>
      <c r="D21" s="55" t="n">
        <v>1225</v>
      </c>
      <c r="E21" s="55" t="n">
        <v>2160</v>
      </c>
      <c r="F21" s="55" t="n">
        <v>2420.63761728725</v>
      </c>
      <c r="G21" s="55" t="n">
        <v>75</v>
      </c>
      <c r="H21" s="55" t="n">
        <v>25</v>
      </c>
      <c r="I21" s="55" t="n">
        <v>1550</v>
      </c>
      <c r="J21" s="56" t="n">
        <f aca="false">SUM(C21:I21)</f>
        <v>12455.6376172873</v>
      </c>
      <c r="K21" s="57" t="n">
        <v>12616</v>
      </c>
      <c r="L21" s="56" t="n">
        <f aca="false">K21-J21</f>
        <v>160.362382712749</v>
      </c>
      <c r="M21" s="58" t="n">
        <f aca="false">L21*(B22-B21)+M20</f>
        <v>2278.5942941785</v>
      </c>
      <c r="N21" s="59" t="n">
        <f aca="false">L21*(B22-B21)+N20</f>
        <v>21127.7517449385</v>
      </c>
    </row>
    <row r="22" customFormat="false" ht="15" hidden="false" customHeight="false" outlineLevel="0" collapsed="false">
      <c r="A22" s="44"/>
      <c r="B22" s="46" t="n">
        <v>37012</v>
      </c>
      <c r="C22" s="60" t="n">
        <v>4900</v>
      </c>
      <c r="D22" s="60" t="n">
        <f aca="false">D21</f>
        <v>1225</v>
      </c>
      <c r="E22" s="60" t="n">
        <f aca="false">E21</f>
        <v>2160</v>
      </c>
      <c r="F22" s="55" t="n">
        <v>2458.64153528612</v>
      </c>
      <c r="G22" s="60" t="n">
        <v>0</v>
      </c>
      <c r="H22" s="60" t="n">
        <f aca="false">H21</f>
        <v>25</v>
      </c>
      <c r="I22" s="55" t="n">
        <v>1358</v>
      </c>
      <c r="J22" s="56" t="n">
        <f aca="false">SUM(C22:I22)</f>
        <v>12126.6415352861</v>
      </c>
      <c r="K22" s="57" t="n">
        <v>12449</v>
      </c>
      <c r="L22" s="56" t="n">
        <f aca="false">K22-J22</f>
        <v>322.358464713883</v>
      </c>
      <c r="M22" s="58" t="n">
        <f aca="false">L22*(B23-B22)+M21</f>
        <v>12271.7067003089</v>
      </c>
      <c r="N22" s="59" t="n">
        <f aca="false">L22*(B23-B22)+N21</f>
        <v>31120.8641510689</v>
      </c>
    </row>
    <row r="23" customFormat="false" ht="15" hidden="false" customHeight="false" outlineLevel="0" collapsed="false">
      <c r="A23" s="44"/>
      <c r="B23" s="46" t="n">
        <v>37043</v>
      </c>
      <c r="C23" s="60" t="n">
        <v>4900</v>
      </c>
      <c r="D23" s="60" t="n">
        <f aca="false">D22</f>
        <v>1225</v>
      </c>
      <c r="E23" s="60" t="n">
        <f aca="false">E22</f>
        <v>2160</v>
      </c>
      <c r="F23" s="55" t="n">
        <v>2478.11868778994</v>
      </c>
      <c r="G23" s="60" t="n">
        <v>50</v>
      </c>
      <c r="H23" s="60" t="n">
        <f aca="false">H22</f>
        <v>25</v>
      </c>
      <c r="I23" s="55" t="n">
        <v>1294</v>
      </c>
      <c r="J23" s="60" t="n">
        <f aca="false">SUM(C23:I23)</f>
        <v>12132.1186877899</v>
      </c>
      <c r="K23" s="57" t="n">
        <v>12371</v>
      </c>
      <c r="L23" s="56" t="n">
        <f aca="false">K23-J23</f>
        <v>238.881312210058</v>
      </c>
      <c r="M23" s="58" t="n">
        <f aca="false">L23*(B24-B23)+M22</f>
        <v>19438.1460666106</v>
      </c>
      <c r="N23" s="59" t="n">
        <f aca="false">L23*(B24-B23)+N22</f>
        <v>38287.3035173707</v>
      </c>
    </row>
    <row r="24" customFormat="false" ht="15" hidden="false" customHeight="false" outlineLevel="0" collapsed="false">
      <c r="A24" s="44"/>
      <c r="B24" s="46" t="n">
        <v>37073</v>
      </c>
      <c r="C24" s="60" t="n">
        <v>4900</v>
      </c>
      <c r="D24" s="60" t="n">
        <f aca="false">D23</f>
        <v>1225</v>
      </c>
      <c r="E24" s="60" t="n">
        <f aca="false">E23</f>
        <v>2160</v>
      </c>
      <c r="F24" s="55" t="n">
        <v>2122.22901392437</v>
      </c>
      <c r="G24" s="60" t="n">
        <v>0</v>
      </c>
      <c r="H24" s="60" t="n">
        <f aca="false">H23</f>
        <v>25</v>
      </c>
      <c r="I24" s="55" t="n">
        <v>1439</v>
      </c>
      <c r="J24" s="60" t="n">
        <f aca="false">SUM(C24:I24)</f>
        <v>11871.2290139244</v>
      </c>
      <c r="K24" s="57" t="n">
        <v>12552</v>
      </c>
      <c r="L24" s="56" t="n">
        <f aca="false">K24-J24</f>
        <v>680.770986075633</v>
      </c>
      <c r="M24" s="58" t="n">
        <f aca="false">L24*(B25-B24)+M23</f>
        <v>40542.0466349553</v>
      </c>
      <c r="N24" s="59" t="n">
        <f aca="false">L24*(B25-B24)+N23</f>
        <v>59391.2040857153</v>
      </c>
    </row>
    <row r="25" customFormat="false" ht="15" hidden="false" customHeight="false" outlineLevel="0" collapsed="false">
      <c r="A25" s="44"/>
      <c r="B25" s="46" t="n">
        <v>37104</v>
      </c>
      <c r="C25" s="60" t="n">
        <f aca="false">C24</f>
        <v>4900</v>
      </c>
      <c r="D25" s="60" t="n">
        <f aca="false">D24</f>
        <v>1225</v>
      </c>
      <c r="E25" s="60" t="n">
        <f aca="false">E24</f>
        <v>2160</v>
      </c>
      <c r="F25" s="55" t="n">
        <v>2215.37373850815</v>
      </c>
      <c r="G25" s="60" t="n">
        <v>0</v>
      </c>
      <c r="H25" s="60" t="n">
        <f aca="false">H24</f>
        <v>25</v>
      </c>
      <c r="I25" s="55" t="n">
        <v>1522</v>
      </c>
      <c r="J25" s="60" t="n">
        <f aca="false">SUM(C25:I25)</f>
        <v>12047.3737385082</v>
      </c>
      <c r="K25" s="57" t="n">
        <v>12549</v>
      </c>
      <c r="L25" s="56" t="n">
        <f aca="false">K25-J25</f>
        <v>501.626261491849</v>
      </c>
      <c r="M25" s="58" t="n">
        <f aca="false">L25*(B26-B25)+M24</f>
        <v>56092.4607412026</v>
      </c>
      <c r="N25" s="59" t="n">
        <f aca="false">L25*(B26-B25)+N24</f>
        <v>74941.6181919626</v>
      </c>
    </row>
    <row r="26" customFormat="false" ht="15" hidden="false" customHeight="false" outlineLevel="0" collapsed="false">
      <c r="A26" s="44"/>
      <c r="B26" s="46" t="n">
        <v>37135</v>
      </c>
      <c r="C26" s="60" t="n">
        <f aca="false">C25</f>
        <v>4900</v>
      </c>
      <c r="D26" s="60" t="n">
        <f aca="false">D25</f>
        <v>1225</v>
      </c>
      <c r="E26" s="60" t="n">
        <f aca="false">E25</f>
        <v>2160</v>
      </c>
      <c r="F26" s="55" t="n">
        <v>2380.88044532258</v>
      </c>
      <c r="G26" s="60" t="n">
        <v>0</v>
      </c>
      <c r="H26" s="60" t="n">
        <f aca="false">H25</f>
        <v>25</v>
      </c>
      <c r="I26" s="55" t="n">
        <v>1520</v>
      </c>
      <c r="J26" s="60" t="n">
        <f aca="false">SUM(C26:I26)</f>
        <v>12210.8804453226</v>
      </c>
      <c r="K26" s="57" t="n">
        <v>12494</v>
      </c>
      <c r="L26" s="56" t="n">
        <f aca="false">K26-J26</f>
        <v>283.11955467742</v>
      </c>
      <c r="M26" s="58" t="n">
        <f aca="false">L26*(B27-B26)+M25</f>
        <v>64586.0473815252</v>
      </c>
      <c r="N26" s="59" t="n">
        <f aca="false">L26*(B27-B26)+N25</f>
        <v>83435.2048322852</v>
      </c>
    </row>
    <row r="27" customFormat="false" ht="15.75" hidden="false" customHeight="false" outlineLevel="0" collapsed="false">
      <c r="A27" s="44"/>
      <c r="B27" s="51" t="n">
        <v>37165</v>
      </c>
      <c r="C27" s="61" t="n">
        <f aca="false">C26</f>
        <v>4900</v>
      </c>
      <c r="D27" s="61" t="n">
        <f aca="false">D26</f>
        <v>1225</v>
      </c>
      <c r="E27" s="61" t="n">
        <f aca="false">E26</f>
        <v>2160</v>
      </c>
      <c r="F27" s="62" t="n">
        <v>2539.45341248065</v>
      </c>
      <c r="G27" s="61" t="n">
        <v>0</v>
      </c>
      <c r="H27" s="61" t="n">
        <f aca="false">H26</f>
        <v>25</v>
      </c>
      <c r="I27" s="62" t="n">
        <v>1680</v>
      </c>
      <c r="J27" s="61" t="n">
        <f aca="false">SUM(C27:I27)</f>
        <v>12529.4534124806</v>
      </c>
      <c r="K27" s="63" t="n">
        <v>12565</v>
      </c>
      <c r="L27" s="64" t="n">
        <f aca="false">K27-J27</f>
        <v>35.5465875193549</v>
      </c>
      <c r="M27" s="65" t="n">
        <f aca="false">L27*(B28-B27)+M26</f>
        <v>65687.9915946252</v>
      </c>
      <c r="N27" s="66" t="n">
        <f aca="false">L27*(B28-B27)+N26</f>
        <v>84537.1490453852</v>
      </c>
    </row>
    <row r="28" customFormat="false" ht="15.75" hidden="false" customHeight="false" outlineLevel="0" collapsed="false">
      <c r="A28" s="44"/>
      <c r="B28" s="46" t="n">
        <v>37196</v>
      </c>
      <c r="C28" s="67" t="n">
        <v>4950</v>
      </c>
      <c r="D28" s="67" t="n">
        <v>1300</v>
      </c>
      <c r="E28" s="67" t="n">
        <v>2280</v>
      </c>
      <c r="F28" s="67" t="n">
        <v>2700</v>
      </c>
      <c r="G28" s="67" t="n">
        <v>0</v>
      </c>
      <c r="H28" s="67" t="n">
        <v>50</v>
      </c>
      <c r="I28" s="67" t="n">
        <v>1750</v>
      </c>
      <c r="J28" s="60" t="n">
        <f aca="false">SUM(C28:I28)</f>
        <v>13030</v>
      </c>
      <c r="K28" s="57" t="n">
        <v>12667</v>
      </c>
      <c r="L28" s="60" t="n">
        <f aca="false">K28-J28</f>
        <v>-363</v>
      </c>
      <c r="M28" s="68" t="n">
        <f aca="false">L28*(B29-B28)+M27</f>
        <v>54797.9915946252</v>
      </c>
      <c r="N28" s="69" t="n">
        <f aca="false">L28*(B29-B28)+N27</f>
        <v>73647.1490453852</v>
      </c>
    </row>
    <row r="29" customFormat="false" ht="15" hidden="false" customHeight="false" outlineLevel="0" collapsed="false">
      <c r="A29" s="44"/>
      <c r="B29" s="46" t="n">
        <v>37226</v>
      </c>
      <c r="C29" s="60" t="n">
        <f aca="false">C28</f>
        <v>4950</v>
      </c>
      <c r="D29" s="60" t="n">
        <f aca="false">D28</f>
        <v>1300</v>
      </c>
      <c r="E29" s="60" t="n">
        <f aca="false">E28</f>
        <v>2280</v>
      </c>
      <c r="F29" s="60" t="n">
        <f aca="false">F28</f>
        <v>2700</v>
      </c>
      <c r="G29" s="60" t="n">
        <f aca="false">G28</f>
        <v>0</v>
      </c>
      <c r="H29" s="60" t="n">
        <f aca="false">H28</f>
        <v>50</v>
      </c>
      <c r="I29" s="67" t="n">
        <v>1900</v>
      </c>
      <c r="J29" s="60" t="n">
        <f aca="false">SUM(C29:I29)</f>
        <v>13180</v>
      </c>
      <c r="K29" s="57" t="n">
        <v>12774</v>
      </c>
      <c r="L29" s="56" t="n">
        <f aca="false">K29-J29</f>
        <v>-406</v>
      </c>
      <c r="M29" s="70" t="n">
        <f aca="false">L29*(B30-B29)+M28</f>
        <v>42211.9915946252</v>
      </c>
      <c r="N29" s="71" t="n">
        <f aca="false">L29*(B30-B29)+N28</f>
        <v>61061.1490453852</v>
      </c>
    </row>
    <row r="30" customFormat="false" ht="15" hidden="false" customHeight="false" outlineLevel="0" collapsed="false">
      <c r="A30" s="44"/>
      <c r="B30" s="46" t="n">
        <v>37257</v>
      </c>
      <c r="C30" s="60" t="n">
        <f aca="false">C29</f>
        <v>4950</v>
      </c>
      <c r="D30" s="60" t="n">
        <f aca="false">D29</f>
        <v>1300</v>
      </c>
      <c r="E30" s="60" t="n">
        <f aca="false">E29</f>
        <v>2280</v>
      </c>
      <c r="F30" s="60" t="n">
        <f aca="false">F29</f>
        <v>2700</v>
      </c>
      <c r="G30" s="60" t="n">
        <f aca="false">G29</f>
        <v>0</v>
      </c>
      <c r="H30" s="60" t="n">
        <f aca="false">H29</f>
        <v>50</v>
      </c>
      <c r="I30" s="60" t="n">
        <f aca="false">I29</f>
        <v>1900</v>
      </c>
      <c r="J30" s="60" t="n">
        <f aca="false">SUM(C30:I30)</f>
        <v>13180</v>
      </c>
      <c r="K30" s="57" t="n">
        <v>12779</v>
      </c>
      <c r="L30" s="60" t="n">
        <f aca="false">K30-J30</f>
        <v>-401</v>
      </c>
      <c r="M30" s="70" t="n">
        <f aca="false">L30*(B31-B30)+M29</f>
        <v>29780.9915946252</v>
      </c>
      <c r="N30" s="71" t="n">
        <f aca="false">L30*(B31-B30)+N29</f>
        <v>48630.1490453852</v>
      </c>
    </row>
    <row r="31" customFormat="false" ht="15" hidden="false" customHeight="false" outlineLevel="0" collapsed="false">
      <c r="A31" s="44"/>
      <c r="B31" s="46" t="n">
        <v>37288</v>
      </c>
      <c r="C31" s="60" t="n">
        <f aca="false">C30</f>
        <v>4950</v>
      </c>
      <c r="D31" s="60" t="n">
        <f aca="false">D30</f>
        <v>1300</v>
      </c>
      <c r="E31" s="60" t="n">
        <f aca="false">E30</f>
        <v>2280</v>
      </c>
      <c r="F31" s="60" t="n">
        <f aca="false">F30</f>
        <v>2700</v>
      </c>
      <c r="G31" s="60" t="n">
        <f aca="false">G30</f>
        <v>0</v>
      </c>
      <c r="H31" s="60" t="n">
        <f aca="false">H30</f>
        <v>50</v>
      </c>
      <c r="I31" s="60" t="n">
        <f aca="false">I30</f>
        <v>1900</v>
      </c>
      <c r="J31" s="60" t="n">
        <f aca="false">SUM(C31:I31)</f>
        <v>13180</v>
      </c>
      <c r="K31" s="57" t="n">
        <v>12731</v>
      </c>
      <c r="L31" s="60" t="n">
        <f aca="false">K31-J31</f>
        <v>-449</v>
      </c>
      <c r="M31" s="70" t="n">
        <f aca="false">L31*(B32-B31)+M30</f>
        <v>17208.9915946252</v>
      </c>
      <c r="N31" s="71" t="n">
        <f aca="false">L31*(B32-B31)+N30</f>
        <v>36058.1490453852</v>
      </c>
    </row>
    <row r="32" customFormat="false" ht="15.75" hidden="false" customHeight="false" outlineLevel="0" collapsed="false">
      <c r="A32" s="44"/>
      <c r="B32" s="51" t="n">
        <v>37316</v>
      </c>
      <c r="C32" s="61" t="n">
        <f aca="false">C31</f>
        <v>4950</v>
      </c>
      <c r="D32" s="61" t="n">
        <f aca="false">D31</f>
        <v>1300</v>
      </c>
      <c r="E32" s="61" t="n">
        <f aca="false">E31</f>
        <v>2280</v>
      </c>
      <c r="F32" s="61" t="n">
        <f aca="false">F31</f>
        <v>2700</v>
      </c>
      <c r="G32" s="61" t="n">
        <f aca="false">G31</f>
        <v>0</v>
      </c>
      <c r="H32" s="61" t="n">
        <f aca="false">H31</f>
        <v>50</v>
      </c>
      <c r="I32" s="72" t="n">
        <v>1750</v>
      </c>
      <c r="J32" s="61" t="n">
        <f aca="false">SUM(C32:I32)</f>
        <v>13030</v>
      </c>
      <c r="K32" s="63" t="n">
        <v>12873</v>
      </c>
      <c r="L32" s="61" t="n">
        <f aca="false">K32-J32</f>
        <v>-157</v>
      </c>
      <c r="M32" s="73" t="n">
        <f aca="false">L32*(B33-B32)+M31</f>
        <v>12341.9915946252</v>
      </c>
      <c r="N32" s="74" t="n">
        <f aca="false">L32*(B33-B32)+N31</f>
        <v>31191.1490453852</v>
      </c>
    </row>
    <row r="33" customFormat="false" ht="15.75" hidden="false" customHeight="false" outlineLevel="0" collapsed="false">
      <c r="A33" s="44"/>
      <c r="B33" s="46" t="n">
        <v>37347</v>
      </c>
      <c r="C33" s="55" t="n">
        <v>4700</v>
      </c>
      <c r="D33" s="55" t="n">
        <v>1150</v>
      </c>
      <c r="E33" s="55" t="n">
        <v>2160</v>
      </c>
      <c r="F33" s="55" t="n">
        <v>2450</v>
      </c>
      <c r="G33" s="55" t="n">
        <v>0</v>
      </c>
      <c r="H33" s="55" t="n">
        <v>25</v>
      </c>
      <c r="I33" s="55" t="n">
        <v>1400</v>
      </c>
      <c r="J33" s="56" t="n">
        <f aca="false">SUM(C33:I33)</f>
        <v>11885</v>
      </c>
      <c r="K33" s="57" t="n">
        <v>12550</v>
      </c>
      <c r="L33" s="56" t="n">
        <f aca="false">K33-J33</f>
        <v>665</v>
      </c>
      <c r="M33" s="58" t="n">
        <f aca="false">L33*(B34-B33)+M32</f>
        <v>32291.9915946252</v>
      </c>
      <c r="N33" s="59" t="n">
        <f aca="false">L33*(B34-B33)+N32</f>
        <v>51141.1490453852</v>
      </c>
    </row>
    <row r="34" customFormat="false" ht="15" hidden="false" customHeight="false" outlineLevel="0" collapsed="false">
      <c r="A34" s="44"/>
      <c r="B34" s="46" t="n">
        <v>37377</v>
      </c>
      <c r="C34" s="60" t="n">
        <f aca="false">C33</f>
        <v>4700</v>
      </c>
      <c r="D34" s="60" t="n">
        <f aca="false">D33</f>
        <v>1150</v>
      </c>
      <c r="E34" s="60" t="n">
        <f aca="false">E33</f>
        <v>2160</v>
      </c>
      <c r="F34" s="60" t="n">
        <f aca="false">F33</f>
        <v>2450</v>
      </c>
      <c r="G34" s="60" t="n">
        <f aca="false">G33</f>
        <v>0</v>
      </c>
      <c r="H34" s="60" t="n">
        <f aca="false">H33</f>
        <v>25</v>
      </c>
      <c r="I34" s="60" t="n">
        <f aca="false">I33</f>
        <v>1400</v>
      </c>
      <c r="J34" s="56" t="n">
        <f aca="false">SUM(C34:I34)</f>
        <v>11885</v>
      </c>
      <c r="K34" s="57" t="n">
        <f aca="false">K33</f>
        <v>12550</v>
      </c>
      <c r="L34" s="56" t="n">
        <f aca="false">K34-J34</f>
        <v>665</v>
      </c>
      <c r="M34" s="58" t="n">
        <f aca="false">L34*(B35-B34)+M33</f>
        <v>52906.9915946252</v>
      </c>
      <c r="N34" s="59" t="n">
        <f aca="false">L34*(B35-B34)+N33</f>
        <v>71756.1490453852</v>
      </c>
    </row>
    <row r="35" customFormat="false" ht="15" hidden="false" customHeight="false" outlineLevel="0" collapsed="false">
      <c r="A35" s="44"/>
      <c r="B35" s="46" t="n">
        <v>37408</v>
      </c>
      <c r="C35" s="60" t="n">
        <f aca="false">C34</f>
        <v>4700</v>
      </c>
      <c r="D35" s="60" t="n">
        <f aca="false">D34</f>
        <v>1150</v>
      </c>
      <c r="E35" s="60" t="n">
        <f aca="false">E34</f>
        <v>2160</v>
      </c>
      <c r="F35" s="60" t="n">
        <f aca="false">F34</f>
        <v>2450</v>
      </c>
      <c r="G35" s="60" t="n">
        <f aca="false">G34</f>
        <v>0</v>
      </c>
      <c r="H35" s="60" t="n">
        <f aca="false">H34</f>
        <v>25</v>
      </c>
      <c r="I35" s="60" t="n">
        <f aca="false">I34</f>
        <v>1400</v>
      </c>
      <c r="J35" s="60" t="n">
        <f aca="false">SUM(C35:I35)</f>
        <v>11885</v>
      </c>
      <c r="K35" s="57" t="n">
        <f aca="false">K34</f>
        <v>12550</v>
      </c>
      <c r="L35" s="56" t="n">
        <f aca="false">K35-J35</f>
        <v>665</v>
      </c>
      <c r="M35" s="58" t="n">
        <f aca="false">L35*(B36-B35)+M34</f>
        <v>72856.9915946252</v>
      </c>
      <c r="N35" s="59" t="n">
        <f aca="false">L35*(B36-B35)+N34</f>
        <v>91706.1490453852</v>
      </c>
    </row>
    <row r="36" customFormat="false" ht="15" hidden="false" customHeight="false" outlineLevel="0" collapsed="false">
      <c r="A36" s="44"/>
      <c r="B36" s="46" t="n">
        <v>37438</v>
      </c>
      <c r="C36" s="60" t="n">
        <f aca="false">C35</f>
        <v>4700</v>
      </c>
      <c r="D36" s="60" t="n">
        <f aca="false">D35</f>
        <v>1150</v>
      </c>
      <c r="E36" s="60" t="n">
        <f aca="false">E35</f>
        <v>2160</v>
      </c>
      <c r="F36" s="60" t="n">
        <f aca="false">F35</f>
        <v>2450</v>
      </c>
      <c r="G36" s="60" t="n">
        <f aca="false">G35</f>
        <v>0</v>
      </c>
      <c r="H36" s="60" t="n">
        <f aca="false">H35</f>
        <v>25</v>
      </c>
      <c r="I36" s="60" t="n">
        <f aca="false">I35</f>
        <v>1400</v>
      </c>
      <c r="J36" s="60" t="n">
        <f aca="false">SUM(C36:I36)</f>
        <v>11885</v>
      </c>
      <c r="K36" s="57" t="n">
        <f aca="false">K35</f>
        <v>12550</v>
      </c>
      <c r="L36" s="56" t="n">
        <f aca="false">K36-J36</f>
        <v>665</v>
      </c>
      <c r="M36" s="58" t="n">
        <f aca="false">L36*(B37-B36)+M35</f>
        <v>93471.9915946252</v>
      </c>
      <c r="N36" s="59" t="n">
        <f aca="false">L36*(B37-B36)+N35</f>
        <v>112321.149045385</v>
      </c>
    </row>
    <row r="37" customFormat="false" ht="15" hidden="false" customHeight="false" outlineLevel="0" collapsed="false">
      <c r="A37" s="44"/>
      <c r="B37" s="46" t="n">
        <v>37469</v>
      </c>
      <c r="C37" s="60" t="n">
        <f aca="false">C36</f>
        <v>4700</v>
      </c>
      <c r="D37" s="60" t="n">
        <f aca="false">D36</f>
        <v>1150</v>
      </c>
      <c r="E37" s="60" t="n">
        <f aca="false">E36</f>
        <v>2160</v>
      </c>
      <c r="F37" s="60" t="n">
        <f aca="false">F36</f>
        <v>2450</v>
      </c>
      <c r="G37" s="60" t="n">
        <f aca="false">G36</f>
        <v>0</v>
      </c>
      <c r="H37" s="60" t="n">
        <f aca="false">H36</f>
        <v>25</v>
      </c>
      <c r="I37" s="60" t="n">
        <f aca="false">I36</f>
        <v>1400</v>
      </c>
      <c r="J37" s="60" t="n">
        <f aca="false">SUM(C37:I37)</f>
        <v>11885</v>
      </c>
      <c r="K37" s="57" t="n">
        <f aca="false">K36</f>
        <v>12550</v>
      </c>
      <c r="L37" s="56" t="n">
        <f aca="false">K37-J37</f>
        <v>665</v>
      </c>
      <c r="M37" s="58" t="n">
        <f aca="false">L37*(B38-B37)+M36</f>
        <v>114086.991594625</v>
      </c>
      <c r="N37" s="59" t="n">
        <f aca="false">L37*(B38-B37)+N36</f>
        <v>132936.149045385</v>
      </c>
    </row>
    <row r="38" customFormat="false" ht="15" hidden="false" customHeight="false" outlineLevel="0" collapsed="false">
      <c r="A38" s="44"/>
      <c r="B38" s="46" t="n">
        <v>37500</v>
      </c>
      <c r="C38" s="75" t="n">
        <f aca="false">C37</f>
        <v>4700</v>
      </c>
      <c r="D38" s="60" t="n">
        <f aca="false">D37</f>
        <v>1150</v>
      </c>
      <c r="E38" s="60" t="n">
        <f aca="false">E37</f>
        <v>2160</v>
      </c>
      <c r="F38" s="60" t="n">
        <f aca="false">F37</f>
        <v>2450</v>
      </c>
      <c r="G38" s="60" t="n">
        <f aca="false">G37</f>
        <v>0</v>
      </c>
      <c r="H38" s="60" t="n">
        <f aca="false">H37</f>
        <v>25</v>
      </c>
      <c r="I38" s="60" t="n">
        <f aca="false">I37</f>
        <v>1400</v>
      </c>
      <c r="J38" s="60" t="n">
        <f aca="false">SUM(C38:I38)</f>
        <v>11885</v>
      </c>
      <c r="K38" s="57" t="n">
        <f aca="false">K37</f>
        <v>12550</v>
      </c>
      <c r="L38" s="56" t="n">
        <f aca="false">K38-J38</f>
        <v>665</v>
      </c>
      <c r="M38" s="58" t="n">
        <f aca="false">L38*(B39-B38)+M37</f>
        <v>134036.991594625</v>
      </c>
      <c r="N38" s="59" t="n">
        <f aca="false">L38*(B39-B38)+N37</f>
        <v>152886.149045385</v>
      </c>
    </row>
    <row r="39" customFormat="false" ht="15.75" hidden="false" customHeight="false" outlineLevel="0" collapsed="false">
      <c r="A39" s="44"/>
      <c r="B39" s="51" t="n">
        <v>37530</v>
      </c>
      <c r="C39" s="76" t="n">
        <f aca="false">C38</f>
        <v>4700</v>
      </c>
      <c r="D39" s="61" t="n">
        <f aca="false">D38</f>
        <v>1150</v>
      </c>
      <c r="E39" s="61" t="n">
        <f aca="false">E38</f>
        <v>2160</v>
      </c>
      <c r="F39" s="61" t="n">
        <f aca="false">F38</f>
        <v>2450</v>
      </c>
      <c r="G39" s="61" t="n">
        <f aca="false">G38</f>
        <v>0</v>
      </c>
      <c r="H39" s="61" t="n">
        <f aca="false">H38</f>
        <v>25</v>
      </c>
      <c r="I39" s="61" t="n">
        <f aca="false">I38</f>
        <v>1400</v>
      </c>
      <c r="J39" s="61" t="n">
        <f aca="false">SUM(C39:I39)</f>
        <v>11885</v>
      </c>
      <c r="K39" s="63" t="n">
        <f aca="false">K38</f>
        <v>12550</v>
      </c>
      <c r="L39" s="64" t="n">
        <f aca="false">K39-J39</f>
        <v>665</v>
      </c>
      <c r="M39" s="65" t="n">
        <f aca="false">L39*(B40-B39)+M38</f>
        <v>154651.991594625</v>
      </c>
      <c r="N39" s="66" t="n">
        <f aca="false">L39*(B40-B39)+N38</f>
        <v>173501.149045385</v>
      </c>
    </row>
    <row r="40" customFormat="false" ht="16.5" hidden="true" customHeight="false" outlineLevel="0" collapsed="false">
      <c r="B40" s="51" t="n">
        <v>37561</v>
      </c>
    </row>
    <row r="41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15" activeCellId="0" sqref="A15:F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" width="21.7"/>
    <col collapsed="false" customWidth="true" hidden="false" outlineLevel="0" max="2" min="2" style="4" width="14.56"/>
    <col collapsed="false" customWidth="true" hidden="false" outlineLevel="0" max="3" min="3" style="4" width="14.28"/>
    <col collapsed="false" customWidth="true" hidden="false" outlineLevel="0" max="4" min="4" style="4" width="15.41"/>
    <col collapsed="false" customWidth="true" hidden="false" outlineLevel="0" max="5" min="5" style="4" width="14.99"/>
    <col collapsed="false" customWidth="true" hidden="false" outlineLevel="0" max="6" min="6" style="4" width="19.28"/>
  </cols>
  <sheetData>
    <row r="1" customFormat="false" ht="13.5" hidden="false" customHeight="false" outlineLevel="0" collapsed="false">
      <c r="A1" s="77" t="s">
        <v>60</v>
      </c>
      <c r="B1" s="77"/>
      <c r="C1" s="77"/>
      <c r="D1" s="77"/>
      <c r="E1" s="77"/>
      <c r="F1" s="77"/>
    </row>
    <row r="2" customFormat="false" ht="25.5" hidden="false" customHeight="false" outlineLevel="0" collapsed="false">
      <c r="A2" s="78"/>
      <c r="B2" s="79" t="s">
        <v>61</v>
      </c>
      <c r="C2" s="80" t="s">
        <v>62</v>
      </c>
      <c r="D2" s="81" t="s">
        <v>63</v>
      </c>
      <c r="E2" s="81" t="n">
        <v>2000</v>
      </c>
      <c r="F2" s="82" t="s">
        <v>63</v>
      </c>
    </row>
    <row r="3" customFormat="false" ht="12.75" hidden="false" customHeight="false" outlineLevel="0" collapsed="false">
      <c r="A3" s="83"/>
      <c r="B3" s="84"/>
      <c r="C3" s="85"/>
      <c r="D3" s="86" t="n">
        <v>36978</v>
      </c>
      <c r="E3" s="87" t="s">
        <v>64</v>
      </c>
      <c r="F3" s="88" t="n">
        <v>2000</v>
      </c>
    </row>
    <row r="4" customFormat="false" ht="12.75" hidden="false" customHeight="false" outlineLevel="0" collapsed="false">
      <c r="A4" s="89"/>
      <c r="B4" s="90"/>
      <c r="C4" s="91"/>
      <c r="D4" s="92"/>
      <c r="E4" s="93"/>
      <c r="F4" s="94"/>
    </row>
    <row r="5" customFormat="false" ht="12.75" hidden="false" customHeight="false" outlineLevel="0" collapsed="false">
      <c r="A5" s="89" t="s">
        <v>65</v>
      </c>
      <c r="B5" s="95" t="n">
        <v>93</v>
      </c>
      <c r="C5" s="96" t="n">
        <v>9.71762814587843</v>
      </c>
      <c r="D5" s="97" t="n">
        <v>0.104490625224499</v>
      </c>
      <c r="E5" s="98" t="n">
        <v>39.1193553546172</v>
      </c>
      <c r="F5" s="99" t="n">
        <v>0.42063822961954</v>
      </c>
    </row>
    <row r="6" customFormat="false" ht="12.75" hidden="false" customHeight="false" outlineLevel="0" collapsed="false">
      <c r="A6" s="89" t="s">
        <v>66</v>
      </c>
      <c r="B6" s="95" t="n">
        <v>50</v>
      </c>
      <c r="C6" s="96" t="n">
        <v>-4.17068260477161</v>
      </c>
      <c r="D6" s="97" t="n">
        <v>-0.0834136520954323</v>
      </c>
      <c r="E6" s="98" t="n">
        <v>21.5205327278236</v>
      </c>
      <c r="F6" s="99" t="n">
        <v>0.430410654556472</v>
      </c>
    </row>
    <row r="7" customFormat="false" ht="12.75" hidden="false" customHeight="false" outlineLevel="0" collapsed="false">
      <c r="A7" s="89" t="s">
        <v>67</v>
      </c>
      <c r="B7" s="100" t="n">
        <v>67</v>
      </c>
      <c r="C7" s="96" t="n">
        <v>-29.0324511725983</v>
      </c>
      <c r="D7" s="97" t="n">
        <v>-0.433320166755199</v>
      </c>
      <c r="E7" s="98" t="n">
        <v>1.18680999809722</v>
      </c>
      <c r="F7" s="99" t="n">
        <v>0.0282573809070767</v>
      </c>
    </row>
    <row r="8" customFormat="false" ht="12.75" hidden="false" customHeight="false" outlineLevel="0" collapsed="false">
      <c r="A8" s="101" t="s">
        <v>68</v>
      </c>
      <c r="B8" s="102" t="n">
        <v>45</v>
      </c>
      <c r="C8" s="103" t="n">
        <v>22.2567774200523</v>
      </c>
      <c r="D8" s="104" t="n">
        <v>0.494595053778941</v>
      </c>
      <c r="E8" s="105" t="n">
        <v>35.9191524863608</v>
      </c>
      <c r="F8" s="106" t="n">
        <v>0.798203388585796</v>
      </c>
    </row>
    <row r="9" customFormat="false" ht="12.75" hidden="false" customHeight="false" outlineLevel="0" collapsed="false">
      <c r="A9" s="107" t="s">
        <v>69</v>
      </c>
      <c r="B9" s="108" t="n">
        <v>255</v>
      </c>
      <c r="C9" s="109" t="n">
        <v>-1.22872821143916</v>
      </c>
      <c r="D9" s="110" t="n">
        <v>-0.00481854200564377</v>
      </c>
      <c r="E9" s="111" t="n">
        <v>97.7458505668988</v>
      </c>
      <c r="F9" s="112" t="n">
        <v>0.383317061046662</v>
      </c>
    </row>
    <row r="10" customFormat="false" ht="12.75" hidden="false" customHeight="false" outlineLevel="0" collapsed="false">
      <c r="A10" s="89" t="s">
        <v>70</v>
      </c>
      <c r="B10" s="95" t="n">
        <v>35</v>
      </c>
      <c r="C10" s="96" t="n">
        <v>5.164</v>
      </c>
      <c r="D10" s="97" t="n">
        <v>0.147542857142857</v>
      </c>
      <c r="E10" s="98" t="n">
        <v>21.3870967741938</v>
      </c>
      <c r="F10" s="99" t="n">
        <v>0</v>
      </c>
    </row>
    <row r="11" customFormat="false" ht="13.5" hidden="false" customHeight="false" outlineLevel="0" collapsed="false">
      <c r="A11" s="113" t="s">
        <v>71</v>
      </c>
      <c r="B11" s="114" t="n">
        <v>48</v>
      </c>
      <c r="C11" s="115" t="n">
        <v>1.30729999969</v>
      </c>
      <c r="D11" s="116" t="n">
        <v>0.0272354166602084</v>
      </c>
      <c r="E11" s="117" t="n">
        <v>6.37909999969001</v>
      </c>
      <c r="F11" s="118" t="n">
        <v>0.125293749993542</v>
      </c>
    </row>
    <row r="12" customFormat="false" ht="12.75" hidden="false" customHeight="false" outlineLevel="0" collapsed="false">
      <c r="A12" s="119" t="s">
        <v>72</v>
      </c>
      <c r="B12" s="120"/>
      <c r="C12" s="120"/>
      <c r="D12" s="120"/>
      <c r="E12" s="120"/>
      <c r="F12" s="120"/>
    </row>
    <row r="14" customFormat="false" ht="13.5" hidden="false" customHeight="false" outlineLevel="0" collapsed="false"/>
    <row r="15" customFormat="false" ht="21" hidden="false" customHeight="false" outlineLevel="0" collapsed="false">
      <c r="A15" s="121" t="s">
        <v>73</v>
      </c>
      <c r="B15" s="121"/>
      <c r="C15" s="121"/>
      <c r="D15" s="121"/>
      <c r="E15" s="121"/>
      <c r="F15" s="121"/>
    </row>
    <row r="16" customFormat="false" ht="36.75" hidden="false" customHeight="true" outlineLevel="0" collapsed="false">
      <c r="A16" s="122"/>
      <c r="B16" s="123" t="s">
        <v>61</v>
      </c>
      <c r="C16" s="124" t="s">
        <v>62</v>
      </c>
      <c r="D16" s="125" t="s">
        <v>74</v>
      </c>
      <c r="E16" s="125" t="s">
        <v>75</v>
      </c>
      <c r="F16" s="126" t="s">
        <v>76</v>
      </c>
    </row>
    <row r="17" customFormat="false" ht="18" hidden="false" customHeight="false" outlineLevel="0" collapsed="false">
      <c r="A17" s="127" t="s">
        <v>65</v>
      </c>
      <c r="B17" s="128" t="n">
        <v>93</v>
      </c>
      <c r="C17" s="129" t="n">
        <v>9.71762814587843</v>
      </c>
      <c r="D17" s="130" t="n">
        <v>0.104490625224499</v>
      </c>
      <c r="E17" s="131" t="n">
        <v>39.1193553546172</v>
      </c>
      <c r="F17" s="132" t="n">
        <v>0.42063822961954</v>
      </c>
    </row>
    <row r="18" customFormat="false" ht="18" hidden="false" customHeight="false" outlineLevel="0" collapsed="false">
      <c r="A18" s="127" t="s">
        <v>66</v>
      </c>
      <c r="B18" s="128" t="n">
        <v>50</v>
      </c>
      <c r="C18" s="129" t="n">
        <v>-4.17068260477161</v>
      </c>
      <c r="D18" s="130" t="n">
        <v>-0.0834136520954323</v>
      </c>
      <c r="E18" s="131" t="n">
        <v>21.5205327278236</v>
      </c>
      <c r="F18" s="132" t="n">
        <v>0.430410654556472</v>
      </c>
    </row>
    <row r="19" customFormat="false" ht="18" hidden="false" customHeight="false" outlineLevel="0" collapsed="false">
      <c r="A19" s="127" t="s">
        <v>53</v>
      </c>
      <c r="B19" s="133" t="n">
        <v>67</v>
      </c>
      <c r="C19" s="129" t="n">
        <v>1.38146367761835</v>
      </c>
      <c r="D19" s="130" t="n">
        <v>0.0206188608599754</v>
      </c>
      <c r="E19" s="131" t="n">
        <v>1.18680999809722</v>
      </c>
      <c r="F19" s="132" t="n">
        <v>0.0282573809070767</v>
      </c>
    </row>
    <row r="20" customFormat="false" ht="18.75" hidden="false" customHeight="false" outlineLevel="0" collapsed="false">
      <c r="A20" s="134" t="s">
        <v>68</v>
      </c>
      <c r="B20" s="135" t="n">
        <v>45</v>
      </c>
      <c r="C20" s="136" t="n">
        <v>22.2567774200523</v>
      </c>
      <c r="D20" s="137" t="n">
        <v>0.494595053778941</v>
      </c>
      <c r="E20" s="138" t="n">
        <v>35.9191524863608</v>
      </c>
      <c r="F20" s="139" t="n">
        <v>0.798203388585796</v>
      </c>
    </row>
    <row r="21" customFormat="false" ht="18.75" hidden="false" customHeight="false" outlineLevel="0" collapsed="false">
      <c r="A21" s="127" t="s">
        <v>77</v>
      </c>
      <c r="B21" s="140" t="n">
        <v>255</v>
      </c>
      <c r="C21" s="141" t="n">
        <v>29.1851866387775</v>
      </c>
      <c r="D21" s="142" t="n">
        <v>0.114451712308931</v>
      </c>
      <c r="E21" s="131" t="n">
        <v>97.7458505668988</v>
      </c>
      <c r="F21" s="132" t="n">
        <v>0.383317061046662</v>
      </c>
    </row>
    <row r="22" customFormat="false" ht="18" hidden="false" customHeight="false" outlineLevel="0" collapsed="false">
      <c r="A22" s="127" t="s">
        <v>70</v>
      </c>
      <c r="B22" s="128" t="n">
        <v>35</v>
      </c>
      <c r="C22" s="129" t="n">
        <v>5.164</v>
      </c>
      <c r="D22" s="130" t="n">
        <v>0.147542857142857</v>
      </c>
      <c r="E22" s="131" t="n">
        <v>21.3870967741938</v>
      </c>
      <c r="F22" s="132" t="n">
        <v>0</v>
      </c>
    </row>
    <row r="23" customFormat="false" ht="18" hidden="false" customHeight="false" outlineLevel="0" collapsed="false">
      <c r="A23" s="134" t="s">
        <v>71</v>
      </c>
      <c r="B23" s="143" t="n">
        <v>48</v>
      </c>
      <c r="C23" s="144" t="n">
        <v>1.30729999969</v>
      </c>
      <c r="D23" s="145" t="n">
        <v>0.0272354166602084</v>
      </c>
      <c r="E23" s="146" t="n">
        <f aca="false">E11</f>
        <v>6.37909999969001</v>
      </c>
      <c r="F23" s="147" t="n">
        <f aca="false">F11</f>
        <v>0.125293749993542</v>
      </c>
    </row>
    <row r="24" customFormat="false" ht="18" hidden="false" customHeight="false" outlineLevel="0" collapsed="false">
      <c r="A24" s="127" t="s">
        <v>78</v>
      </c>
      <c r="B24" s="128" t="n">
        <v>338</v>
      </c>
      <c r="C24" s="129" t="n">
        <v>35.6564866384675</v>
      </c>
      <c r="D24" s="148" t="n">
        <v>0.105492564019135</v>
      </c>
      <c r="E24" s="149"/>
      <c r="F24" s="150"/>
    </row>
    <row r="25" customFormat="false" ht="33.75" hidden="false" customHeight="true" outlineLevel="0" collapsed="false">
      <c r="A25" s="151" t="s">
        <v>79</v>
      </c>
      <c r="B25" s="151"/>
      <c r="C25" s="151"/>
      <c r="D25" s="151"/>
      <c r="E25" s="151"/>
      <c r="F25" s="151"/>
    </row>
  </sheetData>
  <mergeCells count="3">
    <mergeCell ref="A1:F1"/>
    <mergeCell ref="A15:F15"/>
    <mergeCell ref="A25:F2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Y21" activeCellId="0" sqref="Y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52" width="10.13"/>
    <col collapsed="false" customWidth="true" hidden="true" outlineLevel="0" max="2" min="2" style="4" width="10.13"/>
    <col collapsed="false" customWidth="true" hidden="false" outlineLevel="0" max="3" min="3" style="4" width="10.13"/>
    <col collapsed="false" customWidth="false" hidden="true" outlineLevel="0" max="4" min="4" style="4" width="9.06"/>
    <col collapsed="false" customWidth="true" hidden="true" outlineLevel="0" max="5" min="5" style="152" width="10.28"/>
    <col collapsed="false" customWidth="true" hidden="true" outlineLevel="0" max="6" min="6" style="4" width="10.28"/>
    <col collapsed="false" customWidth="true" hidden="false" outlineLevel="0" max="7" min="7" style="4" width="10.28"/>
    <col collapsed="false" customWidth="false" hidden="true" outlineLevel="0" max="8" min="8" style="4" width="9.06"/>
    <col collapsed="false" customWidth="true" hidden="true" outlineLevel="0" max="9" min="9" style="152" width="9.99"/>
    <col collapsed="false" customWidth="true" hidden="true" outlineLevel="0" max="10" min="10" style="4" width="9.99"/>
    <col collapsed="false" customWidth="true" hidden="false" outlineLevel="0" max="11" min="11" style="4" width="9.99"/>
    <col collapsed="false" customWidth="false" hidden="true" outlineLevel="0" max="12" min="12" style="4" width="9.06"/>
    <col collapsed="false" customWidth="true" hidden="true" outlineLevel="0" max="13" min="13" style="152" width="10.13"/>
    <col collapsed="false" customWidth="true" hidden="true" outlineLevel="0" max="14" min="14" style="4" width="10.13"/>
    <col collapsed="false" customWidth="true" hidden="false" outlineLevel="0" max="15" min="15" style="4" width="10.13"/>
    <col collapsed="false" customWidth="false" hidden="true" outlineLevel="0" max="16" min="16" style="4" width="9.06"/>
    <col collapsed="false" customWidth="true" hidden="true" outlineLevel="0" max="17" min="17" style="152" width="10.13"/>
    <col collapsed="false" customWidth="true" hidden="true" outlineLevel="0" max="18" min="18" style="4" width="10.13"/>
    <col collapsed="false" customWidth="true" hidden="false" outlineLevel="0" max="19" min="19" style="4" width="10.13"/>
    <col collapsed="false" customWidth="false" hidden="true" outlineLevel="0" max="20" min="20" style="4" width="9.06"/>
    <col collapsed="false" customWidth="true" hidden="true" outlineLevel="0" max="21" min="21" style="152" width="10.71"/>
    <col collapsed="false" customWidth="true" hidden="true" outlineLevel="0" max="22" min="22" style="4" width="10.13"/>
    <col collapsed="false" customWidth="false" hidden="true" outlineLevel="0" max="24" min="24" style="4" width="9.06"/>
  </cols>
  <sheetData>
    <row r="1" customFormat="false" ht="20.25" hidden="false" customHeight="false" outlineLevel="0" collapsed="false">
      <c r="K1" s="153" t="s">
        <v>80</v>
      </c>
    </row>
    <row r="2" customFormat="false" ht="13.5" hidden="false" customHeight="false" outlineLevel="0" collapsed="false">
      <c r="K2" s="1"/>
    </row>
    <row r="3" customFormat="false" ht="13.5" hidden="false" customHeight="false" outlineLevel="0" collapsed="false">
      <c r="B3" s="154" t="s">
        <v>81</v>
      </c>
      <c r="C3" s="155" t="s">
        <v>81</v>
      </c>
      <c r="D3" s="155"/>
      <c r="E3" s="156"/>
      <c r="F3" s="155" t="s">
        <v>82</v>
      </c>
      <c r="G3" s="155" t="s">
        <v>82</v>
      </c>
      <c r="H3" s="155"/>
      <c r="I3" s="156"/>
      <c r="J3" s="155" t="s">
        <v>83</v>
      </c>
      <c r="K3" s="155" t="s">
        <v>83</v>
      </c>
      <c r="L3" s="155"/>
      <c r="M3" s="156"/>
      <c r="N3" s="155" t="s">
        <v>84</v>
      </c>
      <c r="O3" s="155" t="s">
        <v>84</v>
      </c>
      <c r="P3" s="155"/>
      <c r="Q3" s="156"/>
      <c r="R3" s="155" t="s">
        <v>85</v>
      </c>
      <c r="S3" s="155" t="s">
        <v>85</v>
      </c>
      <c r="T3" s="155"/>
      <c r="U3" s="156"/>
      <c r="V3" s="155" t="s">
        <v>86</v>
      </c>
      <c r="W3" s="155" t="s">
        <v>86</v>
      </c>
      <c r="X3" s="155"/>
      <c r="Y3" s="155" t="s">
        <v>87</v>
      </c>
    </row>
    <row r="4" customFormat="false" ht="12.75" hidden="false" customHeight="false" outlineLevel="0" collapsed="false">
      <c r="A4" s="157"/>
      <c r="B4" s="158" t="s">
        <v>88</v>
      </c>
      <c r="C4" s="159" t="s">
        <v>89</v>
      </c>
      <c r="D4" s="159" t="s">
        <v>90</v>
      </c>
      <c r="E4" s="160"/>
      <c r="F4" s="159" t="s">
        <v>88</v>
      </c>
      <c r="G4" s="159" t="s">
        <v>89</v>
      </c>
      <c r="H4" s="159" t="s">
        <v>90</v>
      </c>
      <c r="I4" s="160"/>
      <c r="J4" s="159" t="s">
        <v>88</v>
      </c>
      <c r="K4" s="159" t="s">
        <v>89</v>
      </c>
      <c r="L4" s="159" t="s">
        <v>90</v>
      </c>
      <c r="M4" s="160"/>
      <c r="N4" s="159" t="s">
        <v>88</v>
      </c>
      <c r="O4" s="159" t="s">
        <v>89</v>
      </c>
      <c r="P4" s="159" t="s">
        <v>90</v>
      </c>
      <c r="Q4" s="160"/>
      <c r="R4" s="159" t="s">
        <v>88</v>
      </c>
      <c r="S4" s="159" t="s">
        <v>89</v>
      </c>
      <c r="T4" s="159" t="s">
        <v>90</v>
      </c>
      <c r="U4" s="160"/>
      <c r="V4" s="159" t="s">
        <v>88</v>
      </c>
      <c r="W4" s="159" t="s">
        <v>89</v>
      </c>
      <c r="X4" s="161" t="s">
        <v>90</v>
      </c>
      <c r="Y4" s="159" t="s">
        <v>89</v>
      </c>
    </row>
    <row r="5" customFormat="false" ht="12.75" hidden="false" customHeight="false" outlineLevel="0" collapsed="false">
      <c r="A5" s="162" t="n">
        <v>36833</v>
      </c>
      <c r="B5" s="163" t="n">
        <v>226.325409914769</v>
      </c>
      <c r="C5" s="164" t="n">
        <v>202.113821597411</v>
      </c>
      <c r="D5" s="164" t="n">
        <v>428.43923151218</v>
      </c>
      <c r="E5" s="165" t="n">
        <v>35006</v>
      </c>
      <c r="F5" s="164" t="n">
        <v>222.803680054674</v>
      </c>
      <c r="G5" s="164" t="n">
        <v>203.935068822755</v>
      </c>
      <c r="H5" s="164" t="n">
        <v>426.738748877429</v>
      </c>
      <c r="I5" s="165" t="n">
        <v>35370</v>
      </c>
      <c r="J5" s="164" t="n">
        <v>218.866916785749</v>
      </c>
      <c r="K5" s="164" t="n">
        <v>234.262019271501</v>
      </c>
      <c r="L5" s="164" t="n">
        <v>453.12893605725</v>
      </c>
      <c r="M5" s="165" t="n">
        <v>35734</v>
      </c>
      <c r="N5" s="164" t="n">
        <v>218.179995368514</v>
      </c>
      <c r="O5" s="164" t="n">
        <v>232.158399652074</v>
      </c>
      <c r="P5" s="164" t="n">
        <v>450.338395020588</v>
      </c>
      <c r="Q5" s="165" t="n">
        <v>36098</v>
      </c>
      <c r="R5" s="164" t="n">
        <v>233.755626973324</v>
      </c>
      <c r="S5" s="164" t="n">
        <v>264.017658953171</v>
      </c>
      <c r="T5" s="164" t="n">
        <v>497.773285926495</v>
      </c>
      <c r="U5" s="165" t="n">
        <v>36462</v>
      </c>
      <c r="V5" s="164" t="n">
        <v>233.233455145186</v>
      </c>
      <c r="W5" s="164" t="n">
        <v>253.17849860773</v>
      </c>
      <c r="X5" s="166" t="n">
        <v>486.411953752916</v>
      </c>
      <c r="Y5" s="164" t="n">
        <v>219.422162277277</v>
      </c>
    </row>
    <row r="6" customFormat="false" ht="12.75" hidden="false" customHeight="false" outlineLevel="0" collapsed="false">
      <c r="A6" s="162" t="n">
        <v>36840</v>
      </c>
      <c r="B6" s="163" t="n">
        <v>228.679066247197</v>
      </c>
      <c r="C6" s="164" t="n">
        <v>201.231156346548</v>
      </c>
      <c r="D6" s="164" t="n">
        <v>429.910222593745</v>
      </c>
      <c r="E6" s="165" t="n">
        <v>35013</v>
      </c>
      <c r="F6" s="164" t="n">
        <v>217.853990985546</v>
      </c>
      <c r="G6" s="164" t="n">
        <v>199.900168879802</v>
      </c>
      <c r="H6" s="164" t="n">
        <v>417.754159865348</v>
      </c>
      <c r="I6" s="165" t="n">
        <v>35377</v>
      </c>
      <c r="J6" s="164" t="n">
        <v>220.149647837604</v>
      </c>
      <c r="K6" s="164" t="n">
        <v>228.888118543454</v>
      </c>
      <c r="L6" s="164" t="n">
        <v>449.037766381058</v>
      </c>
      <c r="M6" s="165" t="n">
        <v>35741</v>
      </c>
      <c r="N6" s="164" t="n">
        <v>218.192032996515</v>
      </c>
      <c r="O6" s="164" t="n">
        <v>230.013054295703</v>
      </c>
      <c r="P6" s="164" t="n">
        <v>448.205087292219</v>
      </c>
      <c r="Q6" s="165" t="n">
        <v>36105</v>
      </c>
      <c r="R6" s="164" t="n">
        <v>232.853722698236</v>
      </c>
      <c r="S6" s="164" t="n">
        <v>265.081594643291</v>
      </c>
      <c r="T6" s="164" t="n">
        <v>497.935317341527</v>
      </c>
      <c r="U6" s="165" t="n">
        <v>36469</v>
      </c>
      <c r="V6" s="164" t="n">
        <v>235.881027286232</v>
      </c>
      <c r="W6" s="164" t="n">
        <v>240.505453292591</v>
      </c>
      <c r="X6" s="166" t="n">
        <v>476.386480578823</v>
      </c>
      <c r="Y6" s="164" t="n">
        <v>214.311066941151</v>
      </c>
    </row>
    <row r="7" customFormat="false" ht="12.75" hidden="false" customHeight="false" outlineLevel="0" collapsed="false">
      <c r="A7" s="162" t="n">
        <v>36847</v>
      </c>
      <c r="B7" s="163" t="n">
        <v>228.316772475416</v>
      </c>
      <c r="C7" s="164" t="n">
        <v>199.455482662992</v>
      </c>
      <c r="D7" s="164" t="n">
        <v>427.772255138408</v>
      </c>
      <c r="E7" s="165" t="n">
        <v>35020</v>
      </c>
      <c r="F7" s="164" t="n">
        <v>209.955506667646</v>
      </c>
      <c r="G7" s="164" t="n">
        <v>194.062766522262</v>
      </c>
      <c r="H7" s="164" t="n">
        <v>404.018273189908</v>
      </c>
      <c r="I7" s="165" t="n">
        <v>35384</v>
      </c>
      <c r="J7" s="164" t="n">
        <v>215.725837197612</v>
      </c>
      <c r="K7" s="164" t="n">
        <v>225.174351450728</v>
      </c>
      <c r="L7" s="164" t="n">
        <v>440.90018864834</v>
      </c>
      <c r="M7" s="165" t="n">
        <v>35748</v>
      </c>
      <c r="N7" s="164" t="n">
        <v>213.018218120407</v>
      </c>
      <c r="O7" s="164" t="n">
        <v>226.05662839101</v>
      </c>
      <c r="P7" s="164" t="n">
        <v>439.074846511418</v>
      </c>
      <c r="Q7" s="165" t="n">
        <v>36112</v>
      </c>
      <c r="R7" s="164" t="n">
        <v>236.472177193884</v>
      </c>
      <c r="S7" s="164" t="n">
        <v>261.944715869618</v>
      </c>
      <c r="T7" s="164" t="n">
        <v>498.416893063502</v>
      </c>
      <c r="U7" s="165" t="n">
        <v>36476</v>
      </c>
      <c r="V7" s="164" t="n">
        <v>237.575473456501</v>
      </c>
      <c r="W7" s="164" t="n">
        <v>238.740405198561</v>
      </c>
      <c r="X7" s="166" t="n">
        <v>476.315878655062</v>
      </c>
      <c r="Y7" s="164" t="n">
        <v>207.94</v>
      </c>
    </row>
    <row r="8" customFormat="false" ht="12.75" hidden="false" customHeight="false" outlineLevel="0" collapsed="false">
      <c r="A8" s="162" t="n">
        <v>36854</v>
      </c>
      <c r="B8" s="163" t="n">
        <v>226.202174256844</v>
      </c>
      <c r="C8" s="164" t="n">
        <v>197.837745482889</v>
      </c>
      <c r="D8" s="164" t="n">
        <v>424.039919739733</v>
      </c>
      <c r="E8" s="165" t="n">
        <v>35027</v>
      </c>
      <c r="F8" s="164" t="n">
        <v>201.136655671594</v>
      </c>
      <c r="G8" s="164" t="n">
        <v>193.73217301425</v>
      </c>
      <c r="H8" s="164" t="n">
        <v>394.868828685844</v>
      </c>
      <c r="I8" s="165" t="n">
        <v>35391</v>
      </c>
      <c r="J8" s="164" t="n">
        <v>208.679624002395</v>
      </c>
      <c r="K8" s="164" t="n">
        <v>216.658982823964</v>
      </c>
      <c r="L8" s="164" t="n">
        <v>425.338606826359</v>
      </c>
      <c r="M8" s="165" t="n">
        <v>35755</v>
      </c>
      <c r="N8" s="164" t="n">
        <v>203.697952261803</v>
      </c>
      <c r="O8" s="164" t="n">
        <v>218.013480731323</v>
      </c>
      <c r="P8" s="164" t="n">
        <v>421.711432993126</v>
      </c>
      <c r="Q8" s="165" t="n">
        <v>36119</v>
      </c>
      <c r="R8" s="164" t="n">
        <v>234.830505961626</v>
      </c>
      <c r="S8" s="164" t="n">
        <v>254.468572259657</v>
      </c>
      <c r="T8" s="164" t="n">
        <v>489.299078221283</v>
      </c>
      <c r="U8" s="165" t="n">
        <v>36483</v>
      </c>
      <c r="V8" s="164" t="n">
        <v>237.751978265904</v>
      </c>
      <c r="W8" s="164" t="n">
        <v>238.6698032748</v>
      </c>
      <c r="X8" s="166" t="n">
        <v>476.421781540703</v>
      </c>
      <c r="Y8" s="164" t="n">
        <v>202.27</v>
      </c>
    </row>
    <row r="9" customFormat="false" ht="12.75" hidden="false" customHeight="false" outlineLevel="0" collapsed="false">
      <c r="A9" s="162" t="n">
        <v>36861</v>
      </c>
      <c r="B9" s="163" t="n">
        <v>221.695971171823</v>
      </c>
      <c r="C9" s="164" t="n">
        <v>194.602447627493</v>
      </c>
      <c r="D9" s="164" t="n">
        <v>416.298418799315</v>
      </c>
      <c r="E9" s="165" t="n">
        <v>35034</v>
      </c>
      <c r="F9" s="164" t="n">
        <v>186.283352348785</v>
      </c>
      <c r="G9" s="164" t="n">
        <v>188.435828499455</v>
      </c>
      <c r="H9" s="164" t="n">
        <v>374.71918084824</v>
      </c>
      <c r="I9" s="165" t="n">
        <v>35398</v>
      </c>
      <c r="J9" s="164" t="n">
        <v>199.657757174568</v>
      </c>
      <c r="K9" s="164" t="n">
        <v>198.538575479105</v>
      </c>
      <c r="L9" s="164" t="n">
        <v>398.196332653672</v>
      </c>
      <c r="M9" s="165" t="n">
        <v>35762</v>
      </c>
      <c r="N9" s="164" t="n">
        <v>195.304477856413</v>
      </c>
      <c r="O9" s="164" t="n">
        <v>215.060484668086</v>
      </c>
      <c r="P9" s="164" t="n">
        <v>410.364962524499</v>
      </c>
      <c r="Q9" s="165" t="n">
        <v>36126</v>
      </c>
      <c r="R9" s="164" t="n">
        <v>234.043365113613</v>
      </c>
      <c r="S9" s="164" t="n">
        <v>252.411761715683</v>
      </c>
      <c r="T9" s="164" t="n">
        <v>486.455126829296</v>
      </c>
      <c r="U9" s="165" t="n">
        <v>36490</v>
      </c>
      <c r="V9" s="164" t="n">
        <v>241.387977339607</v>
      </c>
      <c r="W9" s="164" t="n">
        <v>237.151861913933</v>
      </c>
      <c r="X9" s="166" t="n">
        <v>478.53983925354</v>
      </c>
      <c r="Y9" s="164" t="n">
        <v>199.489</v>
      </c>
    </row>
    <row r="10" customFormat="false" ht="12.75" hidden="false" customHeight="false" outlineLevel="0" collapsed="false">
      <c r="A10" s="162" t="n">
        <v>36868</v>
      </c>
      <c r="B10" s="163" t="n">
        <v>217.153266892216</v>
      </c>
      <c r="C10" s="164" t="n">
        <v>187.43674067631</v>
      </c>
      <c r="D10" s="164" t="n">
        <v>404.590007568526</v>
      </c>
      <c r="E10" s="165" t="n">
        <v>35041</v>
      </c>
      <c r="F10" s="164" t="n">
        <v>177.118975537845</v>
      </c>
      <c r="G10" s="164" t="n">
        <v>184.704763935408</v>
      </c>
      <c r="H10" s="164" t="n">
        <v>361.823739473253</v>
      </c>
      <c r="I10" s="165" t="n">
        <v>35405</v>
      </c>
      <c r="J10" s="164" t="n">
        <v>190.468599088388</v>
      </c>
      <c r="K10" s="164" t="n">
        <v>193.010586052449</v>
      </c>
      <c r="L10" s="164" t="n">
        <v>383.479185140837</v>
      </c>
      <c r="M10" s="165" t="n">
        <v>35769</v>
      </c>
      <c r="N10" s="164" t="n">
        <v>189.297983891465</v>
      </c>
      <c r="O10" s="164" t="n">
        <v>208.019213607532</v>
      </c>
      <c r="P10" s="164" t="n">
        <v>397.317197498997</v>
      </c>
      <c r="Q10" s="165" t="n">
        <v>36133</v>
      </c>
      <c r="R10" s="164" t="n">
        <v>234.851051121441</v>
      </c>
      <c r="S10" s="164" t="n">
        <v>252.485858434671</v>
      </c>
      <c r="T10" s="164" t="n">
        <v>487.336909556112</v>
      </c>
      <c r="U10" s="165" t="n">
        <v>36497</v>
      </c>
      <c r="V10" s="164" t="n">
        <v>236.163434981276</v>
      </c>
      <c r="W10" s="164" t="n">
        <v>231.962620517484</v>
      </c>
      <c r="X10" s="166" t="n">
        <v>468.12605549876</v>
      </c>
      <c r="Y10" s="164" t="n">
        <v>191.402</v>
      </c>
    </row>
    <row r="11" customFormat="false" ht="12.75" hidden="false" customHeight="false" outlineLevel="0" collapsed="false">
      <c r="A11" s="162" t="n">
        <v>36875</v>
      </c>
      <c r="B11" s="163" t="n">
        <v>204.949512564318</v>
      </c>
      <c r="C11" s="164" t="n">
        <v>179.009130240781</v>
      </c>
      <c r="D11" s="164" t="n">
        <v>383.958642805099</v>
      </c>
      <c r="E11" s="165" t="n">
        <v>35048</v>
      </c>
      <c r="F11" s="164" t="n">
        <v>158.060692237742</v>
      </c>
      <c r="G11" s="164" t="n">
        <v>173.494661082525</v>
      </c>
      <c r="H11" s="164" t="n">
        <v>331.555353320267</v>
      </c>
      <c r="I11" s="165" t="n">
        <v>35412</v>
      </c>
      <c r="J11" s="164" t="n">
        <v>181.513486379477</v>
      </c>
      <c r="K11" s="164" t="n">
        <v>180.525553660286</v>
      </c>
      <c r="L11" s="164" t="n">
        <v>362.039040039763</v>
      </c>
      <c r="M11" s="165" t="n">
        <v>35776</v>
      </c>
      <c r="N11" s="164" t="n">
        <v>181.478750232986</v>
      </c>
      <c r="O11" s="164" t="n">
        <v>201.10693226169</v>
      </c>
      <c r="P11" s="164" t="n">
        <v>382.585682494677</v>
      </c>
      <c r="Q11" s="165" t="n">
        <v>36140</v>
      </c>
      <c r="R11" s="164" t="n">
        <v>233.437106394275</v>
      </c>
      <c r="S11" s="164" t="n">
        <v>251.13114872154</v>
      </c>
      <c r="T11" s="164" t="n">
        <v>484.568255115815</v>
      </c>
      <c r="U11" s="165" t="n">
        <v>36504</v>
      </c>
      <c r="V11" s="164" t="n">
        <v>234.61019265853</v>
      </c>
      <c r="W11" s="164" t="n">
        <v>225.396641607691</v>
      </c>
      <c r="X11" s="166" t="n">
        <v>460.00683426622</v>
      </c>
      <c r="Y11" s="164" t="n">
        <v>173.93</v>
      </c>
    </row>
    <row r="12" customFormat="false" ht="12.75" hidden="false" customHeight="false" outlineLevel="0" collapsed="false">
      <c r="A12" s="162" t="n">
        <v>36882</v>
      </c>
      <c r="B12" s="163" t="n">
        <v>201.45814153144</v>
      </c>
      <c r="C12" s="164" t="n">
        <v>173.888266807494</v>
      </c>
      <c r="D12" s="164" t="n">
        <v>375.346408338934</v>
      </c>
      <c r="E12" s="165" t="n">
        <v>35055</v>
      </c>
      <c r="F12" s="164" t="n">
        <v>143.680951318562</v>
      </c>
      <c r="G12" s="164" t="n">
        <v>170.137963219222</v>
      </c>
      <c r="H12" s="164" t="n">
        <v>313.818914537783</v>
      </c>
      <c r="I12" s="165" t="n">
        <v>35419</v>
      </c>
      <c r="J12" s="164" t="n">
        <v>173.560426774509</v>
      </c>
      <c r="K12" s="164" t="n">
        <v>170.44614061644</v>
      </c>
      <c r="L12" s="164" t="n">
        <v>344.006567390948</v>
      </c>
      <c r="M12" s="165" t="n">
        <v>35783</v>
      </c>
      <c r="N12" s="164" t="n">
        <v>174.174487006422</v>
      </c>
      <c r="O12" s="164" t="n">
        <v>192.473128907816</v>
      </c>
      <c r="P12" s="164" t="n">
        <v>366.647615914238</v>
      </c>
      <c r="Q12" s="165" t="n">
        <v>36147</v>
      </c>
      <c r="R12" s="164" t="n">
        <v>230.996680297545</v>
      </c>
      <c r="S12" s="164" t="n">
        <v>248.02604081356</v>
      </c>
      <c r="T12" s="164" t="n">
        <v>479.022721111105</v>
      </c>
      <c r="U12" s="165" t="n">
        <v>36511</v>
      </c>
      <c r="V12" s="164" t="n">
        <v>228.150116634378</v>
      </c>
      <c r="W12" s="164" t="n">
        <v>217.206818451389</v>
      </c>
      <c r="X12" s="166" t="n">
        <v>445.356935085767</v>
      </c>
      <c r="Y12" s="164" t="n">
        <v>155.764</v>
      </c>
    </row>
    <row r="13" customFormat="false" ht="12.75" hidden="false" customHeight="false" outlineLevel="0" collapsed="false">
      <c r="A13" s="162" t="n">
        <v>36889</v>
      </c>
      <c r="B13" s="163" t="n">
        <v>193.702343701461</v>
      </c>
      <c r="C13" s="164" t="n">
        <v>171.898775197827</v>
      </c>
      <c r="D13" s="164" t="n">
        <v>365.601118899288</v>
      </c>
      <c r="E13" s="165" t="n">
        <v>35062</v>
      </c>
      <c r="F13" s="164" t="n">
        <v>131.943381493259</v>
      </c>
      <c r="G13" s="164" t="n">
        <v>161.509737417325</v>
      </c>
      <c r="H13" s="164" t="n">
        <v>293.453118910584</v>
      </c>
      <c r="I13" s="165" t="n">
        <v>35426</v>
      </c>
      <c r="J13" s="164" t="n">
        <v>163.432616111924</v>
      </c>
      <c r="K13" s="164" t="n">
        <v>150.189177854718</v>
      </c>
      <c r="L13" s="164" t="n">
        <v>313.621793966642</v>
      </c>
      <c r="M13" s="165" t="n">
        <v>35790</v>
      </c>
      <c r="N13" s="164" t="n">
        <v>169.907871549684</v>
      </c>
      <c r="O13" s="164" t="n">
        <v>187.678587566154</v>
      </c>
      <c r="P13" s="164" t="n">
        <v>357.586459115838</v>
      </c>
      <c r="Q13" s="165" t="n">
        <v>36154</v>
      </c>
      <c r="R13" s="164" t="n">
        <v>224.151294274466</v>
      </c>
      <c r="S13" s="164" t="n">
        <v>235.468147236076</v>
      </c>
      <c r="T13" s="164" t="n">
        <v>459.619441510542</v>
      </c>
      <c r="U13" s="165" t="n">
        <v>36518</v>
      </c>
      <c r="V13" s="164" t="n">
        <v>225.114233912646</v>
      </c>
      <c r="W13" s="164" t="n">
        <v>201.886200995205</v>
      </c>
      <c r="X13" s="166" t="n">
        <v>427.00043490785</v>
      </c>
      <c r="Y13" s="164" t="n">
        <v>141.326</v>
      </c>
    </row>
    <row r="14" customFormat="false" ht="12.75" hidden="false" customHeight="false" outlineLevel="0" collapsed="false">
      <c r="A14" s="162" t="n">
        <v>36896</v>
      </c>
      <c r="B14" s="163" t="n">
        <v>179.954878310524</v>
      </c>
      <c r="C14" s="164" t="n">
        <v>164.677469231682</v>
      </c>
      <c r="D14" s="164" t="n">
        <v>344.632347542206</v>
      </c>
      <c r="E14" s="165" t="n">
        <v>35069</v>
      </c>
      <c r="F14" s="164" t="n">
        <v>117.829068506459</v>
      </c>
      <c r="G14" s="164" t="n">
        <v>153.941069986275</v>
      </c>
      <c r="H14" s="164" t="n">
        <v>271.770138492734</v>
      </c>
      <c r="I14" s="165" t="n">
        <v>35433</v>
      </c>
      <c r="J14" s="164" t="n">
        <v>154.119057436077</v>
      </c>
      <c r="K14" s="164" t="n">
        <v>133.607186428616</v>
      </c>
      <c r="L14" s="164" t="n">
        <v>287.726243864693</v>
      </c>
      <c r="M14" s="165" t="n">
        <v>35797</v>
      </c>
      <c r="N14" s="164" t="n">
        <v>161.670356793882</v>
      </c>
      <c r="O14" s="164" t="n">
        <v>179.128094482318</v>
      </c>
      <c r="P14" s="164" t="n">
        <v>340.7984512762</v>
      </c>
      <c r="Q14" s="165" t="n">
        <v>36161</v>
      </c>
      <c r="R14" s="164" t="n">
        <v>209.00389863823</v>
      </c>
      <c r="S14" s="164" t="n">
        <v>218.248655739372</v>
      </c>
      <c r="T14" s="164" t="n">
        <v>427.252554377602</v>
      </c>
      <c r="U14" s="165" t="n">
        <v>36525</v>
      </c>
      <c r="V14" s="164" t="n">
        <v>216.571401137538</v>
      </c>
      <c r="W14" s="164" t="n">
        <v>197.261774988845</v>
      </c>
      <c r="X14" s="166" t="n">
        <v>413.833176126383</v>
      </c>
      <c r="Y14" s="164" t="n">
        <v>132.577</v>
      </c>
    </row>
    <row r="15" customFormat="false" ht="12.75" hidden="false" customHeight="false" outlineLevel="0" collapsed="false">
      <c r="A15" s="162" t="n">
        <v>36903</v>
      </c>
      <c r="B15" s="163" t="n">
        <v>163.961495122819</v>
      </c>
      <c r="C15" s="164" t="n">
        <v>156.357879739507</v>
      </c>
      <c r="D15" s="164" t="n">
        <v>320.319374862326</v>
      </c>
      <c r="E15" s="165" t="n">
        <v>35076</v>
      </c>
      <c r="F15" s="164" t="n">
        <v>99.4611661178544</v>
      </c>
      <c r="G15" s="164" t="n">
        <v>144.736732486487</v>
      </c>
      <c r="H15" s="164" t="n">
        <v>244.197898604341</v>
      </c>
      <c r="I15" s="165" t="n">
        <v>35440</v>
      </c>
      <c r="J15" s="164" t="n">
        <v>142.111576456235</v>
      </c>
      <c r="K15" s="164" t="n">
        <v>121.062036498371</v>
      </c>
      <c r="L15" s="164" t="n">
        <v>263.173612954606</v>
      </c>
      <c r="M15" s="165" t="n">
        <v>35804</v>
      </c>
      <c r="N15" s="164" t="n">
        <v>157.162741670385</v>
      </c>
      <c r="O15" s="164" t="n">
        <v>161.923570593452</v>
      </c>
      <c r="P15" s="164" t="n">
        <v>319.086312263837</v>
      </c>
      <c r="Q15" s="165" t="n">
        <v>36168</v>
      </c>
      <c r="R15" s="164" t="n">
        <v>191.690294777152</v>
      </c>
      <c r="S15" s="164" t="n">
        <v>205.497630599439</v>
      </c>
      <c r="T15" s="164" t="n">
        <v>397.187925376591</v>
      </c>
      <c r="U15" s="165" t="n">
        <v>36532</v>
      </c>
      <c r="V15" s="164" t="n">
        <v>191.048805697858</v>
      </c>
      <c r="W15" s="164" t="n">
        <v>188.507136442454</v>
      </c>
      <c r="X15" s="166" t="n">
        <v>379.555942140311</v>
      </c>
      <c r="Y15" s="164" t="n">
        <v>121.193</v>
      </c>
    </row>
    <row r="16" customFormat="false" ht="12.75" hidden="false" customHeight="false" outlineLevel="0" collapsed="false">
      <c r="A16" s="162" t="n">
        <v>36910</v>
      </c>
      <c r="B16" s="163" t="n">
        <v>158.064504741625</v>
      </c>
      <c r="C16" s="164" t="n">
        <v>148.693228993104</v>
      </c>
      <c r="D16" s="164" t="n">
        <v>306.757733734729</v>
      </c>
      <c r="E16" s="165" t="n">
        <v>35083</v>
      </c>
      <c r="F16" s="164" t="n">
        <v>88.3658972939695</v>
      </c>
      <c r="G16" s="164" t="n">
        <v>133.739882744325</v>
      </c>
      <c r="H16" s="164" t="n">
        <v>222.105780038294</v>
      </c>
      <c r="I16" s="165" t="n">
        <v>35447</v>
      </c>
      <c r="J16" s="164" t="n">
        <v>123.958198012979</v>
      </c>
      <c r="K16" s="164" t="n">
        <v>102.112550762783</v>
      </c>
      <c r="L16" s="164" t="n">
        <v>226.070748775763</v>
      </c>
      <c r="M16" s="165" t="n">
        <v>35811</v>
      </c>
      <c r="N16" s="164" t="n">
        <v>142.779576557902</v>
      </c>
      <c r="O16" s="164" t="n">
        <v>142.700749510023</v>
      </c>
      <c r="P16" s="164" t="n">
        <v>285.480326067925</v>
      </c>
      <c r="Q16" s="165" t="n">
        <v>36175</v>
      </c>
      <c r="R16" s="164" t="n">
        <v>166.026107179368</v>
      </c>
      <c r="S16" s="164" t="n">
        <v>195.256150839598</v>
      </c>
      <c r="T16" s="164" t="n">
        <v>361.282258018967</v>
      </c>
      <c r="U16" s="165" t="n">
        <v>36539</v>
      </c>
      <c r="V16" s="164" t="n">
        <v>178.163954611435</v>
      </c>
      <c r="W16" s="164" t="n">
        <v>177.634440183226</v>
      </c>
      <c r="X16" s="166" t="n">
        <v>355.798394794661</v>
      </c>
      <c r="Y16" s="164" t="n">
        <v>110.294</v>
      </c>
    </row>
    <row r="17" customFormat="false" ht="12.75" hidden="false" customHeight="false" outlineLevel="0" collapsed="false">
      <c r="A17" s="162" t="n">
        <v>36917</v>
      </c>
      <c r="B17" s="163" t="n">
        <v>146.823054634593</v>
      </c>
      <c r="C17" s="164" t="n">
        <v>140.164057690244</v>
      </c>
      <c r="D17" s="164" t="n">
        <v>286.987112324837</v>
      </c>
      <c r="E17" s="165" t="n">
        <v>35090</v>
      </c>
      <c r="F17" s="164" t="n">
        <v>75.7266349993505</v>
      </c>
      <c r="G17" s="164" t="n">
        <v>116.287899112675</v>
      </c>
      <c r="H17" s="164" t="n">
        <v>192.014534112025</v>
      </c>
      <c r="I17" s="165" t="n">
        <v>35454</v>
      </c>
      <c r="J17" s="164" t="n">
        <v>103.608252517665</v>
      </c>
      <c r="K17" s="164" t="n">
        <v>93.9789973397195</v>
      </c>
      <c r="L17" s="164" t="n">
        <v>197.587249857384</v>
      </c>
      <c r="M17" s="165" t="n">
        <v>35818</v>
      </c>
      <c r="N17" s="164" t="n">
        <v>131.027109726686</v>
      </c>
      <c r="O17" s="164" t="n">
        <v>132.134606803766</v>
      </c>
      <c r="P17" s="164" t="n">
        <v>263.161716530452</v>
      </c>
      <c r="Q17" s="165" t="n">
        <v>36182</v>
      </c>
      <c r="R17" s="164" t="n">
        <v>154.217370614915</v>
      </c>
      <c r="S17" s="164" t="n">
        <v>180.635163146925</v>
      </c>
      <c r="T17" s="164" t="n">
        <v>334.85253376184</v>
      </c>
      <c r="U17" s="165" t="n">
        <v>36546</v>
      </c>
      <c r="V17" s="164" t="n">
        <v>154.759416884591</v>
      </c>
      <c r="W17" s="164" t="n">
        <v>164.114171782953</v>
      </c>
      <c r="X17" s="166" t="n">
        <v>318.873588667544</v>
      </c>
      <c r="Y17" s="164" t="n">
        <v>99.632</v>
      </c>
    </row>
    <row r="18" customFormat="false" ht="12.75" hidden="false" customHeight="false" outlineLevel="0" collapsed="false">
      <c r="A18" s="162" t="n">
        <v>36924</v>
      </c>
      <c r="B18" s="163" t="n">
        <v>130.686137735881</v>
      </c>
      <c r="C18" s="164" t="n">
        <v>134.948870086812</v>
      </c>
      <c r="D18" s="164" t="n">
        <v>265.635007822693</v>
      </c>
      <c r="E18" s="165" t="n">
        <v>35097</v>
      </c>
      <c r="F18" s="164" t="n">
        <v>59.6732401764483</v>
      </c>
      <c r="G18" s="164" t="n">
        <v>97.5789541313422</v>
      </c>
      <c r="H18" s="164" t="n">
        <v>157.252194307791</v>
      </c>
      <c r="I18" s="165" t="n">
        <v>35461</v>
      </c>
      <c r="J18" s="164" t="n">
        <v>83.3127058046078</v>
      </c>
      <c r="K18" s="164" t="n">
        <v>79.0926523165903</v>
      </c>
      <c r="L18" s="164" t="n">
        <v>162.405358121198</v>
      </c>
      <c r="M18" s="165" t="n">
        <v>35825</v>
      </c>
      <c r="N18" s="164" t="n">
        <v>121.672884342753</v>
      </c>
      <c r="O18" s="164" t="n">
        <v>122.671019039927</v>
      </c>
      <c r="P18" s="164" t="n">
        <v>244.343903382679</v>
      </c>
      <c r="Q18" s="165" t="n">
        <v>36189</v>
      </c>
      <c r="R18" s="164" t="n">
        <v>144.513312698744</v>
      </c>
      <c r="S18" s="164" t="n">
        <v>169.925169021005</v>
      </c>
      <c r="T18" s="164" t="n">
        <v>314.43848171975</v>
      </c>
      <c r="U18" s="165" t="n">
        <v>36553</v>
      </c>
      <c r="V18" s="164" t="n">
        <v>131.601985890912</v>
      </c>
      <c r="W18" s="164" t="n">
        <v>152.464854362352</v>
      </c>
      <c r="X18" s="166" t="n">
        <v>284.066840253263</v>
      </c>
      <c r="Y18" s="164" t="n">
        <v>96.663</v>
      </c>
    </row>
    <row r="19" customFormat="false" ht="12.75" hidden="false" customHeight="false" outlineLevel="0" collapsed="false">
      <c r="A19" s="162" t="n">
        <v>36931</v>
      </c>
      <c r="B19" s="163" t="n">
        <v>111.314734903897</v>
      </c>
      <c r="C19" s="164" t="n">
        <v>129.898432072477</v>
      </c>
      <c r="D19" s="164" t="n">
        <v>241.213166976374</v>
      </c>
      <c r="E19" s="165" t="n">
        <v>35104</v>
      </c>
      <c r="F19" s="164" t="n">
        <v>45.2524089376387</v>
      </c>
      <c r="G19" s="164" t="n">
        <v>91.5426661545674</v>
      </c>
      <c r="H19" s="164" t="n">
        <v>136.795075092206</v>
      </c>
      <c r="I19" s="165" t="n">
        <v>35468</v>
      </c>
      <c r="J19" s="164" t="n">
        <v>72.9156194047975</v>
      </c>
      <c r="K19" s="164" t="n">
        <v>77.9300857389762</v>
      </c>
      <c r="L19" s="164" t="n">
        <v>150.845705143774</v>
      </c>
      <c r="M19" s="165" t="n">
        <v>35832</v>
      </c>
      <c r="N19" s="164" t="n">
        <v>115.329513298578</v>
      </c>
      <c r="O19" s="164" t="n">
        <v>117.075781280888</v>
      </c>
      <c r="P19" s="164" t="n">
        <v>232.405294579467</v>
      </c>
      <c r="Q19" s="165" t="n">
        <v>36196</v>
      </c>
      <c r="R19" s="164" t="n">
        <v>133.633873955798</v>
      </c>
      <c r="S19" s="164" t="n">
        <v>162.650770408192</v>
      </c>
      <c r="T19" s="164" t="n">
        <v>296.28464436399</v>
      </c>
      <c r="U19" s="165" t="n">
        <v>36560</v>
      </c>
      <c r="V19" s="164" t="n">
        <v>115.187038616428</v>
      </c>
      <c r="W19" s="164" t="n">
        <v>144.910448519901</v>
      </c>
      <c r="X19" s="166" t="n">
        <v>260.09748713633</v>
      </c>
      <c r="Y19" s="164" t="n">
        <v>89.329</v>
      </c>
    </row>
    <row r="20" customFormat="false" ht="12.75" hidden="false" customHeight="false" outlineLevel="0" collapsed="false">
      <c r="A20" s="162" t="n">
        <v>36938</v>
      </c>
      <c r="B20" s="163" t="n">
        <v>92.2524625951008</v>
      </c>
      <c r="C20" s="164" t="n">
        <v>119.427743167146</v>
      </c>
      <c r="D20" s="164" t="n">
        <v>211.680205762247</v>
      </c>
      <c r="E20" s="165" t="n">
        <v>35111</v>
      </c>
      <c r="F20" s="164" t="n">
        <v>36.1799205304746</v>
      </c>
      <c r="G20" s="164" t="n">
        <v>87.4594391947992</v>
      </c>
      <c r="H20" s="164" t="n">
        <v>123.639359725274</v>
      </c>
      <c r="I20" s="165" t="n">
        <v>35475</v>
      </c>
      <c r="J20" s="164" t="n">
        <v>58.8121438132946</v>
      </c>
      <c r="K20" s="164" t="n">
        <v>73.7291300713362</v>
      </c>
      <c r="L20" s="164" t="n">
        <v>132.541273884631</v>
      </c>
      <c r="M20" s="165" t="n">
        <v>35839</v>
      </c>
      <c r="N20" s="164" t="n">
        <v>111.011217233647</v>
      </c>
      <c r="O20" s="164" t="n">
        <v>107.888670650498</v>
      </c>
      <c r="P20" s="164" t="n">
        <v>218.899887884145</v>
      </c>
      <c r="Q20" s="165" t="n">
        <v>36203</v>
      </c>
      <c r="R20" s="164" t="n">
        <v>125.122706143497</v>
      </c>
      <c r="S20" s="164" t="n">
        <v>149.006560330756</v>
      </c>
      <c r="T20" s="164" t="n">
        <v>274.129266474253</v>
      </c>
      <c r="U20" s="165" t="n">
        <v>36567</v>
      </c>
      <c r="V20" s="164" t="n">
        <v>93.4416460979729</v>
      </c>
      <c r="W20" s="164" t="n">
        <v>134.743771498286</v>
      </c>
      <c r="X20" s="166" t="n">
        <v>228.185417596259</v>
      </c>
      <c r="Y20" s="164" t="n">
        <v>76.937</v>
      </c>
    </row>
    <row r="21" customFormat="false" ht="12.75" hidden="false" customHeight="false" outlineLevel="0" collapsed="false">
      <c r="A21" s="162" t="n">
        <v>36945</v>
      </c>
      <c r="B21" s="163" t="n">
        <v>82.2042556015566</v>
      </c>
      <c r="C21" s="164" t="n">
        <v>110.484703387198</v>
      </c>
      <c r="D21" s="164" t="n">
        <v>192.688958988755</v>
      </c>
      <c r="E21" s="165" t="n">
        <v>35118</v>
      </c>
      <c r="F21" s="164" t="n">
        <v>29.1065255946094</v>
      </c>
      <c r="G21" s="164" t="n">
        <v>85.6497353839897</v>
      </c>
      <c r="H21" s="164" t="n">
        <v>114.756260978599</v>
      </c>
      <c r="I21" s="165" t="n">
        <v>35482</v>
      </c>
      <c r="J21" s="164" t="n">
        <v>47.5977342430627</v>
      </c>
      <c r="K21" s="164" t="n">
        <v>69.1535252952572</v>
      </c>
      <c r="L21" s="164" t="n">
        <v>116.75125953832</v>
      </c>
      <c r="M21" s="165" t="n">
        <v>35846</v>
      </c>
      <c r="N21" s="164" t="n">
        <v>105.429570344933</v>
      </c>
      <c r="O21" s="164" t="n">
        <v>103.083080107767</v>
      </c>
      <c r="P21" s="164" t="n">
        <v>208.5126504527</v>
      </c>
      <c r="Q21" s="165" t="n">
        <v>36210</v>
      </c>
      <c r="R21" s="164" t="n">
        <v>115.655517681546</v>
      </c>
      <c r="S21" s="164" t="n">
        <v>141.094591045417</v>
      </c>
      <c r="T21" s="164" t="n">
        <v>256.750108726963</v>
      </c>
      <c r="U21" s="165" t="n">
        <v>36574</v>
      </c>
      <c r="V21" s="164" t="n">
        <v>77.979824794266</v>
      </c>
      <c r="W21" s="164" t="n">
        <v>122.494337725714</v>
      </c>
      <c r="X21" s="166" t="n">
        <v>200.47416251998</v>
      </c>
      <c r="Y21" s="164" t="n">
        <v>65.834</v>
      </c>
    </row>
    <row r="22" customFormat="false" ht="12.75" hidden="false" customHeight="false" outlineLevel="0" collapsed="false">
      <c r="A22" s="162" t="n">
        <v>36952</v>
      </c>
      <c r="B22" s="163" t="n">
        <v>65.1699176499161</v>
      </c>
      <c r="C22" s="164" t="n">
        <v>105.697787053302</v>
      </c>
      <c r="D22" s="164" t="n">
        <v>170.867704703218</v>
      </c>
      <c r="E22" s="165" t="n">
        <v>35125</v>
      </c>
      <c r="F22" s="164" t="n">
        <v>22.6923761218646</v>
      </c>
      <c r="G22" s="164" t="n">
        <v>76.8648439132669</v>
      </c>
      <c r="H22" s="164" t="n">
        <v>99.5572200351315</v>
      </c>
      <c r="I22" s="165" t="n">
        <v>35489</v>
      </c>
      <c r="J22" s="164" t="n">
        <v>37.1760783737835</v>
      </c>
      <c r="K22" s="164" t="n">
        <v>63.302179057775</v>
      </c>
      <c r="L22" s="164" t="n">
        <v>100.478257431559</v>
      </c>
      <c r="M22" s="165" t="n">
        <v>35853</v>
      </c>
      <c r="N22" s="164" t="n">
        <v>104.228313913098</v>
      </c>
      <c r="O22" s="164" t="n">
        <v>96.9957822410745</v>
      </c>
      <c r="P22" s="164" t="n">
        <v>201.224096154172</v>
      </c>
      <c r="Q22" s="165" t="n">
        <v>36217</v>
      </c>
      <c r="R22" s="164" t="n">
        <v>100.279301210399</v>
      </c>
      <c r="S22" s="164" t="n">
        <v>134.583575733272</v>
      </c>
      <c r="T22" s="164" t="n">
        <v>234.862876943671</v>
      </c>
      <c r="U22" s="165" t="n">
        <v>36581</v>
      </c>
      <c r="V22" s="164" t="n">
        <v>70.2842151042932</v>
      </c>
      <c r="W22" s="164" t="n">
        <v>114.269213607532</v>
      </c>
      <c r="X22" s="166" t="n">
        <v>184.553428711826</v>
      </c>
      <c r="Y22" s="164" t="n">
        <v>56.659</v>
      </c>
    </row>
    <row r="23" customFormat="false" ht="12.75" hidden="false" customHeight="false" outlineLevel="0" collapsed="false">
      <c r="A23" s="162" t="n">
        <v>36959</v>
      </c>
      <c r="B23" s="163" t="n">
        <v>51.69896469339</v>
      </c>
      <c r="C23" s="164" t="n">
        <v>96.7310603279318</v>
      </c>
      <c r="D23" s="164" t="n">
        <v>148.430025021322</v>
      </c>
      <c r="E23" s="165" t="n">
        <v>35132</v>
      </c>
      <c r="F23" s="164" t="n">
        <v>18.4219128602816</v>
      </c>
      <c r="G23" s="164" t="n">
        <v>69.8956927178352</v>
      </c>
      <c r="H23" s="164" t="n">
        <v>88.3176055781168</v>
      </c>
      <c r="I23" s="165" t="n">
        <v>35496</v>
      </c>
      <c r="J23" s="164" t="n">
        <v>29.9434760998368</v>
      </c>
      <c r="K23" s="164" t="n">
        <v>56.7257863642269</v>
      </c>
      <c r="L23" s="164" t="n">
        <v>86.6692624640636</v>
      </c>
      <c r="M23" s="165" t="n">
        <v>35860</v>
      </c>
      <c r="N23" s="164" t="n">
        <v>103.018832357144</v>
      </c>
      <c r="O23" s="164" t="n">
        <v>92.8280094776023</v>
      </c>
      <c r="P23" s="164" t="n">
        <v>195.846841834746</v>
      </c>
      <c r="Q23" s="165" t="n">
        <v>36224</v>
      </c>
      <c r="R23" s="164" t="n">
        <v>93.5209673593186</v>
      </c>
      <c r="S23" s="164" t="n">
        <v>130.004370259081</v>
      </c>
      <c r="T23" s="164" t="n">
        <v>223.525337618399</v>
      </c>
      <c r="U23" s="165" t="n">
        <v>36588</v>
      </c>
      <c r="V23" s="164" t="n">
        <v>67.8484487345311</v>
      </c>
      <c r="W23" s="164" t="n">
        <v>107.7738366215</v>
      </c>
      <c r="X23" s="166" t="n">
        <v>175.622285356031</v>
      </c>
      <c r="Y23" s="164" t="n">
        <v>52.602</v>
      </c>
    </row>
    <row r="24" customFormat="false" ht="12.75" hidden="false" customHeight="false" outlineLevel="0" collapsed="false">
      <c r="A24" s="162" t="n">
        <v>36966</v>
      </c>
      <c r="B24" s="163" t="n">
        <v>47.7459276810375</v>
      </c>
      <c r="C24" s="164" t="n">
        <v>93.5105888765257</v>
      </c>
      <c r="D24" s="164" t="n">
        <v>141.256516557563</v>
      </c>
      <c r="E24" s="165" t="n">
        <v>35139</v>
      </c>
      <c r="F24" s="164" t="n">
        <v>14.5152966128021</v>
      </c>
      <c r="G24" s="164" t="n">
        <v>69.0579302904846</v>
      </c>
      <c r="H24" s="164" t="n">
        <v>83.5732269032867</v>
      </c>
      <c r="I24" s="165" t="n">
        <v>35503</v>
      </c>
      <c r="J24" s="164" t="n">
        <v>21.4049500420788</v>
      </c>
      <c r="K24" s="164" t="n">
        <v>50.0964422278578</v>
      </c>
      <c r="L24" s="164" t="n">
        <v>71.5013922699366</v>
      </c>
      <c r="M24" s="165" t="n">
        <v>35867</v>
      </c>
      <c r="N24" s="164" t="n">
        <v>93.5515732932691</v>
      </c>
      <c r="O24" s="164" t="n">
        <v>84.7642107552147</v>
      </c>
      <c r="P24" s="164" t="n">
        <v>178.315784048484</v>
      </c>
      <c r="Q24" s="165" t="n">
        <v>36231</v>
      </c>
      <c r="R24" s="164" t="n">
        <v>79.0908872684963</v>
      </c>
      <c r="S24" s="164" t="n">
        <v>123.625662952064</v>
      </c>
      <c r="T24" s="164" t="n">
        <v>202.71655022056</v>
      </c>
      <c r="U24" s="165" t="n">
        <v>36595</v>
      </c>
      <c r="V24" s="164" t="n">
        <v>68.9074775909494</v>
      </c>
      <c r="W24" s="164" t="n">
        <v>102.231585606245</v>
      </c>
      <c r="X24" s="166" t="n">
        <v>171.139063197194</v>
      </c>
      <c r="Y24" s="164" t="n">
        <v>50.953</v>
      </c>
    </row>
    <row r="25" customFormat="false" ht="12.75" hidden="false" customHeight="false" outlineLevel="0" collapsed="false">
      <c r="A25" s="162" t="n">
        <v>36973</v>
      </c>
      <c r="B25" s="163" t="n">
        <v>43.8869677320968</v>
      </c>
      <c r="C25" s="164" t="n">
        <v>91.1479307988184</v>
      </c>
      <c r="D25" s="164" t="n">
        <v>135.034898530915</v>
      </c>
      <c r="E25" s="165" t="n">
        <v>35146</v>
      </c>
      <c r="F25" s="164" t="n">
        <v>11.3058743624646</v>
      </c>
      <c r="G25" s="164" t="n">
        <v>70.398696123672</v>
      </c>
      <c r="H25" s="164" t="n">
        <v>81.7045704861366</v>
      </c>
      <c r="I25" s="165" t="n">
        <v>35510</v>
      </c>
      <c r="J25" s="164" t="n">
        <v>13.8369886302662</v>
      </c>
      <c r="K25" s="164" t="n">
        <v>43.5252387757062</v>
      </c>
      <c r="L25" s="164" t="n">
        <v>57.3622274059724</v>
      </c>
      <c r="M25" s="165" t="n">
        <v>35874</v>
      </c>
      <c r="N25" s="164" t="n">
        <v>86.6095332365616</v>
      </c>
      <c r="O25" s="164" t="n">
        <v>84.2533352348785</v>
      </c>
      <c r="P25" s="164" t="n">
        <v>170.86286847144</v>
      </c>
      <c r="Q25" s="165" t="n">
        <v>36238</v>
      </c>
      <c r="R25" s="164" t="n">
        <v>71.1901436890352</v>
      </c>
      <c r="S25" s="164" t="n">
        <v>122.354651819553</v>
      </c>
      <c r="T25" s="164" t="n">
        <v>193.544795508588</v>
      </c>
      <c r="U25" s="165" t="n">
        <v>36602</v>
      </c>
      <c r="V25" s="164" t="n">
        <v>64.0006438895447</v>
      </c>
      <c r="W25" s="164" t="n">
        <v>94.3947720687493</v>
      </c>
      <c r="X25" s="166" t="n">
        <v>158.395415958294</v>
      </c>
      <c r="Y25" s="164"/>
    </row>
    <row r="26" customFormat="false" ht="12.75" hidden="false" customHeight="false" outlineLevel="0" collapsed="false">
      <c r="A26" s="162" t="n">
        <v>36980</v>
      </c>
      <c r="B26" s="163" t="n">
        <v>40.7035622906653</v>
      </c>
      <c r="C26" s="164" t="n">
        <v>88.1109537472677</v>
      </c>
      <c r="D26" s="164" t="n">
        <v>128.814516037933</v>
      </c>
      <c r="E26" s="165" t="n">
        <v>35153</v>
      </c>
      <c r="F26" s="164" t="n">
        <v>6.17957458104818</v>
      </c>
      <c r="G26" s="164" t="n">
        <v>67.2134197312608</v>
      </c>
      <c r="H26" s="164" t="n">
        <v>73.392994312309</v>
      </c>
      <c r="I26" s="165" t="n">
        <v>35517</v>
      </c>
      <c r="J26" s="164" t="n">
        <v>10.2642135792916</v>
      </c>
      <c r="K26" s="164" t="n">
        <v>44.922945060407</v>
      </c>
      <c r="L26" s="164" t="n">
        <v>55.1871586396986</v>
      </c>
      <c r="M26" s="165" t="n">
        <v>35881</v>
      </c>
      <c r="N26" s="164" t="n">
        <v>82.1708255906557</v>
      </c>
      <c r="O26" s="164" t="n">
        <v>75.1210822992505</v>
      </c>
      <c r="P26" s="164" t="n">
        <v>157.291907889906</v>
      </c>
      <c r="Q26" s="165" t="n">
        <v>36245</v>
      </c>
      <c r="R26" s="164" t="n">
        <v>64.043146247649</v>
      </c>
      <c r="S26" s="164" t="n">
        <v>122.415369473987</v>
      </c>
      <c r="T26" s="164" t="n">
        <v>186.458515721636</v>
      </c>
      <c r="U26" s="165" t="n">
        <v>36609</v>
      </c>
      <c r="V26" s="164" t="n">
        <v>59.5527226925879</v>
      </c>
      <c r="W26" s="164" t="n">
        <v>92.9474326316444</v>
      </c>
      <c r="X26" s="166" t="n">
        <v>152.500155324232</v>
      </c>
      <c r="Y26" s="164"/>
    </row>
    <row r="27" customFormat="false" ht="12.75" hidden="false" customHeight="false" outlineLevel="0" collapsed="false">
      <c r="A27" s="162" t="n">
        <v>36987</v>
      </c>
      <c r="B27" s="163" t="n">
        <v>35.4377531078967</v>
      </c>
      <c r="C27" s="164" t="n">
        <v>85.3798948313744</v>
      </c>
      <c r="D27" s="164" t="n">
        <v>120.817647939271</v>
      </c>
      <c r="E27" s="165" t="n">
        <v>35160</v>
      </c>
      <c r="F27" s="164" t="n">
        <v>5.30848804568227</v>
      </c>
      <c r="G27" s="164" t="n">
        <v>68.2717778694034</v>
      </c>
      <c r="H27" s="164" t="n">
        <v>73.5802659150857</v>
      </c>
      <c r="I27" s="165" t="n">
        <v>35524</v>
      </c>
      <c r="J27" s="164" t="n">
        <v>10.7809137583381</v>
      </c>
      <c r="K27" s="164" t="n">
        <v>46.6122372902417</v>
      </c>
      <c r="L27" s="164" t="n">
        <v>57.3931510485798</v>
      </c>
      <c r="M27" s="165" t="n">
        <v>35888</v>
      </c>
      <c r="N27" s="164" t="n">
        <v>89.5987480866879</v>
      </c>
      <c r="O27" s="164" t="n">
        <v>78.4436088314535</v>
      </c>
      <c r="P27" s="164" t="n">
        <v>168.042356918141</v>
      </c>
      <c r="Q27" s="165" t="n">
        <v>36252</v>
      </c>
      <c r="R27" s="164" t="n">
        <v>65.7751879423211</v>
      </c>
      <c r="S27" s="164" t="n">
        <v>123.387699168027</v>
      </c>
      <c r="T27" s="164" t="n">
        <v>189.162887110348</v>
      </c>
      <c r="U27" s="165" t="n">
        <v>36616</v>
      </c>
      <c r="V27" s="164" t="n">
        <v>61.9531881004694</v>
      </c>
      <c r="W27" s="164" t="n">
        <v>93.0533355172862</v>
      </c>
      <c r="X27" s="166" t="n">
        <v>155.006523617756</v>
      </c>
      <c r="Y27" s="164"/>
    </row>
    <row r="28" customFormat="false" ht="12.75" hidden="false" customHeight="false" outlineLevel="0" collapsed="false">
      <c r="A28" s="162" t="n">
        <v>36994</v>
      </c>
      <c r="B28" s="163" t="n">
        <v>33.7412241808765</v>
      </c>
      <c r="C28" s="164" t="n">
        <v>85.1162319470881</v>
      </c>
      <c r="D28" s="164" t="n">
        <v>118.857456127965</v>
      </c>
      <c r="E28" s="165" t="n">
        <v>35167</v>
      </c>
      <c r="F28" s="164" t="n">
        <v>6.30369276302041</v>
      </c>
      <c r="G28" s="164" t="n">
        <v>75.5647094872041</v>
      </c>
      <c r="H28" s="164" t="n">
        <v>81.8684022502245</v>
      </c>
      <c r="I28" s="165" t="n">
        <v>35531</v>
      </c>
      <c r="J28" s="164" t="n">
        <v>8.8094609401917</v>
      </c>
      <c r="K28" s="164" t="n">
        <v>45.2500790741546</v>
      </c>
      <c r="L28" s="164" t="n">
        <v>54.0595400143463</v>
      </c>
      <c r="M28" s="165" t="n">
        <v>35895</v>
      </c>
      <c r="N28" s="164" t="n">
        <v>91.2975009743066</v>
      </c>
      <c r="O28" s="164" t="n">
        <v>72.662970420618</v>
      </c>
      <c r="P28" s="164" t="n">
        <v>163.960471394925</v>
      </c>
      <c r="Q28" s="165" t="n">
        <v>36259</v>
      </c>
      <c r="R28" s="164" t="n">
        <v>68.9851397070867</v>
      </c>
      <c r="S28" s="164" t="n">
        <v>122.844240859875</v>
      </c>
      <c r="T28" s="164" t="n">
        <v>191.829380566962</v>
      </c>
      <c r="U28" s="165" t="n">
        <v>36623</v>
      </c>
      <c r="V28" s="164" t="n">
        <v>59.8351303876328</v>
      </c>
      <c r="W28" s="164" t="n">
        <v>96.8305384385114</v>
      </c>
      <c r="X28" s="166" t="n">
        <v>156.665668826144</v>
      </c>
      <c r="Y28" s="164"/>
    </row>
    <row r="29" customFormat="false" ht="12.75" hidden="false" customHeight="false" outlineLevel="0" collapsed="false">
      <c r="A29" s="162" t="n">
        <v>37001</v>
      </c>
      <c r="B29" s="163" t="n">
        <v>33.5462569684099</v>
      </c>
      <c r="C29" s="164" t="n">
        <v>84.5798338313122</v>
      </c>
      <c r="D29" s="164" t="n">
        <v>118.126090799722</v>
      </c>
      <c r="E29" s="165" t="n">
        <v>35174</v>
      </c>
      <c r="F29" s="164" t="n">
        <v>8.00947054205333</v>
      </c>
      <c r="G29" s="164" t="n">
        <v>80.6994108975481</v>
      </c>
      <c r="H29" s="164" t="n">
        <v>88.7088814396015</v>
      </c>
      <c r="I29" s="165" t="n">
        <v>35538</v>
      </c>
      <c r="J29" s="164" t="n">
        <v>8.82036893741281</v>
      </c>
      <c r="K29" s="164" t="n">
        <v>47.8710695909042</v>
      </c>
      <c r="L29" s="164" t="n">
        <v>56.691438528317</v>
      </c>
      <c r="M29" s="165" t="n">
        <v>35902</v>
      </c>
      <c r="N29" s="164" t="n">
        <v>98.0048249354698</v>
      </c>
      <c r="O29" s="164" t="n">
        <v>80.3883741224181</v>
      </c>
      <c r="P29" s="164" t="n">
        <v>178.393199057888</v>
      </c>
      <c r="Q29" s="165" t="n">
        <v>36266</v>
      </c>
      <c r="R29" s="164" t="n">
        <v>68.7353147998577</v>
      </c>
      <c r="S29" s="164" t="n">
        <v>123.699265457585</v>
      </c>
      <c r="T29" s="164" t="n">
        <v>192.434580257443</v>
      </c>
      <c r="U29" s="165" t="n">
        <v>36630</v>
      </c>
      <c r="V29" s="164" t="n">
        <v>51.648</v>
      </c>
      <c r="W29" s="164" t="n">
        <v>99.613</v>
      </c>
      <c r="X29" s="166" t="n">
        <v>151.261</v>
      </c>
      <c r="Y29" s="164"/>
    </row>
    <row r="30" customFormat="false" ht="12.75" hidden="false" customHeight="false" outlineLevel="0" collapsed="false">
      <c r="A30" s="162" t="n">
        <v>37008</v>
      </c>
      <c r="B30" s="163" t="n">
        <v>35.1278459635468</v>
      </c>
      <c r="C30" s="164" t="n">
        <v>84.1210978316737</v>
      </c>
      <c r="D30" s="164" t="n">
        <v>119.248943795221</v>
      </c>
      <c r="E30" s="165" t="n">
        <v>35181</v>
      </c>
      <c r="F30" s="164" t="n">
        <v>9.36354483786974</v>
      </c>
      <c r="G30" s="164" t="n">
        <v>85.9680794582291</v>
      </c>
      <c r="H30" s="164" t="n">
        <v>95.3316242960988</v>
      </c>
      <c r="I30" s="165" t="n">
        <v>35545</v>
      </c>
      <c r="J30" s="164" t="n">
        <v>11.4312986800264</v>
      </c>
      <c r="K30" s="164" t="n">
        <v>48.9626106332145</v>
      </c>
      <c r="L30" s="164" t="n">
        <v>60.393909313241</v>
      </c>
      <c r="M30" s="165" t="n">
        <v>35909</v>
      </c>
      <c r="N30" s="164" t="n">
        <v>103.986325819406</v>
      </c>
      <c r="O30" s="164" t="n">
        <v>83.0813079994804</v>
      </c>
      <c r="P30" s="164" t="n">
        <v>187.067633818886</v>
      </c>
      <c r="Q30" s="165" t="n">
        <v>36273</v>
      </c>
      <c r="R30" s="164" t="n">
        <v>70.8273204028264</v>
      </c>
      <c r="S30" s="164" t="n">
        <v>125.010449084717</v>
      </c>
      <c r="T30" s="164" t="n">
        <v>195.837769487543</v>
      </c>
      <c r="U30" s="165" t="n">
        <v>36637</v>
      </c>
      <c r="V30" s="167" t="n">
        <v>49.445</v>
      </c>
      <c r="W30" s="164" t="n">
        <v>100.691</v>
      </c>
      <c r="X30" s="168" t="n">
        <v>150.136</v>
      </c>
      <c r="Y30" s="164"/>
    </row>
    <row r="31" customFormat="false" ht="12.75" hidden="false" customHeight="false" outlineLevel="0" collapsed="false">
      <c r="A31" s="162" t="n">
        <v>37015</v>
      </c>
      <c r="B31" s="163" t="n">
        <v>38.1307575868827</v>
      </c>
      <c r="C31" s="164" t="n">
        <v>85.2877946218279</v>
      </c>
      <c r="D31" s="164" t="n">
        <v>123.418552208711</v>
      </c>
      <c r="E31" s="165" t="n">
        <v>35188</v>
      </c>
      <c r="F31" s="164" t="n">
        <v>8.6204948912448</v>
      </c>
      <c r="G31" s="164" t="n">
        <v>87.0413699032471</v>
      </c>
      <c r="H31" s="164" t="n">
        <v>95.6618647944919</v>
      </c>
      <c r="I31" s="165" t="n">
        <v>35552</v>
      </c>
      <c r="J31" s="164" t="n">
        <v>17.974155459788</v>
      </c>
      <c r="K31" s="164" t="n">
        <v>57.45340979051</v>
      </c>
      <c r="L31" s="164" t="n">
        <v>75.4275652502979</v>
      </c>
      <c r="M31" s="165" t="n">
        <v>35916</v>
      </c>
      <c r="N31" s="164" t="n">
        <v>110.232866325142</v>
      </c>
      <c r="O31" s="164" t="n">
        <v>87.8110014741682</v>
      </c>
      <c r="P31" s="164" t="n">
        <v>198.04386779931</v>
      </c>
      <c r="Q31" s="165" t="n">
        <v>36280</v>
      </c>
      <c r="R31" s="164" t="n">
        <v>73.1456051714497</v>
      </c>
      <c r="S31" s="164" t="n">
        <v>128.65996842682</v>
      </c>
      <c r="T31" s="164" t="n">
        <v>201.805573598269</v>
      </c>
      <c r="U31" s="165" t="n">
        <v>36644</v>
      </c>
      <c r="V31" s="167" t="n">
        <v>49.397</v>
      </c>
      <c r="W31" s="164" t="n">
        <v>108.621059706635</v>
      </c>
      <c r="X31" s="168" t="n">
        <v>158.018059706635</v>
      </c>
      <c r="Y31" s="164"/>
    </row>
    <row r="32" customFormat="false" ht="12.75" hidden="false" customHeight="false" outlineLevel="0" collapsed="false">
      <c r="A32" s="162" t="n">
        <v>37022</v>
      </c>
      <c r="B32" s="163" t="n">
        <v>43.3860470830109</v>
      </c>
      <c r="C32" s="164" t="n">
        <v>86.2709617111647</v>
      </c>
      <c r="D32" s="164" t="n">
        <v>129.657008794176</v>
      </c>
      <c r="E32" s="165" t="n">
        <v>35195</v>
      </c>
      <c r="F32" s="164" t="n">
        <v>10.7120768826709</v>
      </c>
      <c r="G32" s="164" t="n">
        <v>86.5813983699428</v>
      </c>
      <c r="H32" s="164" t="n">
        <v>97.2934752526137</v>
      </c>
      <c r="I32" s="165" t="n">
        <v>35559</v>
      </c>
      <c r="J32" s="164" t="n">
        <v>20.6740436263407</v>
      </c>
      <c r="K32" s="164" t="n">
        <v>61.6457167224893</v>
      </c>
      <c r="L32" s="164" t="n">
        <v>82.31976034883</v>
      </c>
      <c r="M32" s="165" t="n">
        <v>35923</v>
      </c>
      <c r="N32" s="164" t="n">
        <v>120.001030788087</v>
      </c>
      <c r="O32" s="164" t="n">
        <v>92.658670763461</v>
      </c>
      <c r="P32" s="164" t="n">
        <v>212.659701551548</v>
      </c>
      <c r="Q32" s="165" t="n">
        <v>36287</v>
      </c>
      <c r="R32" s="164" t="n">
        <v>81.1954953148563</v>
      </c>
      <c r="S32" s="164" t="n">
        <v>130.896037255223</v>
      </c>
      <c r="T32" s="164" t="n">
        <v>212.091532570079</v>
      </c>
      <c r="U32" s="165" t="n">
        <v>36651</v>
      </c>
      <c r="V32" s="167" t="n">
        <v>52.325</v>
      </c>
      <c r="W32" s="164" t="n">
        <v>118.045</v>
      </c>
      <c r="X32" s="168" t="n">
        <v>170.37</v>
      </c>
      <c r="Y32" s="164"/>
    </row>
    <row r="33" customFormat="false" ht="12.75" hidden="false" customHeight="false" outlineLevel="0" collapsed="false">
      <c r="A33" s="162" t="n">
        <v>37029</v>
      </c>
      <c r="B33" s="163" t="n">
        <v>50.05499889861</v>
      </c>
      <c r="C33" s="164" t="n">
        <v>93.2895695541912</v>
      </c>
      <c r="D33" s="164" t="n">
        <v>143.344568452801</v>
      </c>
      <c r="E33" s="165" t="n">
        <v>35202</v>
      </c>
      <c r="F33" s="164" t="n">
        <v>12.1931287383719</v>
      </c>
      <c r="G33" s="164" t="n">
        <v>93.6523575394382</v>
      </c>
      <c r="H33" s="164" t="n">
        <v>105.84548627781</v>
      </c>
      <c r="I33" s="165" t="n">
        <v>35566</v>
      </c>
      <c r="J33" s="164" t="n">
        <v>24.8292139464216</v>
      </c>
      <c r="K33" s="164" t="n">
        <v>69.1035744341962</v>
      </c>
      <c r="L33" s="164" t="n">
        <v>93.9327883806178</v>
      </c>
      <c r="M33" s="165" t="n">
        <v>35930</v>
      </c>
      <c r="N33" s="164" t="n">
        <v>127.36721190179</v>
      </c>
      <c r="O33" s="164" t="n">
        <v>99.487606538303</v>
      </c>
      <c r="P33" s="164" t="n">
        <v>226.854818440093</v>
      </c>
      <c r="Q33" s="165" t="n">
        <v>36294</v>
      </c>
      <c r="R33" s="164" t="n">
        <v>88.1294161503313</v>
      </c>
      <c r="S33" s="164" t="n">
        <v>132.987230936069</v>
      </c>
      <c r="T33" s="164" t="n">
        <v>221.1166470864</v>
      </c>
      <c r="U33" s="165" t="n">
        <v>36658</v>
      </c>
      <c r="V33" s="167" t="n">
        <v>59.629</v>
      </c>
      <c r="W33" s="164" t="n">
        <v>123.563</v>
      </c>
      <c r="X33" s="168" t="n">
        <v>183.192</v>
      </c>
      <c r="Y33" s="164"/>
    </row>
    <row r="34" customFormat="false" ht="12.75" hidden="false" customHeight="false" outlineLevel="0" collapsed="false">
      <c r="A34" s="162" t="n">
        <v>37036</v>
      </c>
      <c r="B34" s="163" t="n">
        <v>56.5614250857107</v>
      </c>
      <c r="C34" s="164" t="n">
        <v>99.9033812673328</v>
      </c>
      <c r="D34" s="164" t="n">
        <v>156.464806353044</v>
      </c>
      <c r="E34" s="165" t="n">
        <v>35209</v>
      </c>
      <c r="F34" s="164" t="n">
        <v>19.6462208202249</v>
      </c>
      <c r="G34" s="164" t="n">
        <v>101.846981626555</v>
      </c>
      <c r="H34" s="164" t="n">
        <v>121.49320244678</v>
      </c>
      <c r="I34" s="165" t="n">
        <v>35573</v>
      </c>
      <c r="J34" s="164" t="n">
        <v>28.1708735999639</v>
      </c>
      <c r="K34" s="164" t="n">
        <v>77.331699134138</v>
      </c>
      <c r="L34" s="164" t="n">
        <v>105.502572734102</v>
      </c>
      <c r="M34" s="165" t="n">
        <v>35937</v>
      </c>
      <c r="N34" s="164" t="n">
        <v>135.558658902338</v>
      </c>
      <c r="O34" s="164" t="n">
        <v>108.268155990714</v>
      </c>
      <c r="P34" s="164" t="n">
        <v>243.826814893052</v>
      </c>
      <c r="Q34" s="165" t="n">
        <v>36301</v>
      </c>
      <c r="R34" s="164" t="n">
        <v>95.9298696970895</v>
      </c>
      <c r="S34" s="164" t="n">
        <v>138.106647029918</v>
      </c>
      <c r="T34" s="164" t="n">
        <v>234.036516727008</v>
      </c>
      <c r="U34" s="165" t="n">
        <v>36665</v>
      </c>
      <c r="V34" s="167" t="n">
        <v>66.531</v>
      </c>
      <c r="W34" s="164" t="n">
        <v>128.565</v>
      </c>
      <c r="X34" s="168" t="n">
        <v>195.096</v>
      </c>
      <c r="Y34" s="164"/>
    </row>
    <row r="35" customFormat="false" ht="12.75" hidden="false" customHeight="false" outlineLevel="0" collapsed="false">
      <c r="A35" s="162" t="n">
        <v>37043</v>
      </c>
      <c r="B35" s="163" t="n">
        <v>63.6687089449813</v>
      </c>
      <c r="C35" s="164" t="n">
        <v>107.675805850358</v>
      </c>
      <c r="D35" s="164" t="n">
        <v>171.344514795339</v>
      </c>
      <c r="E35" s="165" t="n">
        <v>35216</v>
      </c>
      <c r="F35" s="164" t="n">
        <v>26.3459903755458</v>
      </c>
      <c r="G35" s="164" t="n">
        <v>106.053761952906</v>
      </c>
      <c r="H35" s="164" t="n">
        <v>132.399752328451</v>
      </c>
      <c r="I35" s="165" t="n">
        <v>35580</v>
      </c>
      <c r="J35" s="164" t="n">
        <v>34.8382368722783</v>
      </c>
      <c r="K35" s="164" t="n">
        <v>86.0747942659942</v>
      </c>
      <c r="L35" s="164" t="n">
        <v>120.913031138272</v>
      </c>
      <c r="M35" s="165" t="n">
        <v>35944</v>
      </c>
      <c r="N35" s="164" t="n">
        <v>142.876760105959</v>
      </c>
      <c r="O35" s="164" t="n">
        <v>111.961095515931</v>
      </c>
      <c r="P35" s="164" t="n">
        <v>254.83785562189</v>
      </c>
      <c r="Q35" s="165" t="n">
        <v>36308</v>
      </c>
      <c r="R35" s="164" t="n">
        <v>101.897920914549</v>
      </c>
      <c r="S35" s="164" t="n">
        <v>146.086888375534</v>
      </c>
      <c r="T35" s="164" t="n">
        <v>247.984809290084</v>
      </c>
      <c r="U35" s="165" t="n">
        <v>36672</v>
      </c>
      <c r="V35" s="167" t="n">
        <v>72.485</v>
      </c>
      <c r="W35" s="164" t="n">
        <v>129.106</v>
      </c>
      <c r="X35" s="168" t="n">
        <v>201.591</v>
      </c>
      <c r="Y35" s="164"/>
    </row>
    <row r="36" customFormat="false" ht="12.75" hidden="false" customHeight="false" outlineLevel="0" collapsed="false">
      <c r="A36" s="162" t="n">
        <v>37050</v>
      </c>
      <c r="B36" s="163" t="n">
        <v>71.6241690153573</v>
      </c>
      <c r="C36" s="164" t="n">
        <v>115.775293845207</v>
      </c>
      <c r="D36" s="164" t="n">
        <v>187.399462860564</v>
      </c>
      <c r="E36" s="165" t="n">
        <v>35223</v>
      </c>
      <c r="F36" s="164" t="n">
        <v>35.6366034261702</v>
      </c>
      <c r="G36" s="164" t="n">
        <v>113.28519929511</v>
      </c>
      <c r="H36" s="164" t="n">
        <v>148.921802721281</v>
      </c>
      <c r="I36" s="165" t="n">
        <v>35587</v>
      </c>
      <c r="J36" s="164" t="n">
        <v>41.7726872221814</v>
      </c>
      <c r="K36" s="164" t="n">
        <v>94.3671667165587</v>
      </c>
      <c r="L36" s="164" t="n">
        <v>136.13985393874</v>
      </c>
      <c r="M36" s="165" t="n">
        <v>35951</v>
      </c>
      <c r="N36" s="164" t="n">
        <v>148.697253302758</v>
      </c>
      <c r="O36" s="164" t="n">
        <v>119.5293746364</v>
      </c>
      <c r="P36" s="164" t="n">
        <v>268.226627939158</v>
      </c>
      <c r="Q36" s="165" t="n">
        <v>36315</v>
      </c>
      <c r="R36" s="164" t="n">
        <v>110.24935187434</v>
      </c>
      <c r="S36" s="164" t="n">
        <v>153.512375105197</v>
      </c>
      <c r="T36" s="164" t="n">
        <v>263.761726979537</v>
      </c>
      <c r="U36" s="165" t="n">
        <v>36679</v>
      </c>
      <c r="V36" s="167" t="n">
        <v>81.481</v>
      </c>
      <c r="W36" s="164" t="n">
        <v>132.071</v>
      </c>
      <c r="X36" s="168" t="n">
        <v>213.552</v>
      </c>
      <c r="Y36" s="164"/>
    </row>
    <row r="37" customFormat="false" ht="12.75" hidden="false" customHeight="false" outlineLevel="0" collapsed="false">
      <c r="A37" s="162" t="n">
        <v>37057</v>
      </c>
      <c r="B37" s="163" t="n">
        <v>78.7930177521477</v>
      </c>
      <c r="C37" s="164" t="n">
        <v>126.631328050427</v>
      </c>
      <c r="D37" s="164" t="n">
        <v>205.424345802574</v>
      </c>
      <c r="E37" s="165" t="n">
        <v>35230</v>
      </c>
      <c r="F37" s="164" t="n">
        <v>43.9531923365848</v>
      </c>
      <c r="G37" s="164" t="n">
        <v>120.662641415653</v>
      </c>
      <c r="H37" s="164" t="n">
        <v>164.615833752238</v>
      </c>
      <c r="I37" s="165" t="n">
        <v>35594</v>
      </c>
      <c r="J37" s="164" t="n">
        <v>50.3160495117171</v>
      </c>
      <c r="K37" s="164" t="n">
        <v>103.822564657242</v>
      </c>
      <c r="L37" s="164" t="n">
        <v>154.138614168959</v>
      </c>
      <c r="M37" s="165" t="n">
        <v>35958</v>
      </c>
      <c r="N37" s="164" t="n">
        <v>154.621319521714</v>
      </c>
      <c r="O37" s="164" t="n">
        <v>128.145915819914</v>
      </c>
      <c r="P37" s="164" t="n">
        <v>282.767235341629</v>
      </c>
      <c r="Q37" s="165" t="n">
        <v>36322</v>
      </c>
      <c r="R37" s="164" t="n">
        <v>118.281344430073</v>
      </c>
      <c r="S37" s="164" t="n">
        <v>157.839108100018</v>
      </c>
      <c r="T37" s="164" t="n">
        <v>276.120452530091</v>
      </c>
      <c r="U37" s="165" t="n">
        <v>36686</v>
      </c>
      <c r="V37" s="167" t="n">
        <v>87.705</v>
      </c>
      <c r="W37" s="164" t="n">
        <v>141.905</v>
      </c>
      <c r="X37" s="168" t="n">
        <v>229.61</v>
      </c>
      <c r="Y37" s="164"/>
    </row>
    <row r="38" customFormat="false" ht="12.75" hidden="false" customHeight="false" outlineLevel="0" collapsed="false">
      <c r="A38" s="162" t="n">
        <v>37064</v>
      </c>
      <c r="B38" s="163" t="n">
        <v>86.9493755965863</v>
      </c>
      <c r="C38" s="164" t="n">
        <v>131.658785138577</v>
      </c>
      <c r="D38" s="164" t="n">
        <v>218.608160735164</v>
      </c>
      <c r="E38" s="165" t="n">
        <v>35237</v>
      </c>
      <c r="F38" s="164" t="n">
        <v>54.5953027128083</v>
      </c>
      <c r="G38" s="164" t="n">
        <v>124.212294336596</v>
      </c>
      <c r="H38" s="164" t="n">
        <v>178.807597049404</v>
      </c>
      <c r="I38" s="165" t="n">
        <v>35601</v>
      </c>
      <c r="J38" s="164" t="n">
        <v>57.1586820597688</v>
      </c>
      <c r="K38" s="164" t="n">
        <v>100.548576947625</v>
      </c>
      <c r="L38" s="164" t="n">
        <v>157.707259007393</v>
      </c>
      <c r="M38" s="165" t="n">
        <v>35965</v>
      </c>
      <c r="N38" s="164" t="n">
        <v>161.312263836565</v>
      </c>
      <c r="O38" s="164" t="n">
        <v>133.452321108846</v>
      </c>
      <c r="P38" s="164" t="n">
        <v>294.764584945411</v>
      </c>
      <c r="Q38" s="165" t="n">
        <v>36329</v>
      </c>
      <c r="R38" s="164" t="n">
        <v>126.176581059481</v>
      </c>
      <c r="S38" s="164" t="n">
        <v>163.453231873662</v>
      </c>
      <c r="T38" s="164" t="n">
        <v>289.629812933143</v>
      </c>
      <c r="U38" s="165" t="n">
        <v>36693</v>
      </c>
      <c r="V38" s="167" t="n">
        <v>94.167</v>
      </c>
      <c r="W38" s="164" t="n">
        <v>146.916</v>
      </c>
      <c r="X38" s="168" t="n">
        <v>241.083</v>
      </c>
      <c r="Y38" s="164"/>
    </row>
    <row r="39" customFormat="false" ht="12.75" hidden="false" customHeight="false" outlineLevel="0" collapsed="false">
      <c r="A39" s="162" t="n">
        <v>37071</v>
      </c>
      <c r="B39" s="163" t="n">
        <v>95.2213440911838</v>
      </c>
      <c r="C39" s="164" t="n">
        <v>139.331166795633</v>
      </c>
      <c r="D39" s="164" t="n">
        <v>234.552510886817</v>
      </c>
      <c r="E39" s="165" t="n">
        <v>35244</v>
      </c>
      <c r="F39" s="164" t="n">
        <v>66.2244279832137</v>
      </c>
      <c r="G39" s="164" t="n">
        <v>130.34336539602</v>
      </c>
      <c r="H39" s="164" t="n">
        <v>196.567793379234</v>
      </c>
      <c r="I39" s="165" t="n">
        <v>35608</v>
      </c>
      <c r="J39" s="164" t="n">
        <v>67.7852953137267</v>
      </c>
      <c r="K39" s="164" t="n">
        <v>109.98900728047</v>
      </c>
      <c r="L39" s="164" t="n">
        <v>177.774302594197</v>
      </c>
      <c r="M39" s="165" t="n">
        <v>35972</v>
      </c>
      <c r="N39" s="164" t="n">
        <v>168.632800806556</v>
      </c>
      <c r="O39" s="164" t="n">
        <v>139.746941524663</v>
      </c>
      <c r="P39" s="164" t="n">
        <v>308.379742331219</v>
      </c>
      <c r="Q39" s="165" t="n">
        <v>36336</v>
      </c>
      <c r="R39" s="164" t="n">
        <v>134.609557241216</v>
      </c>
      <c r="S39" s="164" t="n">
        <v>166.888403775226</v>
      </c>
      <c r="T39" s="164" t="n">
        <v>301.497961016442</v>
      </c>
      <c r="U39" s="165" t="n">
        <v>36700</v>
      </c>
      <c r="V39" s="167" t="n">
        <v>102.187</v>
      </c>
      <c r="W39" s="164" t="n">
        <v>154.52</v>
      </c>
      <c r="X39" s="168" t="n">
        <v>256.707</v>
      </c>
      <c r="Y39" s="164"/>
    </row>
    <row r="40" customFormat="false" ht="12.75" hidden="false" customHeight="false" outlineLevel="0" collapsed="false">
      <c r="A40" s="162" t="n">
        <v>37078</v>
      </c>
      <c r="B40" s="163" t="n">
        <v>104.846963270055</v>
      </c>
      <c r="C40" s="164" t="n">
        <v>144.814571107434</v>
      </c>
      <c r="D40" s="164" t="n">
        <v>249.661534377489</v>
      </c>
      <c r="E40" s="165" t="n">
        <v>35251</v>
      </c>
      <c r="F40" s="164" t="n">
        <v>78.0842803404707</v>
      </c>
      <c r="G40" s="164" t="n">
        <v>140.03220859762</v>
      </c>
      <c r="H40" s="164" t="n">
        <v>218.116488938091</v>
      </c>
      <c r="I40" s="165" t="n">
        <v>35615</v>
      </c>
      <c r="J40" s="164" t="n">
        <v>79.3197787053302</v>
      </c>
      <c r="K40" s="164" t="n">
        <v>122.494267123791</v>
      </c>
      <c r="L40" s="164" t="n">
        <v>201.814045829121</v>
      </c>
      <c r="M40" s="165" t="n">
        <v>35979</v>
      </c>
      <c r="N40" s="164" t="n">
        <v>175.661716530452</v>
      </c>
      <c r="O40" s="164" t="n">
        <v>146.578842580303</v>
      </c>
      <c r="P40" s="164" t="n">
        <v>322.240559110755</v>
      </c>
      <c r="Q40" s="165" t="n">
        <v>36343</v>
      </c>
      <c r="R40" s="164" t="n">
        <v>142.615885997662</v>
      </c>
      <c r="S40" s="164" t="n">
        <v>174.9515670803</v>
      </c>
      <c r="T40" s="164" t="n">
        <v>317.567453077961</v>
      </c>
      <c r="U40" s="165" t="n">
        <v>36707</v>
      </c>
      <c r="V40" s="167" t="n">
        <v>109.346</v>
      </c>
      <c r="W40" s="164" t="n">
        <v>160.734</v>
      </c>
      <c r="X40" s="168" t="n">
        <v>270.08</v>
      </c>
      <c r="Y40" s="164"/>
    </row>
    <row r="41" customFormat="false" ht="12.75" hidden="false" customHeight="false" outlineLevel="0" collapsed="false">
      <c r="A41" s="162" t="n">
        <v>37085</v>
      </c>
      <c r="B41" s="163" t="n">
        <v>112.909597060701</v>
      </c>
      <c r="C41" s="164" t="n">
        <v>154.624390705398</v>
      </c>
      <c r="D41" s="164" t="n">
        <v>267.533987766099</v>
      </c>
      <c r="E41" s="165" t="n">
        <v>35258</v>
      </c>
      <c r="F41" s="164" t="n">
        <v>89.1441422995894</v>
      </c>
      <c r="G41" s="164" t="n">
        <v>146.5205959932</v>
      </c>
      <c r="H41" s="164" t="n">
        <v>235.664738292789</v>
      </c>
      <c r="I41" s="165" t="n">
        <v>35622</v>
      </c>
      <c r="J41" s="164" t="n">
        <v>89.7690752277618</v>
      </c>
      <c r="K41" s="164" t="n">
        <v>132.530012877791</v>
      </c>
      <c r="L41" s="164" t="n">
        <v>222.299088105553</v>
      </c>
      <c r="M41" s="165" t="n">
        <v>35986</v>
      </c>
      <c r="N41" s="164" t="n">
        <v>182.061745618445</v>
      </c>
      <c r="O41" s="164" t="n">
        <v>157.947552654915</v>
      </c>
      <c r="P41" s="164" t="n">
        <v>340.009298273359</v>
      </c>
      <c r="Q41" s="165" t="n">
        <v>36350</v>
      </c>
      <c r="R41" s="164" t="n">
        <v>151.758835124739</v>
      </c>
      <c r="S41" s="164" t="n">
        <v>183.423797931646</v>
      </c>
      <c r="T41" s="164" t="n">
        <v>335.182633056386</v>
      </c>
      <c r="U41" s="165" t="n">
        <v>36714</v>
      </c>
      <c r="V41" s="167" t="n">
        <v>118.113</v>
      </c>
      <c r="W41" s="164" t="n">
        <v>167.78</v>
      </c>
      <c r="X41" s="168" t="n">
        <v>285.893</v>
      </c>
      <c r="Y41" s="164"/>
    </row>
    <row r="42" customFormat="false" ht="12.75" hidden="false" customHeight="false" outlineLevel="0" collapsed="false">
      <c r="A42" s="162" t="n">
        <v>37092</v>
      </c>
      <c r="B42" s="163" t="n">
        <v>121.759901213788</v>
      </c>
      <c r="C42" s="164" t="n">
        <v>157.596025676508</v>
      </c>
      <c r="D42" s="164" t="n">
        <v>279.355926890296</v>
      </c>
      <c r="E42" s="165" t="n">
        <v>35265</v>
      </c>
      <c r="F42" s="164" t="n">
        <v>101.465484131512</v>
      </c>
      <c r="G42" s="164" t="n">
        <v>155.460352783693</v>
      </c>
      <c r="H42" s="164" t="n">
        <v>256.925836915204</v>
      </c>
      <c r="I42" s="165" t="n">
        <v>35629</v>
      </c>
      <c r="J42" s="164" t="n">
        <v>100.118505329033</v>
      </c>
      <c r="K42" s="164" t="n">
        <v>138.362614304515</v>
      </c>
      <c r="L42" s="164" t="n">
        <v>238.481119633548</v>
      </c>
      <c r="M42" s="165" t="n">
        <v>35993</v>
      </c>
      <c r="N42" s="164" t="n">
        <v>186.771211641975</v>
      </c>
      <c r="O42" s="164" t="n">
        <v>164.611809442584</v>
      </c>
      <c r="P42" s="164" t="n">
        <v>351.383021084558</v>
      </c>
      <c r="Q42" s="165" t="n">
        <v>36357</v>
      </c>
      <c r="R42" s="164" t="n">
        <v>158.819027500861</v>
      </c>
      <c r="S42" s="164" t="n">
        <v>191.084106659738</v>
      </c>
      <c r="T42" s="164" t="n">
        <v>349.9031341606</v>
      </c>
      <c r="U42" s="165" t="n">
        <v>36721</v>
      </c>
      <c r="V42" s="167" t="n">
        <v>123.675</v>
      </c>
      <c r="W42" s="164" t="n">
        <v>178.932</v>
      </c>
      <c r="X42" s="168" t="n">
        <v>302.607</v>
      </c>
      <c r="Y42" s="164"/>
    </row>
    <row r="43" customFormat="false" ht="12.75" hidden="false" customHeight="false" outlineLevel="0" collapsed="false">
      <c r="A43" s="162" t="n">
        <v>37099</v>
      </c>
      <c r="B43" s="163" t="n">
        <v>129.33273415834</v>
      </c>
      <c r="C43" s="164" t="n">
        <v>165.293471016498</v>
      </c>
      <c r="D43" s="164" t="n">
        <v>294.626205174839</v>
      </c>
      <c r="E43" s="165" t="n">
        <v>35272</v>
      </c>
      <c r="F43" s="164" t="n">
        <v>113.311992725178</v>
      </c>
      <c r="G43" s="164" t="n">
        <v>166.192939525216</v>
      </c>
      <c r="H43" s="164" t="n">
        <v>279.504932250394</v>
      </c>
      <c r="I43" s="165" t="n">
        <v>35636</v>
      </c>
      <c r="J43" s="164" t="n">
        <v>110.580086586199</v>
      </c>
      <c r="K43" s="164" t="n">
        <v>147.261810289807</v>
      </c>
      <c r="L43" s="164" t="n">
        <v>257.841896876006</v>
      </c>
      <c r="M43" s="165" t="n">
        <v>36000</v>
      </c>
      <c r="N43" s="164" t="n">
        <v>191.550538269067</v>
      </c>
      <c r="O43" s="164" t="n">
        <v>173.949090364814</v>
      </c>
      <c r="P43" s="164" t="n">
        <v>365.499628633881</v>
      </c>
      <c r="Q43" s="165" t="n">
        <v>36364</v>
      </c>
      <c r="R43" s="164" t="n">
        <v>165.455608334416</v>
      </c>
      <c r="S43" s="164" t="n">
        <v>196.343949979949</v>
      </c>
      <c r="T43" s="164" t="n">
        <v>361.799558314365</v>
      </c>
      <c r="U43" s="165" t="n">
        <v>36728</v>
      </c>
      <c r="V43" s="167" t="n">
        <v>130.569</v>
      </c>
      <c r="W43" s="164" t="n">
        <v>184.406</v>
      </c>
      <c r="X43" s="168" t="n">
        <v>314.975</v>
      </c>
      <c r="Y43" s="164"/>
    </row>
    <row r="44" customFormat="false" ht="12.75" hidden="false" customHeight="false" outlineLevel="0" collapsed="false">
      <c r="A44" s="162" t="n">
        <v>37106</v>
      </c>
      <c r="B44" s="163" t="n">
        <v>131.073212782902</v>
      </c>
      <c r="C44" s="164" t="n">
        <v>171.939830216494</v>
      </c>
      <c r="D44" s="164" t="n">
        <v>303.013042999396</v>
      </c>
      <c r="E44" s="165" t="n">
        <v>35279</v>
      </c>
      <c r="F44" s="164" t="n">
        <v>118.425019344927</v>
      </c>
      <c r="G44" s="164" t="n">
        <v>175.072437573779</v>
      </c>
      <c r="H44" s="164" t="n">
        <v>293.497456918706</v>
      </c>
      <c r="I44" s="165" t="n">
        <v>35643</v>
      </c>
      <c r="J44" s="164" t="n">
        <v>120.306384108354</v>
      </c>
      <c r="K44" s="164" t="n">
        <v>157.265396867534</v>
      </c>
      <c r="L44" s="164" t="n">
        <v>277.571780975888</v>
      </c>
      <c r="M44" s="165" t="n">
        <v>36007</v>
      </c>
      <c r="N44" s="164" t="n">
        <v>195.597970053488</v>
      </c>
      <c r="O44" s="164" t="n">
        <v>181.99389716971</v>
      </c>
      <c r="P44" s="164" t="n">
        <v>377.591867223198</v>
      </c>
      <c r="Q44" s="165" t="n">
        <v>36371</v>
      </c>
      <c r="R44" s="164" t="n">
        <v>172.445198786777</v>
      </c>
      <c r="S44" s="164" t="n">
        <v>204.816180831295</v>
      </c>
      <c r="T44" s="164" t="n">
        <v>377.261379618072</v>
      </c>
      <c r="U44" s="165" t="n">
        <v>36735</v>
      </c>
      <c r="V44" s="167" t="n">
        <v>137.609</v>
      </c>
      <c r="W44" s="164" t="n">
        <v>190.874</v>
      </c>
      <c r="X44" s="168" t="n">
        <v>328.483</v>
      </c>
      <c r="Y44" s="164"/>
    </row>
    <row r="45" customFormat="false" ht="12.75" hidden="false" customHeight="false" outlineLevel="0" collapsed="false">
      <c r="A45" s="162" t="n">
        <v>37113</v>
      </c>
      <c r="B45" s="163" t="n">
        <v>139.13213997255</v>
      </c>
      <c r="C45" s="164" t="n">
        <v>176.069019028631</v>
      </c>
      <c r="D45" s="164" t="n">
        <v>315.20115900118</v>
      </c>
      <c r="E45" s="165" t="n">
        <v>35286</v>
      </c>
      <c r="F45" s="164" t="n">
        <v>134.979511321725</v>
      </c>
      <c r="G45" s="164" t="n">
        <v>186.343716993601</v>
      </c>
      <c r="H45" s="164" t="n">
        <v>321.323228315325</v>
      </c>
      <c r="I45" s="165" t="n">
        <v>35650</v>
      </c>
      <c r="J45" s="164" t="n">
        <v>130.47814446848</v>
      </c>
      <c r="K45" s="164" t="n">
        <v>165.358530689244</v>
      </c>
      <c r="L45" s="164" t="n">
        <v>295.836675157725</v>
      </c>
      <c r="M45" s="165" t="n">
        <v>36014</v>
      </c>
      <c r="N45" s="164" t="n">
        <v>199.672724782405</v>
      </c>
      <c r="O45" s="164" t="n">
        <v>191.508106512886</v>
      </c>
      <c r="P45" s="164" t="n">
        <v>391.180831295291</v>
      </c>
      <c r="Q45" s="165" t="n">
        <v>36378</v>
      </c>
      <c r="R45" s="164" t="n">
        <v>178.516964230241</v>
      </c>
      <c r="S45" s="164" t="n">
        <v>213.359013606403</v>
      </c>
      <c r="T45" s="164" t="n">
        <v>391.875977836644</v>
      </c>
      <c r="U45" s="165" t="n">
        <v>36742</v>
      </c>
      <c r="V45" s="167" t="n">
        <v>146.808</v>
      </c>
      <c r="W45" s="164" t="n">
        <v>195.788</v>
      </c>
      <c r="X45" s="168" t="n">
        <v>342.596</v>
      </c>
      <c r="Y45" s="164"/>
    </row>
    <row r="46" customFormat="false" ht="12.75" hidden="false" customHeight="false" outlineLevel="0" collapsed="false">
      <c r="A46" s="162" t="n">
        <v>37120</v>
      </c>
      <c r="B46" s="163" t="n">
        <v>148.060706358127</v>
      </c>
      <c r="C46" s="164" t="n">
        <v>179.435071646832</v>
      </c>
      <c r="D46" s="164" t="n">
        <v>327.495778004959</v>
      </c>
      <c r="E46" s="165" t="n">
        <v>35293</v>
      </c>
      <c r="F46" s="164" t="n">
        <v>145.363289258906</v>
      </c>
      <c r="G46" s="164" t="n">
        <v>192.765526775074</v>
      </c>
      <c r="H46" s="164" t="n">
        <v>338.128816033979</v>
      </c>
      <c r="I46" s="165" t="n">
        <v>35657</v>
      </c>
      <c r="J46" s="164" t="n">
        <v>141.165334173026</v>
      </c>
      <c r="K46" s="164" t="n">
        <v>175.387463357602</v>
      </c>
      <c r="L46" s="164" t="n">
        <v>316.552797530627</v>
      </c>
      <c r="M46" s="165" t="n">
        <v>36021</v>
      </c>
      <c r="N46" s="164" t="n">
        <v>202.035665267807</v>
      </c>
      <c r="O46" s="164" t="n">
        <v>198.657151410062</v>
      </c>
      <c r="P46" s="164" t="n">
        <v>400.692816677869</v>
      </c>
      <c r="Q46" s="165" t="n">
        <v>36385</v>
      </c>
      <c r="R46" s="164" t="n">
        <v>187.342204700394</v>
      </c>
      <c r="S46" s="164" t="n">
        <v>220.101497325599</v>
      </c>
      <c r="T46" s="164" t="n">
        <v>407.443702025993</v>
      </c>
      <c r="U46" s="165" t="n">
        <v>36749</v>
      </c>
      <c r="V46" s="167" t="n">
        <v>156.238</v>
      </c>
      <c r="W46" s="164" t="n">
        <v>205.969</v>
      </c>
      <c r="X46" s="168" t="n">
        <v>362.207</v>
      </c>
      <c r="Y46" s="164"/>
    </row>
    <row r="47" customFormat="false" ht="12.75" hidden="false" customHeight="false" outlineLevel="0" collapsed="false">
      <c r="A47" s="162" t="n">
        <v>37127</v>
      </c>
      <c r="B47" s="163" t="n">
        <v>157.7040113189</v>
      </c>
      <c r="C47" s="164" t="n">
        <v>185.836477472338</v>
      </c>
      <c r="D47" s="164" t="n">
        <v>343.540488791239</v>
      </c>
      <c r="E47" s="165" t="n">
        <v>35300</v>
      </c>
      <c r="F47" s="164" t="n">
        <v>155.89035380036</v>
      </c>
      <c r="G47" s="164" t="n">
        <v>197.642990076194</v>
      </c>
      <c r="H47" s="164" t="n">
        <v>353.533343876554</v>
      </c>
      <c r="I47" s="165" t="n">
        <v>35664</v>
      </c>
      <c r="J47" s="164" t="n">
        <v>151.383268191292</v>
      </c>
      <c r="K47" s="164" t="n">
        <v>183.574991951381</v>
      </c>
      <c r="L47" s="164" t="n">
        <v>334.958260142672</v>
      </c>
      <c r="M47" s="165" t="n">
        <v>36028</v>
      </c>
      <c r="N47" s="164" t="n">
        <v>206.381107772425</v>
      </c>
      <c r="O47" s="164" t="n">
        <v>203.630492123649</v>
      </c>
      <c r="P47" s="164" t="n">
        <v>410.011599896074</v>
      </c>
      <c r="Q47" s="165" t="n">
        <v>36392</v>
      </c>
      <c r="R47" s="164" t="n">
        <v>190.978203774096</v>
      </c>
      <c r="S47" s="164" t="n">
        <v>226.808680082915</v>
      </c>
      <c r="T47" s="164" t="n">
        <v>417.786883857011</v>
      </c>
      <c r="U47" s="165" t="n">
        <v>36756</v>
      </c>
      <c r="V47" s="167" t="n">
        <v>162.516</v>
      </c>
      <c r="W47" s="164" t="n">
        <v>207.194</v>
      </c>
      <c r="X47" s="168" t="n">
        <v>369.71</v>
      </c>
      <c r="Y47" s="164"/>
    </row>
    <row r="48" customFormat="false" ht="12.75" hidden="false" customHeight="false" outlineLevel="0" collapsed="false">
      <c r="A48" s="162" t="n">
        <v>37134</v>
      </c>
      <c r="B48" s="163" t="n">
        <v>166.651146010427</v>
      </c>
      <c r="C48" s="164" t="n">
        <v>191.944814712311</v>
      </c>
      <c r="D48" s="164" t="n">
        <v>358.595960722738</v>
      </c>
      <c r="E48" s="165" t="n">
        <v>35307</v>
      </c>
      <c r="F48" s="164" t="n">
        <v>165.1380761823</v>
      </c>
      <c r="G48" s="164" t="n">
        <v>206.694968624505</v>
      </c>
      <c r="H48" s="164" t="n">
        <v>371.833044806805</v>
      </c>
      <c r="I48" s="165" t="n">
        <v>35671</v>
      </c>
      <c r="J48" s="164" t="n">
        <v>160.245292263724</v>
      </c>
      <c r="K48" s="164" t="n">
        <v>190.262829781586</v>
      </c>
      <c r="L48" s="164" t="n">
        <v>350.50812204531</v>
      </c>
      <c r="M48" s="165" t="n">
        <v>36035</v>
      </c>
      <c r="N48" s="164" t="n">
        <v>210.872696259228</v>
      </c>
      <c r="O48" s="164" t="n">
        <v>211.565301131325</v>
      </c>
      <c r="P48" s="164" t="n">
        <v>422.437997390553</v>
      </c>
      <c r="Q48" s="165" t="n">
        <v>36399</v>
      </c>
      <c r="R48" s="164" t="n">
        <v>195.920338437382</v>
      </c>
      <c r="S48" s="164" t="n">
        <v>232.633338793215</v>
      </c>
      <c r="T48" s="164" t="n">
        <v>428.553677230597</v>
      </c>
      <c r="U48" s="165" t="n">
        <v>36763</v>
      </c>
      <c r="V48" s="167" t="n">
        <v>169.759</v>
      </c>
      <c r="W48" s="164" t="n">
        <v>212.286</v>
      </c>
      <c r="X48" s="168" t="n">
        <v>382.045</v>
      </c>
      <c r="Y48" s="164"/>
    </row>
    <row r="49" customFormat="false" ht="12.75" hidden="false" customHeight="false" outlineLevel="0" collapsed="false">
      <c r="A49" s="162" t="n">
        <v>37141</v>
      </c>
      <c r="B49" s="163" t="n">
        <v>176.400353856842</v>
      </c>
      <c r="C49" s="164" t="n">
        <v>198.117399702907</v>
      </c>
      <c r="D49" s="164" t="n">
        <v>374.517753559749</v>
      </c>
      <c r="E49" s="165" t="n">
        <v>35314</v>
      </c>
      <c r="F49" s="164" t="n">
        <v>175.316402521336</v>
      </c>
      <c r="G49" s="164" t="n">
        <v>214.065562358443</v>
      </c>
      <c r="H49" s="164" t="n">
        <v>389.381964879779</v>
      </c>
      <c r="I49" s="165" t="n">
        <v>35678</v>
      </c>
      <c r="J49" s="164" t="n">
        <v>171.100302741049</v>
      </c>
      <c r="K49" s="164" t="n">
        <v>201.07163129981</v>
      </c>
      <c r="L49" s="164" t="n">
        <v>372.171934040859</v>
      </c>
      <c r="M49" s="165" t="n">
        <v>36042</v>
      </c>
      <c r="N49" s="164" t="n">
        <v>213.122532462765</v>
      </c>
      <c r="O49" s="164" t="n">
        <v>218.678833260849</v>
      </c>
      <c r="P49" s="164" t="n">
        <v>431.801365723613</v>
      </c>
      <c r="Q49" s="165" t="n">
        <v>36406</v>
      </c>
      <c r="R49" s="164" t="n">
        <v>201.321385605115</v>
      </c>
      <c r="S49" s="164" t="n">
        <v>237.822580189665</v>
      </c>
      <c r="T49" s="164" t="n">
        <v>439.14396579478</v>
      </c>
      <c r="U49" s="165" t="n">
        <v>36770</v>
      </c>
      <c r="V49" s="167" t="n">
        <v>176.796</v>
      </c>
      <c r="W49" s="164" t="n">
        <v>216.597</v>
      </c>
      <c r="X49" s="168" t="n">
        <v>393.393</v>
      </c>
      <c r="Y49" s="164"/>
    </row>
    <row r="50" customFormat="false" ht="12.75" hidden="false" customHeight="false" outlineLevel="0" collapsed="false">
      <c r="A50" s="162" t="n">
        <v>37148</v>
      </c>
      <c r="B50" s="163" t="n">
        <v>184.122509870149</v>
      </c>
      <c r="C50" s="164" t="n">
        <v>201.752939864105</v>
      </c>
      <c r="D50" s="164" t="n">
        <v>385.875449734254</v>
      </c>
      <c r="E50" s="165" t="n">
        <v>35321</v>
      </c>
      <c r="F50" s="164" t="n">
        <v>183.875367836023</v>
      </c>
      <c r="G50" s="164" t="n">
        <v>222.270106015849</v>
      </c>
      <c r="H50" s="164" t="n">
        <v>406.145473851872</v>
      </c>
      <c r="I50" s="165" t="n">
        <v>35685</v>
      </c>
      <c r="J50" s="164" t="n">
        <v>180.539921151772</v>
      </c>
      <c r="K50" s="164" t="n">
        <v>209.334174437585</v>
      </c>
      <c r="L50" s="164" t="n">
        <v>389.874095589357</v>
      </c>
      <c r="M50" s="165" t="n">
        <v>36049</v>
      </c>
      <c r="N50" s="164" t="n">
        <v>217.055695033578</v>
      </c>
      <c r="O50" s="164" t="n">
        <v>228.610158769606</v>
      </c>
      <c r="P50" s="164" t="n">
        <v>445.665853803184</v>
      </c>
      <c r="Q50" s="165" t="n">
        <v>36413</v>
      </c>
      <c r="R50" s="164" t="n">
        <v>208.416878943117</v>
      </c>
      <c r="S50" s="164" t="n">
        <v>244.882772565787</v>
      </c>
      <c r="T50" s="164" t="n">
        <v>453.299651508904</v>
      </c>
      <c r="U50" s="165" t="n">
        <v>36777</v>
      </c>
      <c r="V50" s="167" t="n">
        <v>189.883</v>
      </c>
      <c r="W50" s="164" t="n">
        <v>218.492</v>
      </c>
      <c r="X50" s="168" t="n">
        <v>408.375</v>
      </c>
      <c r="Y50" s="164"/>
    </row>
    <row r="51" customFormat="false" ht="12.75" hidden="false" customHeight="false" outlineLevel="0" collapsed="false">
      <c r="A51" s="162" t="n">
        <v>37155</v>
      </c>
      <c r="B51" s="163" t="n">
        <v>192.429708724703</v>
      </c>
      <c r="C51" s="164" t="n">
        <v>204.424022445764</v>
      </c>
      <c r="D51" s="164" t="n">
        <v>396.853731170467</v>
      </c>
      <c r="E51" s="165" t="n">
        <v>35328</v>
      </c>
      <c r="F51" s="164" t="n">
        <v>191.716699896639</v>
      </c>
      <c r="G51" s="164" t="n">
        <v>226.460153686268</v>
      </c>
      <c r="H51" s="164" t="n">
        <v>418.176853582906</v>
      </c>
      <c r="I51" s="165" t="n">
        <v>35692</v>
      </c>
      <c r="J51" s="164" t="n">
        <v>190.190427508769</v>
      </c>
      <c r="K51" s="164" t="n">
        <v>214.444059271727</v>
      </c>
      <c r="L51" s="164" t="n">
        <v>404.634486780496</v>
      </c>
      <c r="M51" s="165" t="n">
        <v>36056</v>
      </c>
      <c r="N51" s="164" t="n">
        <v>220.213260170913</v>
      </c>
      <c r="O51" s="164" t="n">
        <v>237.165593988105</v>
      </c>
      <c r="P51" s="164" t="n">
        <v>457.378854159018</v>
      </c>
      <c r="Q51" s="165" t="n">
        <v>36420</v>
      </c>
      <c r="R51" s="164" t="n">
        <v>214.312139577179</v>
      </c>
      <c r="S51" s="164" t="n">
        <v>248.589373563251</v>
      </c>
      <c r="T51" s="164" t="n">
        <v>462.90151314043</v>
      </c>
      <c r="U51" s="165" t="n">
        <v>36784</v>
      </c>
      <c r="V51" s="167" t="n">
        <v>198.898</v>
      </c>
      <c r="W51" s="164" t="n">
        <v>220.212</v>
      </c>
      <c r="X51" s="168" t="n">
        <v>419.11</v>
      </c>
      <c r="Y51" s="164"/>
    </row>
    <row r="52" customFormat="false" ht="12.75" hidden="false" customHeight="false" outlineLevel="0" collapsed="false">
      <c r="A52" s="162" t="n">
        <v>37162</v>
      </c>
      <c r="B52" s="163" t="n">
        <v>197.545665324289</v>
      </c>
      <c r="C52" s="164" t="n">
        <v>206.795399861055</v>
      </c>
      <c r="D52" s="164" t="n">
        <v>404.341065185344</v>
      </c>
      <c r="E52" s="165" t="n">
        <v>35335</v>
      </c>
      <c r="F52" s="164" t="n">
        <v>198.703007359545</v>
      </c>
      <c r="G52" s="164" t="n">
        <v>230.423286773718</v>
      </c>
      <c r="H52" s="164" t="n">
        <v>429.126294133263</v>
      </c>
      <c r="I52" s="165" t="n">
        <v>35699</v>
      </c>
      <c r="J52" s="164" t="n">
        <v>197.895356652678</v>
      </c>
      <c r="K52" s="164" t="n">
        <v>220.256115538636</v>
      </c>
      <c r="L52" s="164" t="n">
        <v>418.151472191314</v>
      </c>
      <c r="M52" s="165" t="n">
        <v>36063</v>
      </c>
      <c r="N52" s="164" t="n">
        <v>223.496779140238</v>
      </c>
      <c r="O52" s="164" t="n">
        <v>245.195433185163</v>
      </c>
      <c r="P52" s="164" t="n">
        <v>468.692212325402</v>
      </c>
      <c r="Q52" s="165" t="n">
        <v>36427</v>
      </c>
      <c r="R52" s="164" t="n">
        <v>220.207400211241</v>
      </c>
      <c r="S52" s="164" t="n">
        <v>258.473642889821</v>
      </c>
      <c r="T52" s="164" t="n">
        <v>478.681043101062</v>
      </c>
      <c r="U52" s="165" t="n">
        <v>36791</v>
      </c>
      <c r="V52" s="167" t="n">
        <v>210.216</v>
      </c>
      <c r="W52" s="164" t="n">
        <v>221.581</v>
      </c>
      <c r="X52" s="168" t="n">
        <v>431.797</v>
      </c>
      <c r="Y52" s="164"/>
    </row>
    <row r="53" customFormat="false" ht="12.75" hidden="false" customHeight="false" outlineLevel="0" collapsed="false">
      <c r="A53" s="162" t="n">
        <v>37169</v>
      </c>
      <c r="B53" s="163" t="n">
        <v>204.863413518292</v>
      </c>
      <c r="C53" s="164" t="n">
        <v>208.809460940192</v>
      </c>
      <c r="D53" s="164" t="n">
        <v>413.672874458483</v>
      </c>
      <c r="E53" s="165" t="n">
        <v>35342</v>
      </c>
      <c r="F53" s="164" t="n">
        <v>205.152952007636</v>
      </c>
      <c r="G53" s="164" t="n">
        <v>232.95609548769</v>
      </c>
      <c r="H53" s="164" t="n">
        <v>438.109047495326</v>
      </c>
      <c r="I53" s="165" t="n">
        <v>35706</v>
      </c>
      <c r="J53" s="164" t="n">
        <v>204.585842055024</v>
      </c>
      <c r="K53" s="164" t="n">
        <v>228.145527509334</v>
      </c>
      <c r="L53" s="164" t="n">
        <v>432.731369564358</v>
      </c>
      <c r="M53" s="165" t="n">
        <v>36070</v>
      </c>
      <c r="N53" s="164" t="n">
        <v>226.158224559303</v>
      </c>
      <c r="O53" s="164" t="n">
        <v>248.893491349852</v>
      </c>
      <c r="P53" s="164" t="n">
        <v>475.051715909155</v>
      </c>
      <c r="Q53" s="165" t="n">
        <v>36434</v>
      </c>
      <c r="R53" s="164" t="n">
        <v>227.444097396766</v>
      </c>
      <c r="S53" s="164" t="n">
        <v>260.803506373942</v>
      </c>
      <c r="T53" s="164" t="n">
        <v>488.247603770708</v>
      </c>
      <c r="U53" s="165" t="n">
        <v>36798</v>
      </c>
      <c r="V53" s="167" t="n">
        <v>219.084</v>
      </c>
      <c r="W53" s="164" t="n">
        <v>222.944</v>
      </c>
      <c r="X53" s="168" t="n">
        <v>442.028</v>
      </c>
      <c r="Y53" s="164"/>
    </row>
    <row r="54" customFormat="false" ht="12.75" hidden="false" customHeight="false" outlineLevel="0" collapsed="false">
      <c r="A54" s="162" t="n">
        <v>37176</v>
      </c>
      <c r="B54" s="163" t="n">
        <v>213.230518105157</v>
      </c>
      <c r="C54" s="164" t="n">
        <v>210.074047297641</v>
      </c>
      <c r="D54" s="164" t="n">
        <v>423.304565402798</v>
      </c>
      <c r="E54" s="165" t="n">
        <v>35349</v>
      </c>
      <c r="F54" s="164" t="n">
        <v>210.356525594609</v>
      </c>
      <c r="G54" s="164" t="n">
        <v>234.678570621692</v>
      </c>
      <c r="H54" s="164" t="n">
        <v>445.035096216302</v>
      </c>
      <c r="I54" s="165" t="n">
        <v>35713</v>
      </c>
      <c r="J54" s="164" t="n">
        <v>211.205337223029</v>
      </c>
      <c r="K54" s="164" t="n">
        <v>231.951324209682</v>
      </c>
      <c r="L54" s="164" t="n">
        <v>443.156661432711</v>
      </c>
      <c r="M54" s="165" t="n">
        <v>36077</v>
      </c>
      <c r="N54" s="164" t="n">
        <v>228.579305728923</v>
      </c>
      <c r="O54" s="164" t="n">
        <v>253.304028828178</v>
      </c>
      <c r="P54" s="164" t="n">
        <v>481.8833345571</v>
      </c>
      <c r="Q54" s="165" t="n">
        <v>36441</v>
      </c>
      <c r="R54" s="164" t="n">
        <v>229.668057995244</v>
      </c>
      <c r="S54" s="164" t="n">
        <v>260.627001564539</v>
      </c>
      <c r="T54" s="164" t="n">
        <v>490.295059559783</v>
      </c>
      <c r="U54" s="165" t="n">
        <v>36805</v>
      </c>
      <c r="V54" s="167" t="n">
        <v>227.043</v>
      </c>
      <c r="W54" s="164" t="n">
        <v>222.632</v>
      </c>
      <c r="X54" s="168" t="n">
        <v>449.675</v>
      </c>
      <c r="Y54" s="164"/>
    </row>
    <row r="55" customFormat="false" ht="12.75" hidden="false" customHeight="false" outlineLevel="0" collapsed="false">
      <c r="A55" s="162" t="n">
        <v>37183</v>
      </c>
      <c r="B55" s="163" t="n">
        <v>218.889156391733</v>
      </c>
      <c r="C55" s="164" t="n">
        <v>207.280858688838</v>
      </c>
      <c r="D55" s="164" t="n">
        <v>426.170015080571</v>
      </c>
      <c r="E55" s="165" t="n">
        <v>35356</v>
      </c>
      <c r="F55" s="164" t="n">
        <v>214.453908240092</v>
      </c>
      <c r="G55" s="164" t="n">
        <v>238.696773209676</v>
      </c>
      <c r="H55" s="164" t="n">
        <v>453.150681449768</v>
      </c>
      <c r="I55" s="165" t="n">
        <v>35720</v>
      </c>
      <c r="J55" s="164" t="n">
        <v>219.953586295319</v>
      </c>
      <c r="K55" s="164" t="n">
        <v>234.930866596253</v>
      </c>
      <c r="L55" s="164" t="n">
        <v>454.884452891572</v>
      </c>
      <c r="M55" s="165" t="n">
        <v>36084</v>
      </c>
      <c r="N55" s="164" t="n">
        <v>236.472953815046</v>
      </c>
      <c r="O55" s="164" t="n">
        <v>255.139572943084</v>
      </c>
      <c r="P55" s="164" t="n">
        <v>491.612526758129</v>
      </c>
      <c r="Q55" s="165" t="n">
        <v>36448</v>
      </c>
      <c r="R55" s="164" t="n">
        <v>233.48056187835</v>
      </c>
      <c r="S55" s="164" t="n">
        <v>260.980011183345</v>
      </c>
      <c r="T55" s="164" t="n">
        <v>494.460573061695</v>
      </c>
      <c r="U55" s="165" t="n">
        <v>36812</v>
      </c>
      <c r="V55" s="167" t="n">
        <v>229.978</v>
      </c>
      <c r="W55" s="164" t="n">
        <v>222.892</v>
      </c>
      <c r="X55" s="168" t="n">
        <v>452.87</v>
      </c>
      <c r="Y55" s="164"/>
    </row>
    <row r="56" customFormat="false" ht="12.75" hidden="false" customHeight="false" outlineLevel="0" collapsed="false">
      <c r="A56" s="162" t="n">
        <v>37190</v>
      </c>
      <c r="B56" s="163" t="n">
        <v>222.510258459523</v>
      </c>
      <c r="C56" s="164" t="n">
        <v>206.725009743066</v>
      </c>
      <c r="D56" s="164" t="n">
        <v>429.235268202588</v>
      </c>
      <c r="E56" s="165" t="n">
        <v>35363</v>
      </c>
      <c r="F56" s="164" t="n">
        <v>217.523891691001</v>
      </c>
      <c r="G56" s="164" t="n">
        <v>237.934307734017</v>
      </c>
      <c r="H56" s="164" t="n">
        <v>455.458199425018</v>
      </c>
      <c r="I56" s="165" t="n">
        <v>35727</v>
      </c>
      <c r="J56" s="164" t="n">
        <v>219.233976187383</v>
      </c>
      <c r="K56" s="164" t="n">
        <v>232.351460612599</v>
      </c>
      <c r="L56" s="164" t="n">
        <v>451.585436799982</v>
      </c>
      <c r="M56" s="165" t="n">
        <v>36091</v>
      </c>
      <c r="N56" s="164" t="n">
        <v>233.412748730577</v>
      </c>
      <c r="O56" s="164" t="n">
        <v>259.296826019915</v>
      </c>
      <c r="P56" s="164" t="n">
        <v>492.709574750493</v>
      </c>
      <c r="Q56" s="165" t="n">
        <v>36455</v>
      </c>
      <c r="R56" s="164" t="n">
        <v>233.551163802111</v>
      </c>
      <c r="S56" s="164" t="n">
        <v>255.543663053731</v>
      </c>
      <c r="T56" s="164" t="n">
        <v>489.094826855842</v>
      </c>
      <c r="U56" s="165" t="n">
        <v>36819</v>
      </c>
      <c r="V56" s="167" t="n">
        <v>236.282</v>
      </c>
      <c r="W56" s="164" t="n">
        <v>221.316</v>
      </c>
      <c r="X56" s="168" t="n">
        <v>457.598</v>
      </c>
      <c r="Y56" s="164"/>
    </row>
    <row r="57" customFormat="false" ht="13.5" hidden="false" customHeight="false" outlineLevel="0" collapsed="false">
      <c r="B57" s="169"/>
      <c r="C57" s="170"/>
      <c r="D57" s="170"/>
      <c r="E57" s="165"/>
      <c r="F57" s="170"/>
      <c r="G57" s="170"/>
      <c r="H57" s="170"/>
      <c r="I57" s="165"/>
      <c r="J57" s="171"/>
      <c r="K57" s="171"/>
      <c r="L57" s="171"/>
      <c r="M57" s="160"/>
      <c r="N57" s="170"/>
      <c r="O57" s="170"/>
      <c r="P57" s="170"/>
      <c r="Q57" s="160"/>
      <c r="R57" s="170"/>
      <c r="S57" s="170"/>
      <c r="T57" s="170"/>
      <c r="U57" s="165" t="n">
        <v>36826</v>
      </c>
      <c r="V57" s="170" t="n">
        <v>243.85</v>
      </c>
      <c r="W57" s="171" t="n">
        <v>221.316</v>
      </c>
      <c r="X57" s="172" t="n">
        <v>465.166</v>
      </c>
      <c r="Y57" s="171"/>
    </row>
    <row r="58" customFormat="false" ht="13.5" hidden="false" customHeight="false" outlineLevel="0" collapsed="false">
      <c r="F58" s="173"/>
      <c r="G58" s="173"/>
      <c r="H58" s="173"/>
    </row>
    <row r="59" customFormat="false" ht="12.75" hidden="false" customHeight="false" outlineLevel="0" collapsed="false">
      <c r="A59" s="157"/>
      <c r="B59" s="174"/>
      <c r="C59" s="174"/>
    </row>
    <row r="60" customFormat="false" ht="12.75" hidden="false" customHeight="false" outlineLevel="0" collapsed="false">
      <c r="A60" s="157"/>
      <c r="B60" s="174"/>
      <c r="C60" s="174"/>
    </row>
    <row r="61" customFormat="false" ht="12.75" hidden="false" customHeight="false" outlineLevel="0" collapsed="false">
      <c r="A61" s="157"/>
      <c r="B61" s="174"/>
      <c r="C61" s="174"/>
    </row>
  </sheetData>
  <mergeCells count="6">
    <mergeCell ref="C3:D3"/>
    <mergeCell ref="G3:H3"/>
    <mergeCell ref="K3:L3"/>
    <mergeCell ref="O3:P3"/>
    <mergeCell ref="S3:T3"/>
    <mergeCell ref="W3:X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8" zoomScaleNormal="8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2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5" activeCellId="0" sqref="S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75" width="14.41"/>
    <col collapsed="false" customWidth="true" hidden="false" outlineLevel="0" max="2" min="2" style="175" width="7.28"/>
    <col collapsed="false" customWidth="true" hidden="false" outlineLevel="0" max="3" min="3" style="176" width="7.28"/>
    <col collapsed="false" customWidth="true" hidden="false" outlineLevel="0" max="4" min="4" style="176" width="7.7"/>
    <col collapsed="false" customWidth="true" hidden="false" outlineLevel="0" max="5" min="5" style="176" width="6.7"/>
    <col collapsed="false" customWidth="true" hidden="false" outlineLevel="0" max="6" min="6" style="176" width="7.99"/>
    <col collapsed="false" customWidth="true" hidden="false" outlineLevel="0" max="7" min="7" style="176" width="7.28"/>
    <col collapsed="false" customWidth="true" hidden="false" outlineLevel="0" max="8" min="8" style="176" width="8.14"/>
    <col collapsed="false" customWidth="true" hidden="false" outlineLevel="0" max="11" min="9" style="176" width="6.7"/>
  </cols>
  <sheetData>
    <row r="1" customFormat="false" ht="12.75" hidden="false" customHeight="false" outlineLevel="0" collapsed="false">
      <c r="B1" s="177"/>
      <c r="C1" s="178"/>
      <c r="D1" s="178"/>
      <c r="E1" s="178"/>
      <c r="F1" s="178"/>
      <c r="G1" s="178"/>
      <c r="H1" s="178"/>
      <c r="I1" s="178"/>
      <c r="J1" s="178"/>
      <c r="K1" s="178"/>
      <c r="L1" s="179"/>
      <c r="M1" s="179"/>
    </row>
    <row r="2" customFormat="false" ht="15.75" hidden="false" customHeight="false" outlineLevel="0" collapsed="false">
      <c r="B2" s="177"/>
      <c r="C2" s="180"/>
      <c r="D2" s="180"/>
      <c r="E2" s="180"/>
      <c r="F2" s="180"/>
      <c r="G2" s="180"/>
      <c r="H2" s="180"/>
      <c r="I2" s="180"/>
      <c r="J2" s="180"/>
      <c r="K2" s="180"/>
      <c r="L2" s="179"/>
      <c r="M2" s="179"/>
    </row>
    <row r="3" customFormat="false" ht="12.75" hidden="false" customHeight="false" outlineLevel="0" collapsed="false">
      <c r="A3" s="181"/>
      <c r="B3" s="182"/>
      <c r="C3" s="183"/>
      <c r="D3" s="183"/>
      <c r="E3" s="183"/>
      <c r="F3" s="183"/>
      <c r="G3" s="183"/>
      <c r="H3" s="183"/>
      <c r="I3" s="183"/>
      <c r="J3" s="183"/>
      <c r="K3" s="183"/>
      <c r="L3" s="179"/>
      <c r="M3" s="179"/>
    </row>
    <row r="4" customFormat="false" ht="12.75" hidden="false" customHeight="false" outlineLevel="0" collapsed="false">
      <c r="A4" s="184" t="s">
        <v>91</v>
      </c>
      <c r="B4" s="185" t="s">
        <v>65</v>
      </c>
      <c r="C4" s="183"/>
      <c r="D4" s="183" t="s">
        <v>92</v>
      </c>
      <c r="E4" s="183"/>
      <c r="F4" s="183" t="s">
        <v>93</v>
      </c>
      <c r="G4" s="183"/>
      <c r="H4" s="183" t="s">
        <v>94</v>
      </c>
      <c r="I4" s="183"/>
      <c r="J4" s="183" t="s">
        <v>95</v>
      </c>
      <c r="K4" s="183"/>
      <c r="L4" s="179"/>
      <c r="M4" s="186" t="s">
        <v>96</v>
      </c>
      <c r="N4" s="1"/>
      <c r="O4" s="1"/>
      <c r="P4" s="1"/>
      <c r="Q4" s="1"/>
      <c r="R4" s="186" t="s">
        <v>97</v>
      </c>
      <c r="S4" s="1"/>
      <c r="T4" s="1"/>
      <c r="U4" s="1"/>
    </row>
    <row r="5" customFormat="false" ht="12.75" hidden="false" customHeight="false" outlineLevel="0" collapsed="false">
      <c r="A5" s="184" t="s">
        <v>98</v>
      </c>
      <c r="B5" s="185" t="s">
        <v>99</v>
      </c>
      <c r="C5" s="183" t="s">
        <v>100</v>
      </c>
      <c r="D5" s="185" t="s">
        <v>99</v>
      </c>
      <c r="E5" s="183" t="s">
        <v>100</v>
      </c>
      <c r="F5" s="185" t="s">
        <v>99</v>
      </c>
      <c r="G5" s="183" t="s">
        <v>100</v>
      </c>
      <c r="H5" s="185" t="s">
        <v>99</v>
      </c>
      <c r="I5" s="183" t="s">
        <v>100</v>
      </c>
      <c r="J5" s="185" t="s">
        <v>99</v>
      </c>
      <c r="K5" s="183" t="s">
        <v>100</v>
      </c>
      <c r="L5" s="179"/>
      <c r="M5" s="1" t="s">
        <v>101</v>
      </c>
      <c r="N5" s="1" t="s">
        <v>102</v>
      </c>
      <c r="O5" s="1" t="s">
        <v>103</v>
      </c>
      <c r="P5" s="1" t="s">
        <v>104</v>
      </c>
      <c r="Q5" s="1"/>
      <c r="R5" s="1" t="s">
        <v>101</v>
      </c>
      <c r="S5" s="1" t="s">
        <v>102</v>
      </c>
      <c r="T5" s="1" t="s">
        <v>103</v>
      </c>
      <c r="U5" s="1" t="s">
        <v>104</v>
      </c>
    </row>
    <row r="6" customFormat="false" ht="12.75" hidden="false" customHeight="false" outlineLevel="0" collapsed="false">
      <c r="A6" s="175" t="n">
        <v>36619</v>
      </c>
      <c r="B6" s="187" t="n">
        <v>-0.24</v>
      </c>
      <c r="C6" s="187" t="n">
        <v>-0.205</v>
      </c>
      <c r="D6" s="187" t="n">
        <v>-0.225</v>
      </c>
      <c r="E6" s="187" t="n">
        <v>0.115</v>
      </c>
      <c r="F6" s="187" t="n">
        <v>-0.285</v>
      </c>
      <c r="G6" s="187" t="n">
        <v>-0.235</v>
      </c>
      <c r="H6" s="187" t="n">
        <v>-0.08</v>
      </c>
      <c r="I6" s="187" t="n">
        <v>0.025</v>
      </c>
      <c r="J6" s="187" t="n">
        <v>0.145</v>
      </c>
      <c r="K6" s="187" t="n">
        <v>0.29</v>
      </c>
      <c r="L6" s="179"/>
      <c r="M6" s="188" t="n">
        <f aca="false">B6-D6</f>
        <v>-0.015</v>
      </c>
      <c r="N6" s="189" t="n">
        <f aca="false">B6-F6</f>
        <v>0.045</v>
      </c>
      <c r="O6" s="189" t="n">
        <f aca="false">B6-H6</f>
        <v>-0.16</v>
      </c>
      <c r="P6" s="189" t="n">
        <f aca="false">B6-J6</f>
        <v>-0.385</v>
      </c>
      <c r="Q6" s="1"/>
      <c r="R6" s="189" t="n">
        <f aca="false">C6-E6</f>
        <v>-0.32</v>
      </c>
      <c r="S6" s="189" t="n">
        <f aca="false">C6-G6</f>
        <v>0.03</v>
      </c>
      <c r="T6" s="189" t="n">
        <f aca="false">C6-I6</f>
        <v>-0.23</v>
      </c>
      <c r="U6" s="189" t="n">
        <f aca="false">C6-K6</f>
        <v>-0.495</v>
      </c>
    </row>
    <row r="7" customFormat="false" ht="12.75" hidden="false" customHeight="false" outlineLevel="0" collapsed="false">
      <c r="A7" s="175" t="n">
        <v>36620</v>
      </c>
      <c r="B7" s="187" t="n">
        <v>-0.24</v>
      </c>
      <c r="C7" s="187" t="n">
        <v>-0.205</v>
      </c>
      <c r="D7" s="187" t="n">
        <v>-0.225</v>
      </c>
      <c r="E7" s="187" t="n">
        <v>0.115</v>
      </c>
      <c r="F7" s="187" t="n">
        <v>-0.285</v>
      </c>
      <c r="G7" s="187" t="n">
        <v>-0.235</v>
      </c>
      <c r="H7" s="187" t="n">
        <v>-0.08</v>
      </c>
      <c r="I7" s="187" t="n">
        <v>0.025</v>
      </c>
      <c r="J7" s="187" t="n">
        <v>0.145</v>
      </c>
      <c r="K7" s="187" t="n">
        <v>0.29</v>
      </c>
      <c r="L7" s="179"/>
      <c r="M7" s="188" t="n">
        <f aca="false">B7-D7</f>
        <v>-0.015</v>
      </c>
      <c r="N7" s="189" t="n">
        <f aca="false">B7-F7</f>
        <v>0.045</v>
      </c>
      <c r="O7" s="189" t="n">
        <f aca="false">B7-H7</f>
        <v>-0.16</v>
      </c>
      <c r="P7" s="189" t="n">
        <f aca="false">B7-J7</f>
        <v>-0.385</v>
      </c>
      <c r="Q7" s="1"/>
      <c r="R7" s="189" t="n">
        <f aca="false">C7-E7</f>
        <v>-0.32</v>
      </c>
      <c r="S7" s="189" t="n">
        <f aca="false">C7-G7</f>
        <v>0.03</v>
      </c>
      <c r="T7" s="189" t="n">
        <f aca="false">C7-I7</f>
        <v>-0.23</v>
      </c>
      <c r="U7" s="189" t="n">
        <f aca="false">C7-K7</f>
        <v>-0.495</v>
      </c>
    </row>
    <row r="8" customFormat="false" ht="12.75" hidden="false" customHeight="false" outlineLevel="0" collapsed="false">
      <c r="A8" s="175" t="n">
        <v>36621</v>
      </c>
      <c r="B8" s="187" t="n">
        <v>-0.24</v>
      </c>
      <c r="C8" s="187" t="n">
        <v>-0.205</v>
      </c>
      <c r="D8" s="187" t="n">
        <v>-0.225</v>
      </c>
      <c r="E8" s="187" t="n">
        <v>0.115</v>
      </c>
      <c r="F8" s="187" t="n">
        <v>-0.285</v>
      </c>
      <c r="G8" s="187" t="n">
        <v>-0.235</v>
      </c>
      <c r="H8" s="187" t="n">
        <v>-0.08</v>
      </c>
      <c r="I8" s="187" t="n">
        <v>0.025</v>
      </c>
      <c r="J8" s="187" t="n">
        <v>0.145</v>
      </c>
      <c r="K8" s="187" t="n">
        <v>0.28</v>
      </c>
      <c r="L8" s="179"/>
      <c r="M8" s="188" t="n">
        <f aca="false">B8-D8</f>
        <v>-0.015</v>
      </c>
      <c r="N8" s="189" t="n">
        <f aca="false">B8-F8</f>
        <v>0.045</v>
      </c>
      <c r="O8" s="189" t="n">
        <f aca="false">B8-H8</f>
        <v>-0.16</v>
      </c>
      <c r="P8" s="189" t="n">
        <f aca="false">B8-J8</f>
        <v>-0.385</v>
      </c>
      <c r="Q8" s="1"/>
      <c r="R8" s="189" t="n">
        <f aca="false">C8-E8</f>
        <v>-0.32</v>
      </c>
      <c r="S8" s="189" t="n">
        <f aca="false">C8-G8</f>
        <v>0.03</v>
      </c>
      <c r="T8" s="189" t="n">
        <f aca="false">C8-I8</f>
        <v>-0.23</v>
      </c>
      <c r="U8" s="189" t="n">
        <f aca="false">C8-K8</f>
        <v>-0.485</v>
      </c>
    </row>
    <row r="9" customFormat="false" ht="12.75" hidden="false" customHeight="false" outlineLevel="0" collapsed="false">
      <c r="A9" s="175" t="n">
        <v>36622</v>
      </c>
      <c r="B9" s="187" t="n">
        <v>-0.235</v>
      </c>
      <c r="C9" s="187" t="n">
        <v>-0.195</v>
      </c>
      <c r="D9" s="187" t="n">
        <v>-0.215</v>
      </c>
      <c r="E9" s="187" t="n">
        <v>0.115</v>
      </c>
      <c r="F9" s="187" t="n">
        <v>-0.285</v>
      </c>
      <c r="G9" s="187" t="n">
        <v>-0.235</v>
      </c>
      <c r="H9" s="187" t="n">
        <v>-0.08</v>
      </c>
      <c r="I9" s="187" t="n">
        <v>0.025</v>
      </c>
      <c r="J9" s="187" t="n">
        <v>0.145</v>
      </c>
      <c r="K9" s="187" t="n">
        <v>0.28</v>
      </c>
      <c r="M9" s="188" t="n">
        <f aca="false">B9-D9</f>
        <v>-0.02</v>
      </c>
      <c r="N9" s="189" t="n">
        <f aca="false">B9-F9</f>
        <v>0.05</v>
      </c>
      <c r="O9" s="189" t="n">
        <f aca="false">B9-H9</f>
        <v>-0.155</v>
      </c>
      <c r="P9" s="189" t="n">
        <f aca="false">B9-J9</f>
        <v>-0.38</v>
      </c>
      <c r="Q9" s="1"/>
      <c r="R9" s="189" t="n">
        <f aca="false">C9-E9</f>
        <v>-0.31</v>
      </c>
      <c r="S9" s="189" t="n">
        <f aca="false">C9-G9</f>
        <v>0.04</v>
      </c>
      <c r="T9" s="189" t="n">
        <f aca="false">C9-I9</f>
        <v>-0.22</v>
      </c>
      <c r="U9" s="189" t="n">
        <f aca="false">C9-K9</f>
        <v>-0.475</v>
      </c>
    </row>
    <row r="10" customFormat="false" ht="12.75" hidden="false" customHeight="false" outlineLevel="0" collapsed="false">
      <c r="A10" s="175" t="n">
        <v>36623</v>
      </c>
      <c r="B10" s="187" t="n">
        <v>-0.225</v>
      </c>
      <c r="C10" s="187" t="n">
        <v>-0.195</v>
      </c>
      <c r="D10" s="187" t="n">
        <v>-0.215</v>
      </c>
      <c r="E10" s="187" t="n">
        <v>0.115</v>
      </c>
      <c r="F10" s="187" t="n">
        <v>-0.285</v>
      </c>
      <c r="G10" s="187" t="n">
        <v>-0.235</v>
      </c>
      <c r="H10" s="187" t="n">
        <v>-0.08</v>
      </c>
      <c r="I10" s="187" t="n">
        <v>0.025</v>
      </c>
      <c r="J10" s="187" t="n">
        <v>0.155</v>
      </c>
      <c r="K10" s="187" t="n">
        <v>0.285</v>
      </c>
      <c r="M10" s="188" t="n">
        <f aca="false">B10-D10</f>
        <v>-0.01</v>
      </c>
      <c r="N10" s="189" t="n">
        <f aca="false">B10-F10</f>
        <v>0.06</v>
      </c>
      <c r="O10" s="189" t="n">
        <f aca="false">B10-H10</f>
        <v>-0.145</v>
      </c>
      <c r="P10" s="189" t="n">
        <f aca="false">B10-J10</f>
        <v>-0.38</v>
      </c>
      <c r="Q10" s="1"/>
      <c r="R10" s="189" t="n">
        <f aca="false">C10-E10</f>
        <v>-0.31</v>
      </c>
      <c r="S10" s="189" t="n">
        <f aca="false">C10-G10</f>
        <v>0.04</v>
      </c>
      <c r="T10" s="189" t="n">
        <f aca="false">C10-I10</f>
        <v>-0.22</v>
      </c>
      <c r="U10" s="189" t="n">
        <f aca="false">C10-K10</f>
        <v>-0.48</v>
      </c>
    </row>
    <row r="11" customFormat="false" ht="12.75" hidden="false" customHeight="false" outlineLevel="0" collapsed="false">
      <c r="A11" s="175" t="n">
        <v>36626</v>
      </c>
      <c r="B11" s="187" t="n">
        <v>-0.225</v>
      </c>
      <c r="C11" s="187" t="n">
        <v>-0.195</v>
      </c>
      <c r="D11" s="187" t="n">
        <v>-0.215</v>
      </c>
      <c r="E11" s="187" t="n">
        <v>0.115</v>
      </c>
      <c r="F11" s="187" t="n">
        <v>-0.29</v>
      </c>
      <c r="G11" s="187" t="n">
        <v>-0.235</v>
      </c>
      <c r="H11" s="187" t="n">
        <v>-0.08</v>
      </c>
      <c r="I11" s="187" t="n">
        <v>0.025</v>
      </c>
      <c r="J11" s="187" t="n">
        <v>0.16</v>
      </c>
      <c r="K11" s="187" t="n">
        <v>0.29</v>
      </c>
      <c r="M11" s="188" t="n">
        <f aca="false">B11-D11</f>
        <v>-0.01</v>
      </c>
      <c r="N11" s="189" t="n">
        <f aca="false">B11-F11</f>
        <v>0.065</v>
      </c>
      <c r="O11" s="189" t="n">
        <f aca="false">B11-H11</f>
        <v>-0.145</v>
      </c>
      <c r="P11" s="189" t="n">
        <f aca="false">B11-J11</f>
        <v>-0.385</v>
      </c>
      <c r="Q11" s="1"/>
      <c r="R11" s="189" t="n">
        <f aca="false">C11-E11</f>
        <v>-0.31</v>
      </c>
      <c r="S11" s="189" t="n">
        <f aca="false">C11-G11</f>
        <v>0.04</v>
      </c>
      <c r="T11" s="189" t="n">
        <f aca="false">C11-I11</f>
        <v>-0.22</v>
      </c>
      <c r="U11" s="189" t="n">
        <f aca="false">C11-K11</f>
        <v>-0.485</v>
      </c>
    </row>
    <row r="12" customFormat="false" ht="12.75" hidden="false" customHeight="false" outlineLevel="0" collapsed="false">
      <c r="A12" s="175" t="n">
        <v>36627</v>
      </c>
      <c r="B12" s="187" t="n">
        <v>-0.225</v>
      </c>
      <c r="C12" s="187" t="n">
        <v>-0.195</v>
      </c>
      <c r="D12" s="187" t="n">
        <v>-0.215</v>
      </c>
      <c r="E12" s="187" t="n">
        <v>0.115</v>
      </c>
      <c r="F12" s="187" t="n">
        <v>-0.29</v>
      </c>
      <c r="G12" s="187" t="n">
        <v>-0.235</v>
      </c>
      <c r="H12" s="187" t="n">
        <v>-0.08</v>
      </c>
      <c r="I12" s="187" t="n">
        <v>0.025</v>
      </c>
      <c r="J12" s="187" t="n">
        <v>0.16</v>
      </c>
      <c r="K12" s="187" t="n">
        <v>0.29</v>
      </c>
      <c r="M12" s="188" t="n">
        <f aca="false">B12-D12</f>
        <v>-0.01</v>
      </c>
      <c r="N12" s="189" t="n">
        <f aca="false">B12-F12</f>
        <v>0.065</v>
      </c>
      <c r="O12" s="189" t="n">
        <f aca="false">B12-H12</f>
        <v>-0.145</v>
      </c>
      <c r="P12" s="189" t="n">
        <f aca="false">B12-J12</f>
        <v>-0.385</v>
      </c>
      <c r="Q12" s="1"/>
      <c r="R12" s="189" t="n">
        <f aca="false">C12-E12</f>
        <v>-0.31</v>
      </c>
      <c r="S12" s="189" t="n">
        <f aca="false">C12-G12</f>
        <v>0.04</v>
      </c>
      <c r="T12" s="189" t="n">
        <f aca="false">C12-I12</f>
        <v>-0.22</v>
      </c>
      <c r="U12" s="189" t="n">
        <f aca="false">C12-K12</f>
        <v>-0.485</v>
      </c>
    </row>
    <row r="13" customFormat="false" ht="12.75" hidden="false" customHeight="false" outlineLevel="0" collapsed="false">
      <c r="A13" s="175" t="n">
        <v>36628</v>
      </c>
      <c r="B13" s="187" t="n">
        <v>-0.225</v>
      </c>
      <c r="C13" s="187" t="n">
        <v>-0.195</v>
      </c>
      <c r="D13" s="187" t="n">
        <v>-0.215</v>
      </c>
      <c r="E13" s="187" t="n">
        <v>0.115</v>
      </c>
      <c r="F13" s="187" t="n">
        <v>-0.285</v>
      </c>
      <c r="G13" s="187" t="n">
        <v>-0.235</v>
      </c>
      <c r="H13" s="187" t="n">
        <v>-0.08</v>
      </c>
      <c r="I13" s="187" t="n">
        <v>0.025</v>
      </c>
      <c r="J13" s="187" t="n">
        <v>0.155</v>
      </c>
      <c r="K13" s="187" t="n">
        <v>0.285</v>
      </c>
      <c r="M13" s="188" t="n">
        <f aca="false">B13-D13</f>
        <v>-0.01</v>
      </c>
      <c r="N13" s="189" t="n">
        <f aca="false">B13-F13</f>
        <v>0.06</v>
      </c>
      <c r="O13" s="189" t="n">
        <f aca="false">B13-H13</f>
        <v>-0.145</v>
      </c>
      <c r="P13" s="189" t="n">
        <f aca="false">B13-J13</f>
        <v>-0.38</v>
      </c>
      <c r="Q13" s="1"/>
      <c r="R13" s="189" t="n">
        <f aca="false">C13-E13</f>
        <v>-0.31</v>
      </c>
      <c r="S13" s="189" t="n">
        <f aca="false">C13-G13</f>
        <v>0.04</v>
      </c>
      <c r="T13" s="189" t="n">
        <f aca="false">C13-I13</f>
        <v>-0.22</v>
      </c>
      <c r="U13" s="189" t="n">
        <f aca="false">C13-K13</f>
        <v>-0.48</v>
      </c>
    </row>
    <row r="14" customFormat="false" ht="12.75" hidden="false" customHeight="false" outlineLevel="0" collapsed="false">
      <c r="A14" s="175" t="n">
        <v>36629</v>
      </c>
      <c r="B14" s="187" t="n">
        <v>-0.225</v>
      </c>
      <c r="C14" s="187" t="n">
        <v>-0.185</v>
      </c>
      <c r="D14" s="187" t="n">
        <v>-0.215</v>
      </c>
      <c r="E14" s="187" t="n">
        <v>0.115</v>
      </c>
      <c r="F14" s="187" t="n">
        <v>-0.285</v>
      </c>
      <c r="G14" s="187" t="n">
        <v>-0.235</v>
      </c>
      <c r="H14" s="187" t="n">
        <v>-0.08</v>
      </c>
      <c r="I14" s="187" t="n">
        <v>0.025</v>
      </c>
      <c r="J14" s="187" t="n">
        <v>0.15</v>
      </c>
      <c r="K14" s="187" t="n">
        <v>0.28</v>
      </c>
      <c r="M14" s="188" t="n">
        <f aca="false">B14-D14</f>
        <v>-0.01</v>
      </c>
      <c r="N14" s="189" t="n">
        <f aca="false">B14-F14</f>
        <v>0.06</v>
      </c>
      <c r="O14" s="189" t="n">
        <f aca="false">B14-H14</f>
        <v>-0.145</v>
      </c>
      <c r="P14" s="189" t="n">
        <f aca="false">B14-J14</f>
        <v>-0.375</v>
      </c>
      <c r="Q14" s="1"/>
      <c r="R14" s="189" t="n">
        <f aca="false">C14-E14</f>
        <v>-0.3</v>
      </c>
      <c r="S14" s="189" t="n">
        <f aca="false">C14-G14</f>
        <v>0.05</v>
      </c>
      <c r="T14" s="189" t="n">
        <f aca="false">C14-I14</f>
        <v>-0.21</v>
      </c>
      <c r="U14" s="189" t="n">
        <f aca="false">C14-K14</f>
        <v>-0.465</v>
      </c>
    </row>
    <row r="15" customFormat="false" ht="12.75" hidden="false" customHeight="false" outlineLevel="0" collapsed="false">
      <c r="A15" s="175" t="n">
        <v>36630</v>
      </c>
      <c r="B15" s="187" t="n">
        <v>-0.22</v>
      </c>
      <c r="C15" s="187" t="n">
        <v>-0.185</v>
      </c>
      <c r="D15" s="187" t="n">
        <v>-0.215</v>
      </c>
      <c r="E15" s="187" t="n">
        <v>0.115</v>
      </c>
      <c r="F15" s="187" t="n">
        <v>-0.285</v>
      </c>
      <c r="G15" s="187" t="n">
        <v>-0.235</v>
      </c>
      <c r="H15" s="187" t="n">
        <v>-0.08</v>
      </c>
      <c r="I15" s="187" t="n">
        <v>0.025</v>
      </c>
      <c r="J15" s="187" t="n">
        <v>0.15</v>
      </c>
      <c r="K15" s="187" t="n">
        <v>0.28</v>
      </c>
      <c r="M15" s="188" t="n">
        <f aca="false">B15-D15</f>
        <v>-0.005</v>
      </c>
      <c r="N15" s="189" t="n">
        <f aca="false">B15-F15</f>
        <v>0.065</v>
      </c>
      <c r="O15" s="189" t="n">
        <f aca="false">B15-H15</f>
        <v>-0.14</v>
      </c>
      <c r="P15" s="189" t="n">
        <f aca="false">B15-J15</f>
        <v>-0.37</v>
      </c>
      <c r="Q15" s="1"/>
      <c r="R15" s="189" t="n">
        <f aca="false">C15-E15</f>
        <v>-0.3</v>
      </c>
      <c r="S15" s="189" t="n">
        <f aca="false">C15-G15</f>
        <v>0.05</v>
      </c>
      <c r="T15" s="189" t="n">
        <f aca="false">C15-I15</f>
        <v>-0.21</v>
      </c>
      <c r="U15" s="189" t="n">
        <f aca="false">C15-K15</f>
        <v>-0.465</v>
      </c>
    </row>
    <row r="16" customFormat="false" ht="12.75" hidden="false" customHeight="false" outlineLevel="0" collapsed="false">
      <c r="A16" s="175" t="n">
        <v>36633</v>
      </c>
      <c r="B16" s="187" t="n">
        <v>-0.215</v>
      </c>
      <c r="C16" s="187" t="n">
        <v>-0.185</v>
      </c>
      <c r="D16" s="187" t="n">
        <v>-0.215</v>
      </c>
      <c r="E16" s="187" t="n">
        <v>0.115</v>
      </c>
      <c r="F16" s="187" t="n">
        <v>-0.285</v>
      </c>
      <c r="G16" s="187" t="n">
        <v>-0.235</v>
      </c>
      <c r="H16" s="187" t="n">
        <v>-0.08</v>
      </c>
      <c r="I16" s="187" t="n">
        <v>0.025</v>
      </c>
      <c r="J16" s="187" t="n">
        <v>0.15</v>
      </c>
      <c r="K16" s="187" t="n">
        <v>0.28</v>
      </c>
      <c r="M16" s="188" t="n">
        <f aca="false">B16-D16</f>
        <v>0</v>
      </c>
      <c r="N16" s="189" t="n">
        <f aca="false">B16-F16</f>
        <v>0.07</v>
      </c>
      <c r="O16" s="189" t="n">
        <f aca="false">B16-H16</f>
        <v>-0.135</v>
      </c>
      <c r="P16" s="189" t="n">
        <f aca="false">B16-J16</f>
        <v>-0.365</v>
      </c>
      <c r="Q16" s="1"/>
      <c r="R16" s="189" t="n">
        <f aca="false">C16-E16</f>
        <v>-0.3</v>
      </c>
      <c r="S16" s="189" t="n">
        <f aca="false">C16-G16</f>
        <v>0.05</v>
      </c>
      <c r="T16" s="189" t="n">
        <f aca="false">C16-I16</f>
        <v>-0.21</v>
      </c>
      <c r="U16" s="189" t="n">
        <f aca="false">C16-K16</f>
        <v>-0.465</v>
      </c>
    </row>
    <row r="17" customFormat="false" ht="12.75" hidden="false" customHeight="false" outlineLevel="0" collapsed="false">
      <c r="A17" s="175" t="n">
        <v>36634</v>
      </c>
      <c r="B17" s="187" t="n">
        <v>-0.215</v>
      </c>
      <c r="C17" s="187" t="n">
        <v>-0.185</v>
      </c>
      <c r="D17" s="187" t="n">
        <v>-0.215</v>
      </c>
      <c r="E17" s="187" t="n">
        <v>0.115</v>
      </c>
      <c r="F17" s="187" t="n">
        <v>-0.285</v>
      </c>
      <c r="G17" s="187" t="n">
        <v>-0.235</v>
      </c>
      <c r="H17" s="187" t="n">
        <v>-0.08</v>
      </c>
      <c r="I17" s="187" t="n">
        <v>0.025</v>
      </c>
      <c r="J17" s="187" t="n">
        <v>0.15</v>
      </c>
      <c r="K17" s="187" t="n">
        <v>0.28</v>
      </c>
      <c r="M17" s="188" t="n">
        <f aca="false">B17-D17</f>
        <v>0</v>
      </c>
      <c r="N17" s="189" t="n">
        <f aca="false">B17-F17</f>
        <v>0.07</v>
      </c>
      <c r="O17" s="189" t="n">
        <f aca="false">B17-H17</f>
        <v>-0.135</v>
      </c>
      <c r="P17" s="189" t="n">
        <f aca="false">B17-J17</f>
        <v>-0.365</v>
      </c>
      <c r="Q17" s="1"/>
      <c r="R17" s="189" t="n">
        <f aca="false">C17-E17</f>
        <v>-0.3</v>
      </c>
      <c r="S17" s="189" t="n">
        <f aca="false">C17-G17</f>
        <v>0.05</v>
      </c>
      <c r="T17" s="189" t="n">
        <f aca="false">C17-I17</f>
        <v>-0.21</v>
      </c>
      <c r="U17" s="189" t="n">
        <f aca="false">C17-K17</f>
        <v>-0.465</v>
      </c>
    </row>
    <row r="18" customFormat="false" ht="12.75" hidden="false" customHeight="false" outlineLevel="0" collapsed="false">
      <c r="A18" s="175" t="n">
        <v>36635</v>
      </c>
      <c r="B18" s="187" t="n">
        <v>-0.205</v>
      </c>
      <c r="C18" s="187" t="n">
        <v>-0.18</v>
      </c>
      <c r="D18" s="187" t="n">
        <v>-0.205</v>
      </c>
      <c r="E18" s="187" t="n">
        <v>0.115</v>
      </c>
      <c r="F18" s="187" t="n">
        <v>-0.285</v>
      </c>
      <c r="G18" s="187" t="n">
        <v>-0.235</v>
      </c>
      <c r="H18" s="187" t="n">
        <v>-0.08</v>
      </c>
      <c r="I18" s="187" t="n">
        <v>0.025</v>
      </c>
      <c r="J18" s="187" t="n">
        <v>0.15</v>
      </c>
      <c r="K18" s="187" t="n">
        <v>0.275</v>
      </c>
      <c r="M18" s="188" t="n">
        <f aca="false">B18-D18</f>
        <v>0</v>
      </c>
      <c r="N18" s="189" t="n">
        <f aca="false">B18-F18</f>
        <v>0.08</v>
      </c>
      <c r="O18" s="189" t="n">
        <f aca="false">B18-H18</f>
        <v>-0.125</v>
      </c>
      <c r="P18" s="189" t="n">
        <f aca="false">B18-J18</f>
        <v>-0.355</v>
      </c>
      <c r="Q18" s="1"/>
      <c r="R18" s="189" t="n">
        <f aca="false">C18-E18</f>
        <v>-0.295</v>
      </c>
      <c r="S18" s="189" t="n">
        <f aca="false">C18-G18</f>
        <v>0.055</v>
      </c>
      <c r="T18" s="189" t="n">
        <f aca="false">C18-I18</f>
        <v>-0.205</v>
      </c>
      <c r="U18" s="189" t="n">
        <f aca="false">C18-K18</f>
        <v>-0.455</v>
      </c>
    </row>
    <row r="19" customFormat="false" ht="12.75" hidden="false" customHeight="false" outlineLevel="0" collapsed="false">
      <c r="A19" s="175" t="n">
        <v>36636</v>
      </c>
      <c r="B19" s="187" t="n">
        <v>-0.2</v>
      </c>
      <c r="C19" s="187" t="n">
        <v>-0.17</v>
      </c>
      <c r="D19" s="187" t="n">
        <v>-0.205</v>
      </c>
      <c r="E19" s="187" t="n">
        <v>0.115</v>
      </c>
      <c r="F19" s="187" t="n">
        <v>-0.285</v>
      </c>
      <c r="G19" s="187" t="n">
        <v>-0.235</v>
      </c>
      <c r="H19" s="187" t="n">
        <v>-0.08</v>
      </c>
      <c r="I19" s="187" t="n">
        <v>0.025</v>
      </c>
      <c r="J19" s="187" t="n">
        <v>0.155</v>
      </c>
      <c r="K19" s="187" t="n">
        <v>0.28</v>
      </c>
      <c r="M19" s="188" t="n">
        <f aca="false">B19-D19</f>
        <v>0.00499999999999998</v>
      </c>
      <c r="N19" s="189" t="n">
        <f aca="false">B19-F19</f>
        <v>0.085</v>
      </c>
      <c r="O19" s="189" t="n">
        <f aca="false">B19-H19</f>
        <v>-0.12</v>
      </c>
      <c r="P19" s="189" t="n">
        <f aca="false">B19-J19</f>
        <v>-0.355</v>
      </c>
      <c r="Q19" s="1"/>
      <c r="R19" s="189" t="n">
        <f aca="false">C19-E19</f>
        <v>-0.285</v>
      </c>
      <c r="S19" s="189" t="n">
        <f aca="false">C19-G19</f>
        <v>0.065</v>
      </c>
      <c r="T19" s="189" t="n">
        <f aca="false">C19-I19</f>
        <v>-0.195</v>
      </c>
      <c r="U19" s="189" t="n">
        <f aca="false">C19-K19</f>
        <v>-0.45</v>
      </c>
    </row>
    <row r="20" customFormat="false" ht="12.75" hidden="false" customHeight="false" outlineLevel="0" collapsed="false">
      <c r="A20" s="175" t="n">
        <v>36640</v>
      </c>
      <c r="B20" s="187" t="n">
        <v>-0.2</v>
      </c>
      <c r="C20" s="187" t="n">
        <v>-0.175</v>
      </c>
      <c r="D20" s="187" t="n">
        <v>-0.2</v>
      </c>
      <c r="E20" s="187" t="n">
        <v>0.115</v>
      </c>
      <c r="F20" s="187" t="n">
        <v>-0.29</v>
      </c>
      <c r="G20" s="187" t="n">
        <v>-0.235</v>
      </c>
      <c r="H20" s="187" t="n">
        <v>-0.08</v>
      </c>
      <c r="I20" s="187" t="n">
        <v>0.025</v>
      </c>
      <c r="J20" s="187" t="n">
        <v>0.155</v>
      </c>
      <c r="K20" s="187" t="n">
        <v>0.285</v>
      </c>
      <c r="M20" s="188" t="n">
        <f aca="false">B20-D20</f>
        <v>0</v>
      </c>
      <c r="N20" s="189" t="n">
        <f aca="false">B20-F20</f>
        <v>0.09</v>
      </c>
      <c r="O20" s="189" t="n">
        <f aca="false">B20-H20</f>
        <v>-0.12</v>
      </c>
      <c r="P20" s="189" t="n">
        <f aca="false">B20-J20</f>
        <v>-0.355</v>
      </c>
      <c r="Q20" s="1"/>
      <c r="R20" s="189" t="n">
        <f aca="false">C20-E20</f>
        <v>-0.29</v>
      </c>
      <c r="S20" s="189" t="n">
        <f aca="false">C20-G20</f>
        <v>0.06</v>
      </c>
      <c r="T20" s="189" t="n">
        <f aca="false">C20-I20</f>
        <v>-0.2</v>
      </c>
      <c r="U20" s="189" t="n">
        <f aca="false">C20-K20</f>
        <v>-0.46</v>
      </c>
    </row>
    <row r="21" customFormat="false" ht="12.75" hidden="false" customHeight="false" outlineLevel="0" collapsed="false">
      <c r="A21" s="175" t="n">
        <v>36641</v>
      </c>
      <c r="B21" s="187" t="n">
        <v>-0.205</v>
      </c>
      <c r="C21" s="187" t="n">
        <v>-0.175</v>
      </c>
      <c r="D21" s="187" t="n">
        <v>-0.205</v>
      </c>
      <c r="E21" s="187" t="n">
        <v>0.115</v>
      </c>
      <c r="F21" s="187" t="n">
        <v>-0.295</v>
      </c>
      <c r="G21" s="187" t="n">
        <v>-0.235</v>
      </c>
      <c r="H21" s="187" t="n">
        <v>-0.08</v>
      </c>
      <c r="I21" s="187" t="n">
        <v>0.025</v>
      </c>
      <c r="J21" s="187" t="n">
        <v>0.155</v>
      </c>
      <c r="K21" s="187" t="n">
        <v>0.28</v>
      </c>
      <c r="M21" s="188" t="n">
        <f aca="false">B21-D21</f>
        <v>0</v>
      </c>
      <c r="N21" s="189" t="n">
        <f aca="false">B21-F21</f>
        <v>0.09</v>
      </c>
      <c r="O21" s="189" t="n">
        <f aca="false">B21-H21</f>
        <v>-0.125</v>
      </c>
      <c r="P21" s="189" t="n">
        <f aca="false">B21-J21</f>
        <v>-0.36</v>
      </c>
      <c r="Q21" s="1"/>
      <c r="R21" s="189" t="n">
        <f aca="false">C21-E21</f>
        <v>-0.29</v>
      </c>
      <c r="S21" s="189" t="n">
        <f aca="false">C21-G21</f>
        <v>0.06</v>
      </c>
      <c r="T21" s="189" t="n">
        <f aca="false">C21-I21</f>
        <v>-0.2</v>
      </c>
      <c r="U21" s="189" t="n">
        <f aca="false">C21-K21</f>
        <v>-0.455</v>
      </c>
    </row>
    <row r="22" customFormat="false" ht="12.75" hidden="false" customHeight="false" outlineLevel="0" collapsed="false">
      <c r="A22" s="175" t="n">
        <v>36642</v>
      </c>
      <c r="B22" s="187" t="n">
        <v>-0.21</v>
      </c>
      <c r="C22" s="187" t="n">
        <v>-0.18</v>
      </c>
      <c r="D22" s="187" t="n">
        <v>-0.21</v>
      </c>
      <c r="E22" s="187" t="n">
        <v>0.115</v>
      </c>
      <c r="F22" s="187" t="n">
        <v>-0.295</v>
      </c>
      <c r="G22" s="187" t="n">
        <v>-0.235</v>
      </c>
      <c r="H22" s="187" t="n">
        <v>-0.08</v>
      </c>
      <c r="I22" s="187" t="n">
        <v>0.025</v>
      </c>
      <c r="J22" s="187" t="n">
        <v>0.15</v>
      </c>
      <c r="K22" s="187" t="n">
        <v>0.285</v>
      </c>
      <c r="M22" s="188" t="n">
        <f aca="false">B22-D22</f>
        <v>0</v>
      </c>
      <c r="N22" s="189" t="n">
        <f aca="false">B22-F22</f>
        <v>0.085</v>
      </c>
      <c r="O22" s="189" t="n">
        <f aca="false">B22-H22</f>
        <v>-0.13</v>
      </c>
      <c r="P22" s="189" t="n">
        <f aca="false">B22-J22</f>
        <v>-0.36</v>
      </c>
      <c r="Q22" s="1"/>
      <c r="R22" s="189" t="n">
        <f aca="false">C22-E22</f>
        <v>-0.295</v>
      </c>
      <c r="S22" s="189" t="n">
        <f aca="false">C22-G22</f>
        <v>0.055</v>
      </c>
      <c r="T22" s="189" t="n">
        <f aca="false">C22-I22</f>
        <v>-0.205</v>
      </c>
      <c r="U22" s="189" t="n">
        <f aca="false">C22-K22</f>
        <v>-0.465</v>
      </c>
    </row>
    <row r="23" customFormat="false" ht="12.75" hidden="false" customHeight="false" outlineLevel="0" collapsed="false">
      <c r="A23" s="175" t="n">
        <v>36643</v>
      </c>
      <c r="B23" s="187" t="n">
        <v>-0.21</v>
      </c>
      <c r="C23" s="187" t="n">
        <v>-0.18</v>
      </c>
      <c r="D23" s="187" t="n">
        <v>-0.21</v>
      </c>
      <c r="E23" s="187" t="n">
        <v>0.115</v>
      </c>
      <c r="F23" s="187" t="n">
        <v>-0.295</v>
      </c>
      <c r="G23" s="187" t="n">
        <v>-0.235</v>
      </c>
      <c r="H23" s="187" t="n">
        <v>-0.08</v>
      </c>
      <c r="I23" s="187" t="n">
        <v>0.025</v>
      </c>
      <c r="J23" s="187" t="n">
        <v>0.15</v>
      </c>
      <c r="K23" s="187" t="n">
        <v>0.28</v>
      </c>
      <c r="M23" s="188" t="n">
        <f aca="false">B23-D23</f>
        <v>0</v>
      </c>
      <c r="N23" s="189" t="n">
        <f aca="false">B23-F23</f>
        <v>0.085</v>
      </c>
      <c r="O23" s="189" t="n">
        <f aca="false">B23-H23</f>
        <v>-0.13</v>
      </c>
      <c r="P23" s="189" t="n">
        <f aca="false">B23-J23</f>
        <v>-0.36</v>
      </c>
      <c r="Q23" s="1"/>
      <c r="R23" s="189" t="n">
        <f aca="false">C23-E23</f>
        <v>-0.295</v>
      </c>
      <c r="S23" s="189" t="n">
        <f aca="false">C23-G23</f>
        <v>0.055</v>
      </c>
      <c r="T23" s="189" t="n">
        <f aca="false">C23-I23</f>
        <v>-0.205</v>
      </c>
      <c r="U23" s="189" t="n">
        <f aca="false">C23-K23</f>
        <v>-0.46</v>
      </c>
    </row>
    <row r="24" customFormat="false" ht="12.75" hidden="false" customHeight="false" outlineLevel="0" collapsed="false">
      <c r="A24" s="175" t="n">
        <v>36644</v>
      </c>
      <c r="B24" s="187" t="n">
        <v>-0.21</v>
      </c>
      <c r="C24" s="187" t="n">
        <v>-0.18</v>
      </c>
      <c r="D24" s="187" t="n">
        <v>-0.21</v>
      </c>
      <c r="E24" s="187" t="n">
        <v>0.115</v>
      </c>
      <c r="F24" s="187" t="n">
        <v>-0.295</v>
      </c>
      <c r="G24" s="187" t="n">
        <v>-0.235</v>
      </c>
      <c r="H24" s="187" t="n">
        <v>-0.08</v>
      </c>
      <c r="I24" s="187" t="n">
        <v>0.025</v>
      </c>
      <c r="J24" s="187" t="n">
        <v>0.15</v>
      </c>
      <c r="K24" s="187" t="n">
        <v>0.28</v>
      </c>
      <c r="M24" s="188" t="n">
        <f aca="false">B24-D24</f>
        <v>0</v>
      </c>
      <c r="N24" s="189" t="n">
        <f aca="false">B24-F24</f>
        <v>0.085</v>
      </c>
      <c r="O24" s="189" t="n">
        <f aca="false">B24-H24</f>
        <v>-0.13</v>
      </c>
      <c r="P24" s="189" t="n">
        <f aca="false">B24-J24</f>
        <v>-0.36</v>
      </c>
      <c r="Q24" s="1"/>
      <c r="R24" s="189" t="n">
        <f aca="false">C24-E24</f>
        <v>-0.295</v>
      </c>
      <c r="S24" s="189" t="n">
        <f aca="false">C24-G24</f>
        <v>0.055</v>
      </c>
      <c r="T24" s="189" t="n">
        <f aca="false">C24-I24</f>
        <v>-0.205</v>
      </c>
      <c r="U24" s="189" t="n">
        <f aca="false">C24-K24</f>
        <v>-0.46</v>
      </c>
    </row>
    <row r="25" customFormat="false" ht="12.75" hidden="false" customHeight="false" outlineLevel="0" collapsed="false">
      <c r="A25" s="175" t="n">
        <v>36647</v>
      </c>
      <c r="B25" s="187" t="n">
        <v>-0.21</v>
      </c>
      <c r="C25" s="187" t="n">
        <v>-0.18</v>
      </c>
      <c r="D25" s="187" t="n">
        <v>-0.24</v>
      </c>
      <c r="E25" s="187" t="n">
        <v>0.115</v>
      </c>
      <c r="F25" s="187" t="n">
        <v>-0.325</v>
      </c>
      <c r="G25" s="187" t="n">
        <v>-0.26</v>
      </c>
      <c r="H25" s="187" t="n">
        <v>-0.08</v>
      </c>
      <c r="I25" s="187" t="n">
        <v>0.025</v>
      </c>
      <c r="J25" s="187" t="n">
        <v>0.15</v>
      </c>
      <c r="K25" s="187" t="n">
        <v>0.28</v>
      </c>
      <c r="M25" s="188" t="n">
        <f aca="false">B25-D25</f>
        <v>0.03</v>
      </c>
      <c r="N25" s="189" t="n">
        <f aca="false">B25-F25</f>
        <v>0.115</v>
      </c>
      <c r="O25" s="189" t="n">
        <f aca="false">B25-H25</f>
        <v>-0.13</v>
      </c>
      <c r="P25" s="189" t="n">
        <f aca="false">B25-J25</f>
        <v>-0.36</v>
      </c>
      <c r="Q25" s="1"/>
      <c r="R25" s="189" t="n">
        <f aca="false">C25-E25</f>
        <v>-0.295</v>
      </c>
      <c r="S25" s="189" t="n">
        <f aca="false">C25-G25</f>
        <v>0.08</v>
      </c>
      <c r="T25" s="189" t="n">
        <f aca="false">C25-I25</f>
        <v>-0.205</v>
      </c>
      <c r="U25" s="189" t="n">
        <f aca="false">C25-K25</f>
        <v>-0.46</v>
      </c>
    </row>
    <row r="26" customFormat="false" ht="12.75" hidden="false" customHeight="false" outlineLevel="0" collapsed="false">
      <c r="A26" s="175" t="n">
        <v>36648</v>
      </c>
      <c r="B26" s="187" t="n">
        <v>-0.21</v>
      </c>
      <c r="C26" s="187" t="n">
        <v>-0.185</v>
      </c>
      <c r="D26" s="187" t="n">
        <v>-0.24</v>
      </c>
      <c r="E26" s="187" t="n">
        <v>0.115</v>
      </c>
      <c r="F26" s="187" t="n">
        <v>-0.325</v>
      </c>
      <c r="G26" s="187" t="n">
        <v>-0.26</v>
      </c>
      <c r="H26" s="187" t="n">
        <v>-0.08</v>
      </c>
      <c r="I26" s="187" t="n">
        <v>0.025</v>
      </c>
      <c r="J26" s="187" t="n">
        <v>0.15</v>
      </c>
      <c r="K26" s="187" t="n">
        <v>0.28</v>
      </c>
      <c r="M26" s="188" t="n">
        <f aca="false">B26-D26</f>
        <v>0.03</v>
      </c>
      <c r="N26" s="189" t="n">
        <f aca="false">B26-F26</f>
        <v>0.115</v>
      </c>
      <c r="O26" s="189" t="n">
        <f aca="false">B26-H26</f>
        <v>-0.13</v>
      </c>
      <c r="P26" s="189" t="n">
        <f aca="false">B26-J26</f>
        <v>-0.36</v>
      </c>
      <c r="Q26" s="1"/>
      <c r="R26" s="189" t="n">
        <f aca="false">C26-E26</f>
        <v>-0.3</v>
      </c>
      <c r="S26" s="189" t="n">
        <f aca="false">C26-G26</f>
        <v>0.075</v>
      </c>
      <c r="T26" s="189" t="n">
        <f aca="false">C26-I26</f>
        <v>-0.21</v>
      </c>
      <c r="U26" s="189" t="n">
        <f aca="false">C26-K26</f>
        <v>-0.465</v>
      </c>
    </row>
    <row r="27" customFormat="false" ht="12.75" hidden="false" customHeight="false" outlineLevel="0" collapsed="false">
      <c r="A27" s="175" t="n">
        <v>36649</v>
      </c>
      <c r="B27" s="187" t="n">
        <v>-0.21</v>
      </c>
      <c r="C27" s="187" t="n">
        <v>-0.195</v>
      </c>
      <c r="D27" s="187" t="n">
        <v>-0.24</v>
      </c>
      <c r="E27" s="187" t="n">
        <v>0.115</v>
      </c>
      <c r="F27" s="187" t="n">
        <v>-0.325</v>
      </c>
      <c r="G27" s="187" t="n">
        <v>-0.27</v>
      </c>
      <c r="H27" s="187" t="n">
        <v>-0.08</v>
      </c>
      <c r="I27" s="187" t="n">
        <v>0.025</v>
      </c>
      <c r="J27" s="187" t="n">
        <v>0.15</v>
      </c>
      <c r="K27" s="187" t="n">
        <v>0.28</v>
      </c>
      <c r="M27" s="188" t="n">
        <f aca="false">B27-D27</f>
        <v>0.03</v>
      </c>
      <c r="N27" s="189" t="n">
        <f aca="false">B27-F27</f>
        <v>0.115</v>
      </c>
      <c r="O27" s="189" t="n">
        <f aca="false">B27-H27</f>
        <v>-0.13</v>
      </c>
      <c r="P27" s="189" t="n">
        <f aca="false">B27-J27</f>
        <v>-0.36</v>
      </c>
      <c r="Q27" s="1"/>
      <c r="R27" s="189" t="n">
        <f aca="false">C27-E27</f>
        <v>-0.31</v>
      </c>
      <c r="S27" s="189" t="n">
        <f aca="false">C27-G27</f>
        <v>0.075</v>
      </c>
      <c r="T27" s="189" t="n">
        <f aca="false">C27-I27</f>
        <v>-0.22</v>
      </c>
      <c r="U27" s="189" t="n">
        <f aca="false">C27-K27</f>
        <v>-0.475</v>
      </c>
    </row>
    <row r="28" customFormat="false" ht="12.75" hidden="false" customHeight="false" outlineLevel="0" collapsed="false">
      <c r="A28" s="175" t="n">
        <v>36650</v>
      </c>
      <c r="B28" s="187" t="n">
        <v>-0.215</v>
      </c>
      <c r="C28" s="187" t="n">
        <v>-0.205</v>
      </c>
      <c r="D28" s="187" t="n">
        <v>-0.24</v>
      </c>
      <c r="E28" s="187" t="n">
        <v>0.115</v>
      </c>
      <c r="F28" s="187" t="n">
        <v>-0.325</v>
      </c>
      <c r="G28" s="187" t="n">
        <v>-0.275</v>
      </c>
      <c r="H28" s="187" t="n">
        <v>-0.08</v>
      </c>
      <c r="I28" s="187" t="n">
        <v>0.025</v>
      </c>
      <c r="J28" s="187" t="n">
        <v>0.15</v>
      </c>
      <c r="K28" s="187" t="n">
        <v>0.28</v>
      </c>
      <c r="M28" s="188" t="n">
        <f aca="false">B28-D28</f>
        <v>0.025</v>
      </c>
      <c r="N28" s="189" t="n">
        <f aca="false">B28-F28</f>
        <v>0.11</v>
      </c>
      <c r="O28" s="189" t="n">
        <f aca="false">B28-H28</f>
        <v>-0.135</v>
      </c>
      <c r="P28" s="189" t="n">
        <f aca="false">B28-J28</f>
        <v>-0.365</v>
      </c>
      <c r="Q28" s="1"/>
      <c r="R28" s="189" t="n">
        <f aca="false">C28-E28</f>
        <v>-0.32</v>
      </c>
      <c r="S28" s="189" t="n">
        <f aca="false">C28-G28</f>
        <v>0.07</v>
      </c>
      <c r="T28" s="189" t="n">
        <f aca="false">C28-I28</f>
        <v>-0.23</v>
      </c>
      <c r="U28" s="189" t="n">
        <f aca="false">C28-K28</f>
        <v>-0.485</v>
      </c>
    </row>
    <row r="29" customFormat="false" ht="12.75" hidden="false" customHeight="false" outlineLevel="0" collapsed="false">
      <c r="A29" s="175" t="n">
        <v>36651</v>
      </c>
      <c r="B29" s="187" t="n">
        <v>-0.215</v>
      </c>
      <c r="C29" s="187" t="n">
        <v>-0.205</v>
      </c>
      <c r="D29" s="187" t="n">
        <v>-0.24</v>
      </c>
      <c r="E29" s="187" t="n">
        <v>0.115</v>
      </c>
      <c r="F29" s="187" t="n">
        <v>-0.32</v>
      </c>
      <c r="G29" s="187" t="n">
        <v>-0.275</v>
      </c>
      <c r="H29" s="187" t="n">
        <v>-0.08</v>
      </c>
      <c r="I29" s="187" t="n">
        <v>0.025</v>
      </c>
      <c r="J29" s="187" t="n">
        <v>0.145</v>
      </c>
      <c r="K29" s="187" t="n">
        <v>0.28</v>
      </c>
      <c r="M29" s="188" t="n">
        <f aca="false">B29-D29</f>
        <v>0.025</v>
      </c>
      <c r="N29" s="189" t="n">
        <f aca="false">B29-F29</f>
        <v>0.105</v>
      </c>
      <c r="O29" s="189" t="n">
        <f aca="false">B29-H29</f>
        <v>-0.135</v>
      </c>
      <c r="P29" s="189" t="n">
        <f aca="false">B29-J29</f>
        <v>-0.36</v>
      </c>
      <c r="Q29" s="1"/>
      <c r="R29" s="189" t="n">
        <f aca="false">C29-E29</f>
        <v>-0.32</v>
      </c>
      <c r="S29" s="189" t="n">
        <f aca="false">C29-G29</f>
        <v>0.07</v>
      </c>
      <c r="T29" s="189" t="n">
        <f aca="false">C29-I29</f>
        <v>-0.23</v>
      </c>
      <c r="U29" s="189" t="n">
        <f aca="false">C29-K29</f>
        <v>-0.485</v>
      </c>
    </row>
    <row r="30" customFormat="false" ht="12.75" hidden="false" customHeight="false" outlineLevel="0" collapsed="false">
      <c r="A30" s="175" t="n">
        <v>36654</v>
      </c>
      <c r="B30" s="187" t="n">
        <v>-0.235</v>
      </c>
      <c r="C30" s="187" t="n">
        <v>-0.23</v>
      </c>
      <c r="D30" s="187" t="n">
        <v>-0.26</v>
      </c>
      <c r="E30" s="187" t="n">
        <v>0.115</v>
      </c>
      <c r="F30" s="187" t="n">
        <v>-0.33</v>
      </c>
      <c r="G30" s="187" t="n">
        <v>-0.275</v>
      </c>
      <c r="H30" s="187" t="n">
        <v>-0.08</v>
      </c>
      <c r="I30" s="187" t="n">
        <v>0.025</v>
      </c>
      <c r="J30" s="187" t="n">
        <v>0.145</v>
      </c>
      <c r="K30" s="187" t="n">
        <v>0.28</v>
      </c>
      <c r="M30" s="188" t="n">
        <f aca="false">B30-D30</f>
        <v>0.025</v>
      </c>
      <c r="N30" s="189" t="n">
        <f aca="false">B30-F30</f>
        <v>0.095</v>
      </c>
      <c r="O30" s="189" t="n">
        <f aca="false">B30-H30</f>
        <v>-0.155</v>
      </c>
      <c r="P30" s="189" t="n">
        <f aca="false">B30-J30</f>
        <v>-0.38</v>
      </c>
      <c r="Q30" s="1"/>
      <c r="R30" s="189" t="n">
        <f aca="false">C30-E30</f>
        <v>-0.345</v>
      </c>
      <c r="S30" s="189" t="n">
        <f aca="false">C30-G30</f>
        <v>0.045</v>
      </c>
      <c r="T30" s="189" t="n">
        <f aca="false">C30-I30</f>
        <v>-0.255</v>
      </c>
      <c r="U30" s="189" t="n">
        <f aca="false">C30-K30</f>
        <v>-0.51</v>
      </c>
    </row>
    <row r="31" customFormat="false" ht="12.75" hidden="false" customHeight="false" outlineLevel="0" collapsed="false">
      <c r="A31" s="175" t="n">
        <v>36655</v>
      </c>
      <c r="B31" s="187" t="n">
        <v>-0.265</v>
      </c>
      <c r="C31" s="187" t="n">
        <v>-0.25</v>
      </c>
      <c r="D31" s="187" t="n">
        <v>-0.28</v>
      </c>
      <c r="E31" s="187" t="n">
        <v>0.065</v>
      </c>
      <c r="F31" s="187" t="n">
        <v>-0.35</v>
      </c>
      <c r="G31" s="187" t="n">
        <v>-0.31</v>
      </c>
      <c r="H31" s="187" t="n">
        <v>-0.08</v>
      </c>
      <c r="I31" s="187" t="n">
        <v>0.025</v>
      </c>
      <c r="J31" s="187" t="n">
        <v>0.145</v>
      </c>
      <c r="K31" s="187" t="n">
        <v>0.28</v>
      </c>
      <c r="M31" s="188" t="n">
        <f aca="false">B31-D31</f>
        <v>0.015</v>
      </c>
      <c r="N31" s="189" t="n">
        <f aca="false">B31-F31</f>
        <v>0.085</v>
      </c>
      <c r="O31" s="189" t="n">
        <f aca="false">B31-H31</f>
        <v>-0.185</v>
      </c>
      <c r="P31" s="189" t="n">
        <f aca="false">B31-J31</f>
        <v>-0.41</v>
      </c>
      <c r="Q31" s="1"/>
      <c r="R31" s="189" t="n">
        <f aca="false">C31-E31</f>
        <v>-0.315</v>
      </c>
      <c r="S31" s="189" t="n">
        <f aca="false">C31-G31</f>
        <v>0.06</v>
      </c>
      <c r="T31" s="189" t="n">
        <f aca="false">C31-I31</f>
        <v>-0.275</v>
      </c>
      <c r="U31" s="189" t="n">
        <f aca="false">C31-K31</f>
        <v>-0.53</v>
      </c>
    </row>
    <row r="32" customFormat="false" ht="12.75" hidden="false" customHeight="false" outlineLevel="0" collapsed="false">
      <c r="A32" s="175" t="n">
        <v>36656</v>
      </c>
      <c r="B32" s="187" t="n">
        <v>-0.275</v>
      </c>
      <c r="C32" s="187" t="n">
        <v>-0.275</v>
      </c>
      <c r="D32" s="187" t="n">
        <v>-0.28</v>
      </c>
      <c r="E32" s="187" t="n">
        <v>0.065</v>
      </c>
      <c r="F32" s="187" t="n">
        <v>-0.365</v>
      </c>
      <c r="G32" s="187" t="n">
        <v>-0.31</v>
      </c>
      <c r="H32" s="187" t="n">
        <v>-0.08</v>
      </c>
      <c r="I32" s="187" t="n">
        <v>0.025</v>
      </c>
      <c r="J32" s="187" t="n">
        <v>0.145</v>
      </c>
      <c r="K32" s="187" t="n">
        <v>0.28</v>
      </c>
      <c r="M32" s="188" t="n">
        <f aca="false">B32-D32</f>
        <v>0.005</v>
      </c>
      <c r="N32" s="189" t="n">
        <f aca="false">B32-F32</f>
        <v>0.09</v>
      </c>
      <c r="O32" s="189" t="n">
        <f aca="false">B32-H32</f>
        <v>-0.195</v>
      </c>
      <c r="P32" s="189" t="n">
        <f aca="false">B32-J32</f>
        <v>-0.42</v>
      </c>
      <c r="Q32" s="1"/>
      <c r="R32" s="189" t="n">
        <f aca="false">C32-E32</f>
        <v>-0.34</v>
      </c>
      <c r="S32" s="189" t="n">
        <f aca="false">C32-G32</f>
        <v>0.035</v>
      </c>
      <c r="T32" s="189" t="n">
        <f aca="false">C32-I32</f>
        <v>-0.3</v>
      </c>
      <c r="U32" s="189" t="n">
        <f aca="false">C32-K32</f>
        <v>-0.555</v>
      </c>
    </row>
    <row r="33" customFormat="false" ht="12.75" hidden="false" customHeight="false" outlineLevel="0" collapsed="false">
      <c r="A33" s="175" t="n">
        <v>36657</v>
      </c>
      <c r="B33" s="187" t="n">
        <v>-0.28</v>
      </c>
      <c r="C33" s="187" t="n">
        <v>-0.28</v>
      </c>
      <c r="D33" s="187" t="n">
        <v>-0.29</v>
      </c>
      <c r="E33" s="187" t="n">
        <v>0.065</v>
      </c>
      <c r="F33" s="187" t="n">
        <v>-0.38</v>
      </c>
      <c r="G33" s="187" t="n">
        <v>-0.31</v>
      </c>
      <c r="H33" s="187" t="n">
        <v>-0.085</v>
      </c>
      <c r="I33" s="187" t="n">
        <v>0.025</v>
      </c>
      <c r="J33" s="187" t="n">
        <v>0.15</v>
      </c>
      <c r="K33" s="187" t="n">
        <v>0.285</v>
      </c>
      <c r="M33" s="188" t="n">
        <f aca="false">B33-D33</f>
        <v>0.00999999999999995</v>
      </c>
      <c r="N33" s="189" t="n">
        <f aca="false">B33-F33</f>
        <v>0.1</v>
      </c>
      <c r="O33" s="189" t="n">
        <f aca="false">B33-H33</f>
        <v>-0.195</v>
      </c>
      <c r="P33" s="189" t="n">
        <f aca="false">B33-J33</f>
        <v>-0.43</v>
      </c>
      <c r="Q33" s="1"/>
      <c r="R33" s="189" t="n">
        <f aca="false">C33-E33</f>
        <v>-0.345</v>
      </c>
      <c r="S33" s="189" t="n">
        <f aca="false">C33-G33</f>
        <v>0.03</v>
      </c>
      <c r="T33" s="189" t="n">
        <f aca="false">C33-I33</f>
        <v>-0.305</v>
      </c>
      <c r="U33" s="189" t="n">
        <f aca="false">C33-K33</f>
        <v>-0.565</v>
      </c>
    </row>
    <row r="34" customFormat="false" ht="12.75" hidden="false" customHeight="false" outlineLevel="0" collapsed="false">
      <c r="A34" s="175" t="n">
        <v>36658</v>
      </c>
      <c r="B34" s="187" t="n">
        <v>-0.28</v>
      </c>
      <c r="C34" s="187" t="n">
        <v>-0.28</v>
      </c>
      <c r="D34" s="187" t="n">
        <v>-0.3</v>
      </c>
      <c r="E34" s="187" t="n">
        <v>0.065</v>
      </c>
      <c r="F34" s="187" t="n">
        <v>-0.39</v>
      </c>
      <c r="G34" s="187" t="n">
        <v>-0.31</v>
      </c>
      <c r="H34" s="187" t="n">
        <v>-0.085</v>
      </c>
      <c r="I34" s="187" t="n">
        <v>0.025</v>
      </c>
      <c r="J34" s="187" t="n">
        <v>0.15</v>
      </c>
      <c r="K34" s="187" t="n">
        <v>0.285</v>
      </c>
      <c r="M34" s="188" t="n">
        <f aca="false">B34-D34</f>
        <v>0.02</v>
      </c>
      <c r="N34" s="189" t="n">
        <f aca="false">B34-F34</f>
        <v>0.11</v>
      </c>
      <c r="O34" s="189" t="n">
        <f aca="false">B34-H34</f>
        <v>-0.195</v>
      </c>
      <c r="P34" s="189" t="n">
        <f aca="false">B34-J34</f>
        <v>-0.43</v>
      </c>
      <c r="Q34" s="1"/>
      <c r="R34" s="189" t="n">
        <f aca="false">C34-E34</f>
        <v>-0.345</v>
      </c>
      <c r="S34" s="189" t="n">
        <f aca="false">C34-G34</f>
        <v>0.03</v>
      </c>
      <c r="T34" s="189" t="n">
        <f aca="false">C34-I34</f>
        <v>-0.305</v>
      </c>
      <c r="U34" s="189" t="n">
        <f aca="false">C34-K34</f>
        <v>-0.565</v>
      </c>
    </row>
    <row r="35" customFormat="false" ht="12.75" hidden="false" customHeight="false" outlineLevel="0" collapsed="false">
      <c r="A35" s="175" t="n">
        <v>36661</v>
      </c>
      <c r="B35" s="187" t="n">
        <v>-0.28</v>
      </c>
      <c r="C35" s="187" t="n">
        <v>-0.28</v>
      </c>
      <c r="D35" s="187" t="n">
        <v>-0.295</v>
      </c>
      <c r="E35" s="187" t="n">
        <v>0.065</v>
      </c>
      <c r="F35" s="187" t="n">
        <v>-0.39</v>
      </c>
      <c r="G35" s="187" t="n">
        <v>-0.31</v>
      </c>
      <c r="H35" s="187" t="n">
        <v>-0.085</v>
      </c>
      <c r="I35" s="187" t="n">
        <v>0.025</v>
      </c>
      <c r="J35" s="187" t="n">
        <v>0.15</v>
      </c>
      <c r="K35" s="187" t="n">
        <v>0.285</v>
      </c>
      <c r="M35" s="188" t="n">
        <f aca="false">B35-D35</f>
        <v>0.015</v>
      </c>
      <c r="N35" s="189" t="n">
        <f aca="false">B35-F35</f>
        <v>0.11</v>
      </c>
      <c r="O35" s="189" t="n">
        <f aca="false">B35-H35</f>
        <v>-0.195</v>
      </c>
      <c r="P35" s="189" t="n">
        <f aca="false">B35-J35</f>
        <v>-0.43</v>
      </c>
      <c r="Q35" s="1"/>
      <c r="R35" s="189" t="n">
        <f aca="false">C35-E35</f>
        <v>-0.345</v>
      </c>
      <c r="S35" s="189" t="n">
        <f aca="false">C35-G35</f>
        <v>0.03</v>
      </c>
      <c r="T35" s="189" t="n">
        <f aca="false">C35-I35</f>
        <v>-0.305</v>
      </c>
      <c r="U35" s="189" t="n">
        <f aca="false">C35-K35</f>
        <v>-0.565</v>
      </c>
    </row>
    <row r="36" customFormat="false" ht="12.75" hidden="false" customHeight="false" outlineLevel="0" collapsed="false">
      <c r="A36" s="175" t="n">
        <v>36662</v>
      </c>
      <c r="B36" s="187" t="n">
        <v>-0.28</v>
      </c>
      <c r="C36" s="187" t="n">
        <v>-0.28</v>
      </c>
      <c r="D36" s="187" t="n">
        <v>-0.295</v>
      </c>
      <c r="E36" s="187" t="n">
        <v>0.065</v>
      </c>
      <c r="F36" s="187" t="n">
        <v>-0.395</v>
      </c>
      <c r="G36" s="187" t="n">
        <v>-0.31</v>
      </c>
      <c r="H36" s="187" t="n">
        <v>-0.085</v>
      </c>
      <c r="I36" s="187" t="n">
        <v>0.025</v>
      </c>
      <c r="J36" s="187" t="n">
        <v>0.15</v>
      </c>
      <c r="K36" s="187" t="n">
        <v>0.285</v>
      </c>
      <c r="M36" s="188" t="n">
        <f aca="false">B36-D36</f>
        <v>0.015</v>
      </c>
      <c r="N36" s="189" t="n">
        <f aca="false">B36-F36</f>
        <v>0.115</v>
      </c>
      <c r="O36" s="189" t="n">
        <f aca="false">B36-H36</f>
        <v>-0.195</v>
      </c>
      <c r="P36" s="189" t="n">
        <f aca="false">B36-J36</f>
        <v>-0.43</v>
      </c>
      <c r="Q36" s="1"/>
      <c r="R36" s="189" t="n">
        <f aca="false">C36-E36</f>
        <v>-0.345</v>
      </c>
      <c r="S36" s="189" t="n">
        <f aca="false">C36-G36</f>
        <v>0.03</v>
      </c>
      <c r="T36" s="189" t="n">
        <f aca="false">C36-I36</f>
        <v>-0.305</v>
      </c>
      <c r="U36" s="189" t="n">
        <f aca="false">C36-K36</f>
        <v>-0.565</v>
      </c>
    </row>
    <row r="37" customFormat="false" ht="12.75" hidden="false" customHeight="false" outlineLevel="0" collapsed="false">
      <c r="A37" s="175" t="n">
        <v>36662</v>
      </c>
      <c r="B37" s="187" t="n">
        <v>-0.28</v>
      </c>
      <c r="C37" s="187" t="n">
        <v>-0.28</v>
      </c>
      <c r="D37" s="187" t="n">
        <v>-0.295</v>
      </c>
      <c r="E37" s="187" t="n">
        <v>0.065</v>
      </c>
      <c r="F37" s="187" t="n">
        <v>-0.395</v>
      </c>
      <c r="G37" s="187" t="n">
        <v>-0.31</v>
      </c>
      <c r="H37" s="187" t="n">
        <v>-0.085</v>
      </c>
      <c r="I37" s="187" t="n">
        <v>0.025</v>
      </c>
      <c r="J37" s="187" t="n">
        <v>0.15</v>
      </c>
      <c r="K37" s="187" t="n">
        <v>0.285</v>
      </c>
      <c r="M37" s="188" t="n">
        <f aca="false">B37-D37</f>
        <v>0.015</v>
      </c>
      <c r="N37" s="189" t="n">
        <f aca="false">B37-F37</f>
        <v>0.115</v>
      </c>
      <c r="O37" s="189" t="n">
        <f aca="false">B37-H37</f>
        <v>-0.195</v>
      </c>
      <c r="P37" s="189" t="n">
        <f aca="false">B37-J37</f>
        <v>-0.43</v>
      </c>
      <c r="Q37" s="1"/>
      <c r="R37" s="189" t="n">
        <f aca="false">C37-E37</f>
        <v>-0.345</v>
      </c>
      <c r="S37" s="189" t="n">
        <f aca="false">C37-G37</f>
        <v>0.03</v>
      </c>
      <c r="T37" s="189" t="n">
        <f aca="false">C37-I37</f>
        <v>-0.305</v>
      </c>
      <c r="U37" s="189" t="n">
        <f aca="false">C37-K37</f>
        <v>-0.565</v>
      </c>
    </row>
    <row r="38" customFormat="false" ht="12.75" hidden="false" customHeight="false" outlineLevel="0" collapsed="false">
      <c r="A38" s="175" t="n">
        <v>36663</v>
      </c>
      <c r="B38" s="187" t="n">
        <v>-0.27</v>
      </c>
      <c r="C38" s="187" t="n">
        <v>-0.28</v>
      </c>
      <c r="D38" s="187" t="n">
        <v>-0.29</v>
      </c>
      <c r="E38" s="187" t="n">
        <v>0.065</v>
      </c>
      <c r="F38" s="187" t="n">
        <v>-0.39</v>
      </c>
      <c r="G38" s="187" t="n">
        <v>-0.325</v>
      </c>
      <c r="H38" s="187" t="n">
        <v>-0.095</v>
      </c>
      <c r="I38" s="187" t="n">
        <v>0.025</v>
      </c>
      <c r="J38" s="187" t="n">
        <v>0.15</v>
      </c>
      <c r="K38" s="187" t="n">
        <v>0.285</v>
      </c>
      <c r="M38" s="188" t="n">
        <f aca="false">B38-D38</f>
        <v>0.02</v>
      </c>
      <c r="N38" s="189" t="n">
        <f aca="false">B38-F38</f>
        <v>0.12</v>
      </c>
      <c r="O38" s="189" t="n">
        <f aca="false">B38-H38</f>
        <v>-0.175</v>
      </c>
      <c r="P38" s="189" t="n">
        <f aca="false">B38-J38</f>
        <v>-0.42</v>
      </c>
      <c r="Q38" s="1"/>
      <c r="R38" s="189" t="n">
        <f aca="false">C38-E38</f>
        <v>-0.345</v>
      </c>
      <c r="S38" s="189" t="n">
        <f aca="false">C38-G38</f>
        <v>0.045</v>
      </c>
      <c r="T38" s="189" t="n">
        <f aca="false">C38-I38</f>
        <v>-0.305</v>
      </c>
      <c r="U38" s="189" t="n">
        <f aca="false">C38-K38</f>
        <v>-0.565</v>
      </c>
    </row>
    <row r="39" customFormat="false" ht="12.75" hidden="false" customHeight="false" outlineLevel="0" collapsed="false">
      <c r="A39" s="175" t="n">
        <v>36664</v>
      </c>
      <c r="B39" s="187" t="n">
        <v>-0.25</v>
      </c>
      <c r="C39" s="187" t="n">
        <v>-0.275</v>
      </c>
      <c r="D39" s="187" t="n">
        <v>-0.28</v>
      </c>
      <c r="E39" s="187" t="n">
        <v>0.065</v>
      </c>
      <c r="F39" s="187" t="n">
        <v>-0.4</v>
      </c>
      <c r="G39" s="187" t="n">
        <v>-0.325</v>
      </c>
      <c r="H39" s="187" t="n">
        <v>-0.095</v>
      </c>
      <c r="I39" s="187" t="n">
        <v>0.025</v>
      </c>
      <c r="J39" s="187" t="n">
        <v>0.15</v>
      </c>
      <c r="K39" s="187" t="n">
        <v>0.285</v>
      </c>
      <c r="M39" s="188" t="n">
        <f aca="false">B39-D39</f>
        <v>0.03</v>
      </c>
      <c r="N39" s="189" t="n">
        <f aca="false">B39-F39</f>
        <v>0.15</v>
      </c>
      <c r="O39" s="189" t="n">
        <f aca="false">B39-H39</f>
        <v>-0.155</v>
      </c>
      <c r="P39" s="189" t="n">
        <f aca="false">B39-J39</f>
        <v>-0.4</v>
      </c>
      <c r="Q39" s="1"/>
      <c r="R39" s="189" t="n">
        <f aca="false">C39-E39</f>
        <v>-0.34</v>
      </c>
      <c r="S39" s="189" t="n">
        <f aca="false">C39-G39</f>
        <v>0.05</v>
      </c>
      <c r="T39" s="189" t="n">
        <f aca="false">C39-I39</f>
        <v>-0.3</v>
      </c>
      <c r="U39" s="189" t="n">
        <f aca="false">C39-K39</f>
        <v>-0.56</v>
      </c>
    </row>
    <row r="40" customFormat="false" ht="12.75" hidden="false" customHeight="false" outlineLevel="0" collapsed="false">
      <c r="A40" s="175" t="n">
        <v>36665</v>
      </c>
      <c r="B40" s="187" t="n">
        <v>-0.23</v>
      </c>
      <c r="C40" s="187" t="n">
        <v>-0.21</v>
      </c>
      <c r="D40" s="187" t="n">
        <v>-0.26</v>
      </c>
      <c r="E40" s="187" t="n">
        <v>0.065</v>
      </c>
      <c r="F40" s="187" t="n">
        <v>-0.355</v>
      </c>
      <c r="G40" s="187" t="n">
        <v>-0.325</v>
      </c>
      <c r="H40" s="187" t="n">
        <v>-0.095</v>
      </c>
      <c r="I40" s="187" t="n">
        <v>0.025</v>
      </c>
      <c r="J40" s="187" t="n">
        <v>0.15</v>
      </c>
      <c r="K40" s="187" t="n">
        <v>0.285</v>
      </c>
      <c r="M40" s="188" t="n">
        <f aca="false">B40-D40</f>
        <v>0.03</v>
      </c>
      <c r="N40" s="189" t="n">
        <f aca="false">B40-F40</f>
        <v>0.125</v>
      </c>
      <c r="O40" s="189" t="n">
        <f aca="false">B40-H40</f>
        <v>-0.135</v>
      </c>
      <c r="P40" s="189" t="n">
        <f aca="false">B40-J40</f>
        <v>-0.38</v>
      </c>
      <c r="Q40" s="1"/>
      <c r="R40" s="189" t="n">
        <f aca="false">C40-E40</f>
        <v>-0.275</v>
      </c>
      <c r="S40" s="189" t="n">
        <f aca="false">C40-G40</f>
        <v>0.115</v>
      </c>
      <c r="T40" s="189" t="n">
        <f aca="false">C40-I40</f>
        <v>-0.235</v>
      </c>
      <c r="U40" s="189" t="n">
        <f aca="false">C40-K40</f>
        <v>-0.495</v>
      </c>
    </row>
    <row r="41" customFormat="false" ht="12.75" hidden="false" customHeight="false" outlineLevel="0" collapsed="false">
      <c r="A41" s="175" t="n">
        <v>36668</v>
      </c>
      <c r="B41" s="187" t="n">
        <v>-0.225</v>
      </c>
      <c r="C41" s="187" t="n">
        <v>-0.205</v>
      </c>
      <c r="D41" s="187" t="n">
        <v>-0.25</v>
      </c>
      <c r="E41" s="187" t="n">
        <v>0.065</v>
      </c>
      <c r="F41" s="187" t="n">
        <v>-0.375</v>
      </c>
      <c r="G41" s="187" t="n">
        <v>-0.325</v>
      </c>
      <c r="H41" s="187" t="n">
        <v>-0.095</v>
      </c>
      <c r="I41" s="187" t="n">
        <v>0.025</v>
      </c>
      <c r="J41" s="187" t="n">
        <v>0.15</v>
      </c>
      <c r="K41" s="187" t="n">
        <v>0.285</v>
      </c>
      <c r="M41" s="188" t="n">
        <f aca="false">B41-D41</f>
        <v>0.025</v>
      </c>
      <c r="N41" s="189" t="n">
        <f aca="false">B41-F41</f>
        <v>0.15</v>
      </c>
      <c r="O41" s="189" t="n">
        <f aca="false">B41-H41</f>
        <v>-0.13</v>
      </c>
      <c r="P41" s="189" t="n">
        <f aca="false">B41-J41</f>
        <v>-0.375</v>
      </c>
      <c r="Q41" s="1"/>
      <c r="R41" s="189" t="n">
        <f aca="false">C41-E41</f>
        <v>-0.27</v>
      </c>
      <c r="S41" s="189" t="n">
        <f aca="false">C41-G41</f>
        <v>0.12</v>
      </c>
      <c r="T41" s="189" t="n">
        <f aca="false">C41-I41</f>
        <v>-0.23</v>
      </c>
      <c r="U41" s="189" t="n">
        <f aca="false">C41-K41</f>
        <v>-0.49</v>
      </c>
    </row>
    <row r="42" customFormat="false" ht="12.75" hidden="false" customHeight="false" outlineLevel="0" collapsed="false">
      <c r="A42" s="175" t="n">
        <v>36669</v>
      </c>
      <c r="B42" s="187" t="n">
        <v>-0.21</v>
      </c>
      <c r="C42" s="187" t="n">
        <v>-0.195</v>
      </c>
      <c r="D42" s="187" t="n">
        <v>-0.23</v>
      </c>
      <c r="E42" s="187" t="n">
        <v>0.065</v>
      </c>
      <c r="F42" s="187" t="n">
        <v>-0.37</v>
      </c>
      <c r="G42" s="187" t="n">
        <v>-0.325</v>
      </c>
      <c r="H42" s="187" t="n">
        <v>-0.09</v>
      </c>
      <c r="I42" s="187" t="n">
        <v>0.025</v>
      </c>
      <c r="J42" s="187" t="n">
        <v>0.15</v>
      </c>
      <c r="K42" s="187" t="n">
        <v>0.285</v>
      </c>
      <c r="M42" s="188" t="n">
        <f aca="false">B42-D42</f>
        <v>0.02</v>
      </c>
      <c r="N42" s="189" t="n">
        <f aca="false">B42-F42</f>
        <v>0.16</v>
      </c>
      <c r="O42" s="189" t="n">
        <f aca="false">B42-H42</f>
        <v>-0.12</v>
      </c>
      <c r="P42" s="189" t="n">
        <f aca="false">B42-J42</f>
        <v>-0.36</v>
      </c>
      <c r="Q42" s="1"/>
      <c r="R42" s="189" t="n">
        <f aca="false">C42-E42</f>
        <v>-0.26</v>
      </c>
      <c r="S42" s="189" t="n">
        <f aca="false">C42-G42</f>
        <v>0.13</v>
      </c>
      <c r="T42" s="189" t="n">
        <f aca="false">C42-I42</f>
        <v>-0.22</v>
      </c>
      <c r="U42" s="189" t="n">
        <f aca="false">C42-K42</f>
        <v>-0.48</v>
      </c>
    </row>
    <row r="43" customFormat="false" ht="12.75" hidden="false" customHeight="false" outlineLevel="0" collapsed="false">
      <c r="A43" s="175" t="n">
        <v>36670</v>
      </c>
      <c r="B43" s="187" t="n">
        <v>-0.225</v>
      </c>
      <c r="C43" s="187" t="n">
        <v>-0.195</v>
      </c>
      <c r="D43" s="187" t="n">
        <v>-0.23</v>
      </c>
      <c r="E43" s="187" t="n">
        <v>0.075</v>
      </c>
      <c r="F43" s="187" t="n">
        <v>-0.395</v>
      </c>
      <c r="G43" s="187" t="n">
        <v>-0.325</v>
      </c>
      <c r="H43" s="187" t="n">
        <v>-0.09</v>
      </c>
      <c r="I43" s="187" t="n">
        <v>0.025</v>
      </c>
      <c r="J43" s="187" t="n">
        <v>0.15</v>
      </c>
      <c r="K43" s="187" t="n">
        <v>0.285</v>
      </c>
      <c r="M43" s="188" t="n">
        <f aca="false">B43-D43</f>
        <v>0.005</v>
      </c>
      <c r="N43" s="189" t="n">
        <f aca="false">B43-F43</f>
        <v>0.17</v>
      </c>
      <c r="O43" s="189" t="n">
        <f aca="false">B43-H43</f>
        <v>-0.135</v>
      </c>
      <c r="P43" s="189" t="n">
        <f aca="false">B43-J43</f>
        <v>-0.375</v>
      </c>
      <c r="Q43" s="1"/>
      <c r="R43" s="189" t="n">
        <f aca="false">C43-E43</f>
        <v>-0.27</v>
      </c>
      <c r="S43" s="189" t="n">
        <f aca="false">C43-G43</f>
        <v>0.13</v>
      </c>
      <c r="T43" s="189" t="n">
        <f aca="false">C43-I43</f>
        <v>-0.22</v>
      </c>
      <c r="U43" s="189" t="n">
        <f aca="false">C43-K43</f>
        <v>-0.48</v>
      </c>
    </row>
    <row r="44" customFormat="false" ht="12.75" hidden="false" customHeight="false" outlineLevel="0" collapsed="false">
      <c r="A44" s="175" t="n">
        <v>36671</v>
      </c>
      <c r="B44" s="187" t="n">
        <v>-0.26</v>
      </c>
      <c r="C44" s="187" t="n">
        <v>-0.25</v>
      </c>
      <c r="D44" s="187" t="n">
        <v>-0.265</v>
      </c>
      <c r="E44" s="187" t="n">
        <v>0.075</v>
      </c>
      <c r="F44" s="187" t="n">
        <v>-0.43</v>
      </c>
      <c r="G44" s="187" t="n">
        <v>-0.325</v>
      </c>
      <c r="H44" s="187" t="n">
        <v>-0.1</v>
      </c>
      <c r="I44" s="187" t="n">
        <v>0.025</v>
      </c>
      <c r="J44" s="187" t="n">
        <v>0.17</v>
      </c>
      <c r="K44" s="187" t="n">
        <v>0.315</v>
      </c>
      <c r="M44" s="188" t="n">
        <f aca="false">B44-D44</f>
        <v>0.005</v>
      </c>
      <c r="N44" s="189" t="n">
        <f aca="false">B44-F44</f>
        <v>0.17</v>
      </c>
      <c r="O44" s="189" t="n">
        <f aca="false">B44-H44</f>
        <v>-0.16</v>
      </c>
      <c r="P44" s="189" t="n">
        <f aca="false">B44-J44</f>
        <v>-0.43</v>
      </c>
      <c r="Q44" s="1"/>
      <c r="R44" s="189" t="n">
        <f aca="false">C44-E44</f>
        <v>-0.325</v>
      </c>
      <c r="S44" s="189" t="n">
        <f aca="false">C44-G44</f>
        <v>0.075</v>
      </c>
      <c r="T44" s="189" t="n">
        <f aca="false">C44-I44</f>
        <v>-0.275</v>
      </c>
      <c r="U44" s="189" t="n">
        <f aca="false">C44-K44</f>
        <v>-0.565</v>
      </c>
    </row>
    <row r="45" customFormat="false" ht="12.75" hidden="false" customHeight="false" outlineLevel="0" collapsed="false">
      <c r="A45" s="175" t="n">
        <v>36672</v>
      </c>
      <c r="B45" s="187" t="n">
        <v>-0.26</v>
      </c>
      <c r="C45" s="187" t="n">
        <v>-0.25</v>
      </c>
      <c r="D45" s="187" t="n">
        <v>-0.26</v>
      </c>
      <c r="E45" s="187" t="n">
        <v>0.045</v>
      </c>
      <c r="F45" s="187" t="n">
        <v>-0.425</v>
      </c>
      <c r="G45" s="187" t="n">
        <v>-0.325</v>
      </c>
      <c r="H45" s="187" t="n">
        <v>-0.095</v>
      </c>
      <c r="I45" s="187" t="n">
        <v>0.025</v>
      </c>
      <c r="J45" s="187" t="n">
        <v>0.18</v>
      </c>
      <c r="K45" s="187" t="n">
        <v>0.335</v>
      </c>
      <c r="M45" s="188" t="n">
        <f aca="false">B45-D45</f>
        <v>0</v>
      </c>
      <c r="N45" s="189" t="n">
        <f aca="false">B45-F45</f>
        <v>0.165</v>
      </c>
      <c r="O45" s="189" t="n">
        <f aca="false">B45-H45</f>
        <v>-0.165</v>
      </c>
      <c r="P45" s="189" t="n">
        <f aca="false">B45-J45</f>
        <v>-0.44</v>
      </c>
      <c r="Q45" s="1"/>
      <c r="R45" s="189" t="n">
        <f aca="false">C45-E45</f>
        <v>-0.295</v>
      </c>
      <c r="S45" s="189" t="n">
        <f aca="false">C45-G45</f>
        <v>0.075</v>
      </c>
      <c r="T45" s="189" t="n">
        <f aca="false">C45-I45</f>
        <v>-0.275</v>
      </c>
      <c r="U45" s="189" t="n">
        <f aca="false">C45-K45</f>
        <v>-0.585</v>
      </c>
    </row>
    <row r="46" customFormat="false" ht="12.75" hidden="false" customHeight="false" outlineLevel="0" collapsed="false">
      <c r="A46" s="175" t="n">
        <v>36676</v>
      </c>
      <c r="B46" s="187" t="n">
        <v>-0.26</v>
      </c>
      <c r="C46" s="187" t="n">
        <v>-0.25</v>
      </c>
      <c r="D46" s="187" t="n">
        <v>-0.26</v>
      </c>
      <c r="E46" s="187" t="n">
        <v>0.045</v>
      </c>
      <c r="F46" s="187" t="n">
        <v>-0.43</v>
      </c>
      <c r="G46" s="187" t="n">
        <v>-0.325</v>
      </c>
      <c r="H46" s="187" t="n">
        <v>-0.095</v>
      </c>
      <c r="I46" s="187" t="n">
        <v>0.025</v>
      </c>
      <c r="J46" s="187" t="n">
        <v>0.18</v>
      </c>
      <c r="K46" s="187" t="n">
        <v>0.335</v>
      </c>
      <c r="M46" s="188" t="n">
        <f aca="false">B46-D46</f>
        <v>0</v>
      </c>
      <c r="N46" s="189" t="n">
        <f aca="false">B46-F46</f>
        <v>0.17</v>
      </c>
      <c r="O46" s="189" t="n">
        <f aca="false">B46-H46</f>
        <v>-0.165</v>
      </c>
      <c r="P46" s="189" t="n">
        <f aca="false">B46-J46</f>
        <v>-0.44</v>
      </c>
      <c r="Q46" s="1"/>
      <c r="R46" s="189" t="n">
        <f aca="false">C46-E46</f>
        <v>-0.295</v>
      </c>
      <c r="S46" s="189" t="n">
        <f aca="false">C46-G46</f>
        <v>0.075</v>
      </c>
      <c r="T46" s="189" t="n">
        <f aca="false">C46-I46</f>
        <v>-0.275</v>
      </c>
      <c r="U46" s="189" t="n">
        <f aca="false">C46-K46</f>
        <v>-0.585</v>
      </c>
    </row>
    <row r="47" customFormat="false" ht="12.75" hidden="false" customHeight="false" outlineLevel="0" collapsed="false">
      <c r="A47" s="175" t="n">
        <v>36677</v>
      </c>
      <c r="B47" s="187" t="n">
        <v>-0.25</v>
      </c>
      <c r="C47" s="187" t="n">
        <v>-0.22</v>
      </c>
      <c r="D47" s="187" t="n">
        <v>-0.26</v>
      </c>
      <c r="E47" s="187" t="n">
        <v>0.045</v>
      </c>
      <c r="F47" s="187" t="n">
        <v>-0.415</v>
      </c>
      <c r="G47" s="187" t="n">
        <v>-0.325</v>
      </c>
      <c r="H47" s="187" t="n">
        <v>-0.095</v>
      </c>
      <c r="I47" s="187" t="n">
        <v>0.025</v>
      </c>
      <c r="J47" s="187" t="n">
        <v>0.175</v>
      </c>
      <c r="K47" s="187" t="n">
        <v>0.33</v>
      </c>
      <c r="M47" s="188" t="n">
        <f aca="false">B47-D47</f>
        <v>0.01</v>
      </c>
      <c r="N47" s="189" t="n">
        <f aca="false">B47-F47</f>
        <v>0.165</v>
      </c>
      <c r="O47" s="189" t="n">
        <f aca="false">B47-H47</f>
        <v>-0.155</v>
      </c>
      <c r="P47" s="189" t="n">
        <f aca="false">B47-J47</f>
        <v>-0.425</v>
      </c>
      <c r="Q47" s="1"/>
      <c r="R47" s="189" t="n">
        <f aca="false">C47-E47</f>
        <v>-0.265</v>
      </c>
      <c r="S47" s="189" t="n">
        <f aca="false">C47-G47</f>
        <v>0.105</v>
      </c>
      <c r="T47" s="189" t="n">
        <f aca="false">C47-I47</f>
        <v>-0.245</v>
      </c>
      <c r="U47" s="189" t="n">
        <f aca="false">C47-K47</f>
        <v>-0.55</v>
      </c>
    </row>
    <row r="48" customFormat="false" ht="12.75" hidden="false" customHeight="false" outlineLevel="0" collapsed="false">
      <c r="A48" s="175" t="n">
        <v>36678</v>
      </c>
      <c r="B48" s="187" t="n">
        <v>-0.23</v>
      </c>
      <c r="C48" s="187" t="n">
        <v>-0.22</v>
      </c>
      <c r="D48" s="187" t="n">
        <v>-0.23</v>
      </c>
      <c r="E48" s="187" t="n">
        <v>0.045</v>
      </c>
      <c r="F48" s="187" t="n">
        <v>-0.38</v>
      </c>
      <c r="G48" s="187" t="n">
        <v>-0.325</v>
      </c>
      <c r="H48" s="187" t="n">
        <v>-0.085</v>
      </c>
      <c r="I48" s="187" t="n">
        <v>0.025</v>
      </c>
      <c r="J48" s="187" t="n">
        <v>0.18</v>
      </c>
      <c r="K48" s="187" t="n">
        <v>0.335</v>
      </c>
      <c r="M48" s="188" t="n">
        <f aca="false">B48-D48</f>
        <v>0</v>
      </c>
      <c r="N48" s="189" t="n">
        <f aca="false">B48-F48</f>
        <v>0.15</v>
      </c>
      <c r="O48" s="189" t="n">
        <f aca="false">B48-H48</f>
        <v>-0.145</v>
      </c>
      <c r="P48" s="189" t="n">
        <f aca="false">B48-J48</f>
        <v>-0.41</v>
      </c>
      <c r="Q48" s="1"/>
      <c r="R48" s="189" t="n">
        <f aca="false">C48-E48</f>
        <v>-0.265</v>
      </c>
      <c r="S48" s="189" t="n">
        <f aca="false">C48-G48</f>
        <v>0.105</v>
      </c>
      <c r="T48" s="189" t="n">
        <f aca="false">C48-I48</f>
        <v>-0.245</v>
      </c>
      <c r="U48" s="189" t="n">
        <f aca="false">C48-K48</f>
        <v>-0.555</v>
      </c>
    </row>
    <row r="49" customFormat="false" ht="12.75" hidden="false" customHeight="false" outlineLevel="0" collapsed="false">
      <c r="A49" s="175" t="n">
        <v>36679</v>
      </c>
      <c r="B49" s="187" t="n">
        <v>-0.22</v>
      </c>
      <c r="C49" s="187" t="n">
        <v>-0.22</v>
      </c>
      <c r="D49" s="187" t="n">
        <v>-0.22</v>
      </c>
      <c r="E49" s="187" t="n">
        <v>0.045</v>
      </c>
      <c r="F49" s="187" t="n">
        <v>-0.395</v>
      </c>
      <c r="G49" s="187" t="n">
        <v>-0.305</v>
      </c>
      <c r="H49" s="187" t="n">
        <v>-0.08</v>
      </c>
      <c r="I49" s="187" t="n">
        <v>0.025</v>
      </c>
      <c r="J49" s="187" t="n">
        <v>0.175</v>
      </c>
      <c r="K49" s="187" t="n">
        <v>0.31</v>
      </c>
      <c r="M49" s="188" t="n">
        <f aca="false">B49-D49</f>
        <v>0</v>
      </c>
      <c r="N49" s="189" t="n">
        <f aca="false">B49-F49</f>
        <v>0.175</v>
      </c>
      <c r="O49" s="189" t="n">
        <f aca="false">B49-H49</f>
        <v>-0.14</v>
      </c>
      <c r="P49" s="189" t="n">
        <f aca="false">B49-J49</f>
        <v>-0.395</v>
      </c>
      <c r="Q49" s="1"/>
      <c r="R49" s="189" t="n">
        <f aca="false">C49-E49</f>
        <v>-0.265</v>
      </c>
      <c r="S49" s="189" t="n">
        <f aca="false">C49-G49</f>
        <v>0.085</v>
      </c>
      <c r="T49" s="189" t="n">
        <f aca="false">C49-I49</f>
        <v>-0.245</v>
      </c>
      <c r="U49" s="189" t="n">
        <f aca="false">C49-K49</f>
        <v>-0.53</v>
      </c>
    </row>
    <row r="50" customFormat="false" ht="12.75" hidden="false" customHeight="false" outlineLevel="0" collapsed="false">
      <c r="A50" s="175" t="n">
        <v>36682</v>
      </c>
      <c r="B50" s="187" t="n">
        <v>-0.23</v>
      </c>
      <c r="C50" s="187" t="n">
        <v>-0.22</v>
      </c>
      <c r="D50" s="187" t="n">
        <v>-0.22</v>
      </c>
      <c r="E50" s="187" t="n">
        <v>0.045</v>
      </c>
      <c r="F50" s="187" t="n">
        <v>-0.425</v>
      </c>
      <c r="G50" s="187" t="n">
        <v>-0.305</v>
      </c>
      <c r="H50" s="187" t="n">
        <v>-0.085</v>
      </c>
      <c r="I50" s="187" t="n">
        <v>0.025</v>
      </c>
      <c r="J50" s="187" t="n">
        <v>0.175</v>
      </c>
      <c r="K50" s="187" t="n">
        <v>0.31</v>
      </c>
      <c r="M50" s="188" t="n">
        <f aca="false">B50-D50</f>
        <v>-0.01</v>
      </c>
      <c r="N50" s="189" t="n">
        <f aca="false">B50-F50</f>
        <v>0.195</v>
      </c>
      <c r="O50" s="189" t="n">
        <f aca="false">B50-H50</f>
        <v>-0.145</v>
      </c>
      <c r="P50" s="189" t="n">
        <f aca="false">B50-J50</f>
        <v>-0.405</v>
      </c>
      <c r="Q50" s="1"/>
      <c r="R50" s="189" t="n">
        <f aca="false">C50-E50</f>
        <v>-0.265</v>
      </c>
      <c r="S50" s="189" t="n">
        <f aca="false">C50-G50</f>
        <v>0.085</v>
      </c>
      <c r="T50" s="189" t="n">
        <f aca="false">C50-I50</f>
        <v>-0.245</v>
      </c>
      <c r="U50" s="189" t="n">
        <f aca="false">C50-K50</f>
        <v>-0.53</v>
      </c>
    </row>
    <row r="51" customFormat="false" ht="12.75" hidden="false" customHeight="false" outlineLevel="0" collapsed="false">
      <c r="A51" s="175" t="n">
        <v>36683</v>
      </c>
      <c r="B51" s="187" t="n">
        <v>-0.24</v>
      </c>
      <c r="C51" s="187" t="n">
        <v>-0.235</v>
      </c>
      <c r="D51" s="187" t="n">
        <v>-0.235</v>
      </c>
      <c r="E51" s="187" t="n">
        <v>0.045</v>
      </c>
      <c r="F51" s="187" t="n">
        <v>-0.445</v>
      </c>
      <c r="G51" s="187" t="n">
        <v>-0.31</v>
      </c>
      <c r="H51" s="187" t="n">
        <v>-0.09</v>
      </c>
      <c r="I51" s="187" t="n">
        <v>0.025</v>
      </c>
      <c r="J51" s="187" t="n">
        <v>0.175</v>
      </c>
      <c r="K51" s="187" t="n">
        <v>0.325</v>
      </c>
      <c r="M51" s="188" t="n">
        <f aca="false">B51-D51</f>
        <v>-0.005</v>
      </c>
      <c r="N51" s="189" t="n">
        <f aca="false">B51-F51</f>
        <v>0.205</v>
      </c>
      <c r="O51" s="189" t="n">
        <f aca="false">B51-H51</f>
        <v>-0.15</v>
      </c>
      <c r="P51" s="189" t="n">
        <f aca="false">B51-J51</f>
        <v>-0.415</v>
      </c>
      <c r="Q51" s="1"/>
      <c r="R51" s="189" t="n">
        <f aca="false">C51-E51</f>
        <v>-0.28</v>
      </c>
      <c r="S51" s="189" t="n">
        <f aca="false">C51-G51</f>
        <v>0.075</v>
      </c>
      <c r="T51" s="189" t="n">
        <f aca="false">C51-I51</f>
        <v>-0.26</v>
      </c>
      <c r="U51" s="189" t="n">
        <f aca="false">C51-K51</f>
        <v>-0.56</v>
      </c>
    </row>
    <row r="52" customFormat="false" ht="12.75" hidden="false" customHeight="false" outlineLevel="0" collapsed="false">
      <c r="A52" s="175" t="n">
        <v>36684</v>
      </c>
      <c r="B52" s="187" t="n">
        <v>-0.25</v>
      </c>
      <c r="C52" s="187" t="n">
        <v>-0.24</v>
      </c>
      <c r="D52" s="187" t="n">
        <v>-0.24</v>
      </c>
      <c r="E52" s="187" t="n">
        <v>0.045</v>
      </c>
      <c r="F52" s="187" t="n">
        <v>-0.44</v>
      </c>
      <c r="G52" s="187" t="n">
        <v>-0.31</v>
      </c>
      <c r="H52" s="187" t="n">
        <v>-0.1</v>
      </c>
      <c r="I52" s="187" t="n">
        <v>0.025</v>
      </c>
      <c r="J52" s="187" t="n">
        <v>0.17</v>
      </c>
      <c r="K52" s="187" t="n">
        <v>0.32</v>
      </c>
      <c r="M52" s="188" t="n">
        <f aca="false">B52-D52</f>
        <v>-0.01</v>
      </c>
      <c r="N52" s="189" t="n">
        <f aca="false">B52-F52</f>
        <v>0.19</v>
      </c>
      <c r="O52" s="189" t="n">
        <f aca="false">B52-H52</f>
        <v>-0.15</v>
      </c>
      <c r="P52" s="189" t="n">
        <f aca="false">B52-J52</f>
        <v>-0.42</v>
      </c>
      <c r="Q52" s="1"/>
      <c r="R52" s="189" t="n">
        <f aca="false">C52-E52</f>
        <v>-0.285</v>
      </c>
      <c r="S52" s="189" t="n">
        <f aca="false">C52-G52</f>
        <v>0.07</v>
      </c>
      <c r="T52" s="189" t="n">
        <f aca="false">C52-I52</f>
        <v>-0.265</v>
      </c>
      <c r="U52" s="189" t="n">
        <f aca="false">C52-K52</f>
        <v>-0.56</v>
      </c>
    </row>
    <row r="53" customFormat="false" ht="12.75" hidden="false" customHeight="false" outlineLevel="0" collapsed="false">
      <c r="A53" s="175" t="n">
        <v>36685</v>
      </c>
      <c r="B53" s="187" t="n">
        <v>-0.23</v>
      </c>
      <c r="C53" s="187" t="n">
        <v>-0.225</v>
      </c>
      <c r="D53" s="187" t="n">
        <v>-0.22</v>
      </c>
      <c r="E53" s="187" t="n">
        <v>0.045</v>
      </c>
      <c r="F53" s="187" t="n">
        <v>-0.415</v>
      </c>
      <c r="G53" s="187" t="n">
        <v>-0.31</v>
      </c>
      <c r="H53" s="187" t="n">
        <v>-0.095</v>
      </c>
      <c r="I53" s="187" t="n">
        <v>0.025</v>
      </c>
      <c r="J53" s="187" t="n">
        <v>0.165</v>
      </c>
      <c r="K53" s="187" t="n">
        <v>0.305</v>
      </c>
      <c r="M53" s="188" t="n">
        <f aca="false">B53-D53</f>
        <v>-0.01</v>
      </c>
      <c r="N53" s="189" t="n">
        <f aca="false">B53-F53</f>
        <v>0.185</v>
      </c>
      <c r="O53" s="189" t="n">
        <f aca="false">B53-H53</f>
        <v>-0.135</v>
      </c>
      <c r="P53" s="189" t="n">
        <f aca="false">B53-J53</f>
        <v>-0.395</v>
      </c>
      <c r="Q53" s="1"/>
      <c r="R53" s="189" t="n">
        <f aca="false">C53-E53</f>
        <v>-0.27</v>
      </c>
      <c r="S53" s="189" t="n">
        <f aca="false">C53-G53</f>
        <v>0.085</v>
      </c>
      <c r="T53" s="189" t="n">
        <f aca="false">C53-I53</f>
        <v>-0.25</v>
      </c>
      <c r="U53" s="189" t="n">
        <f aca="false">C53-K53</f>
        <v>-0.53</v>
      </c>
    </row>
    <row r="54" customFormat="false" ht="12.75" hidden="false" customHeight="false" outlineLevel="0" collapsed="false">
      <c r="A54" s="175" t="n">
        <v>36686</v>
      </c>
      <c r="B54" s="187" t="n">
        <v>-0.23</v>
      </c>
      <c r="C54" s="187" t="n">
        <v>-0.225</v>
      </c>
      <c r="D54" s="187" t="n">
        <v>-0.225</v>
      </c>
      <c r="E54" s="187" t="n">
        <v>0.045</v>
      </c>
      <c r="F54" s="187" t="n">
        <v>-0.41</v>
      </c>
      <c r="G54" s="187" t="n">
        <v>-0.31</v>
      </c>
      <c r="H54" s="187" t="n">
        <v>-0.105</v>
      </c>
      <c r="I54" s="187" t="n">
        <v>0.025</v>
      </c>
      <c r="J54" s="187" t="n">
        <v>0.17</v>
      </c>
      <c r="K54" s="187" t="n">
        <v>0.315</v>
      </c>
      <c r="M54" s="188" t="n">
        <f aca="false">B54-D54</f>
        <v>-0.005</v>
      </c>
      <c r="N54" s="189" t="n">
        <f aca="false">B54-F54</f>
        <v>0.18</v>
      </c>
      <c r="O54" s="189" t="n">
        <f aca="false">B54-H54</f>
        <v>-0.125</v>
      </c>
      <c r="P54" s="189" t="n">
        <f aca="false">B54-J54</f>
        <v>-0.4</v>
      </c>
      <c r="Q54" s="1"/>
      <c r="R54" s="189" t="n">
        <f aca="false">C54-E54</f>
        <v>-0.27</v>
      </c>
      <c r="S54" s="189" t="n">
        <f aca="false">C54-G54</f>
        <v>0.085</v>
      </c>
      <c r="T54" s="189" t="n">
        <f aca="false">C54-I54</f>
        <v>-0.25</v>
      </c>
      <c r="U54" s="189" t="n">
        <f aca="false">C54-K54</f>
        <v>-0.54</v>
      </c>
    </row>
    <row r="55" customFormat="false" ht="12.75" hidden="false" customHeight="false" outlineLevel="0" collapsed="false">
      <c r="A55" s="175" t="n">
        <v>36689</v>
      </c>
      <c r="B55" s="187" t="n">
        <v>-0.23</v>
      </c>
      <c r="C55" s="187" t="n">
        <v>-0.225</v>
      </c>
      <c r="D55" s="187" t="n">
        <v>-0.225</v>
      </c>
      <c r="E55" s="187" t="n">
        <v>0.045</v>
      </c>
      <c r="F55" s="187" t="n">
        <v>-0.41</v>
      </c>
      <c r="G55" s="187" t="n">
        <v>-0.31</v>
      </c>
      <c r="H55" s="187" t="n">
        <v>-0.095</v>
      </c>
      <c r="I55" s="187" t="n">
        <v>0.025</v>
      </c>
      <c r="J55" s="187" t="n">
        <v>0.175</v>
      </c>
      <c r="K55" s="187" t="n">
        <v>0.32</v>
      </c>
      <c r="M55" s="188" t="n">
        <f aca="false">B55-D55</f>
        <v>-0.005</v>
      </c>
      <c r="N55" s="189" t="n">
        <f aca="false">B55-F55</f>
        <v>0.18</v>
      </c>
      <c r="O55" s="189" t="n">
        <f aca="false">B55-H55</f>
        <v>-0.135</v>
      </c>
      <c r="P55" s="189" t="n">
        <f aca="false">B55-J55</f>
        <v>-0.405</v>
      </c>
      <c r="Q55" s="1"/>
      <c r="R55" s="189" t="n">
        <f aca="false">C55-E55</f>
        <v>-0.27</v>
      </c>
      <c r="S55" s="189" t="n">
        <f aca="false">C55-G55</f>
        <v>0.085</v>
      </c>
      <c r="T55" s="189" t="n">
        <f aca="false">C55-I55</f>
        <v>-0.25</v>
      </c>
      <c r="U55" s="189" t="n">
        <f aca="false">C55-K55</f>
        <v>-0.545</v>
      </c>
    </row>
    <row r="56" customFormat="false" ht="12.75" hidden="false" customHeight="false" outlineLevel="0" collapsed="false">
      <c r="A56" s="175" t="n">
        <v>36690</v>
      </c>
      <c r="B56" s="187" t="n">
        <v>-0.23</v>
      </c>
      <c r="C56" s="187" t="n">
        <v>-0.215</v>
      </c>
      <c r="D56" s="187" t="n">
        <v>-0.225</v>
      </c>
      <c r="E56" s="187" t="n">
        <v>0.045</v>
      </c>
      <c r="F56" s="187" t="n">
        <v>-0.41</v>
      </c>
      <c r="G56" s="187" t="n">
        <v>-0.31</v>
      </c>
      <c r="H56" s="187" t="n">
        <v>-0.095</v>
      </c>
      <c r="I56" s="187" t="n">
        <v>0.025</v>
      </c>
      <c r="J56" s="187" t="n">
        <v>0.175</v>
      </c>
      <c r="K56" s="187" t="n">
        <v>0.32</v>
      </c>
      <c r="M56" s="188" t="n">
        <f aca="false">B56-D56</f>
        <v>-0.005</v>
      </c>
      <c r="N56" s="189" t="n">
        <f aca="false">B56-F56</f>
        <v>0.18</v>
      </c>
      <c r="O56" s="189" t="n">
        <f aca="false">B56-H56</f>
        <v>-0.135</v>
      </c>
      <c r="P56" s="189" t="n">
        <f aca="false">B56-J56</f>
        <v>-0.405</v>
      </c>
      <c r="Q56" s="1"/>
      <c r="R56" s="189" t="n">
        <f aca="false">C56-E56</f>
        <v>-0.26</v>
      </c>
      <c r="S56" s="189" t="n">
        <f aca="false">C56-G56</f>
        <v>0.095</v>
      </c>
      <c r="T56" s="189" t="n">
        <f aca="false">C56-I56</f>
        <v>-0.24</v>
      </c>
      <c r="U56" s="189" t="n">
        <f aca="false">C56-K56</f>
        <v>-0.535</v>
      </c>
    </row>
    <row r="57" customFormat="false" ht="12.75" hidden="false" customHeight="false" outlineLevel="0" collapsed="false">
      <c r="A57" s="175" t="n">
        <v>36691</v>
      </c>
      <c r="B57" s="187" t="n">
        <v>-0.24</v>
      </c>
      <c r="C57" s="187" t="n">
        <v>-0.215</v>
      </c>
      <c r="D57" s="187" t="n">
        <v>-0.235</v>
      </c>
      <c r="E57" s="187" t="n">
        <v>0.045</v>
      </c>
      <c r="F57" s="187" t="n">
        <v>-0.425</v>
      </c>
      <c r="G57" s="187" t="n">
        <v>-0.305</v>
      </c>
      <c r="H57" s="187" t="n">
        <v>-0.095</v>
      </c>
      <c r="I57" s="187" t="n">
        <v>0.025</v>
      </c>
      <c r="J57" s="187" t="n">
        <v>0.17</v>
      </c>
      <c r="K57" s="187" t="n">
        <v>0.325</v>
      </c>
      <c r="M57" s="188" t="n">
        <f aca="false">B57-D57</f>
        <v>-0.005</v>
      </c>
      <c r="N57" s="189" t="n">
        <f aca="false">B57-F57</f>
        <v>0.185</v>
      </c>
      <c r="O57" s="189" t="n">
        <f aca="false">B57-H57</f>
        <v>-0.145</v>
      </c>
      <c r="P57" s="189" t="n">
        <f aca="false">B57-J57</f>
        <v>-0.41</v>
      </c>
      <c r="Q57" s="1"/>
      <c r="R57" s="189" t="n">
        <f aca="false">C57-E57</f>
        <v>-0.26</v>
      </c>
      <c r="S57" s="189" t="n">
        <f aca="false">C57-G57</f>
        <v>0.09</v>
      </c>
      <c r="T57" s="189" t="n">
        <f aca="false">C57-I57</f>
        <v>-0.24</v>
      </c>
      <c r="U57" s="189" t="n">
        <f aca="false">C57-K57</f>
        <v>-0.54</v>
      </c>
    </row>
    <row r="58" customFormat="false" ht="12.75" hidden="false" customHeight="false" outlineLevel="0" collapsed="false">
      <c r="A58" s="175" t="n">
        <v>36692</v>
      </c>
      <c r="B58" s="187" t="n">
        <v>-0.24</v>
      </c>
      <c r="C58" s="187" t="n">
        <v>-0.215</v>
      </c>
      <c r="D58" s="187" t="n">
        <v>-0.235</v>
      </c>
      <c r="E58" s="187" t="n">
        <v>0.045</v>
      </c>
      <c r="F58" s="187" t="n">
        <v>-0.425</v>
      </c>
      <c r="G58" s="187" t="n">
        <v>-0.305</v>
      </c>
      <c r="H58" s="187" t="n">
        <v>-0.095</v>
      </c>
      <c r="I58" s="187" t="n">
        <v>0.025</v>
      </c>
      <c r="J58" s="187" t="n">
        <v>0.17</v>
      </c>
      <c r="K58" s="187" t="n">
        <v>0.325</v>
      </c>
      <c r="M58" s="188" t="n">
        <f aca="false">B58-D58</f>
        <v>-0.005</v>
      </c>
      <c r="N58" s="189" t="n">
        <f aca="false">B58-F58</f>
        <v>0.185</v>
      </c>
      <c r="O58" s="189" t="n">
        <f aca="false">B58-H58</f>
        <v>-0.145</v>
      </c>
      <c r="P58" s="189" t="n">
        <f aca="false">B58-J58</f>
        <v>-0.41</v>
      </c>
      <c r="Q58" s="1"/>
      <c r="R58" s="189" t="n">
        <f aca="false">C58-E58</f>
        <v>-0.26</v>
      </c>
      <c r="S58" s="189" t="n">
        <f aca="false">C58-G58</f>
        <v>0.09</v>
      </c>
      <c r="T58" s="189" t="n">
        <f aca="false">C58-I58</f>
        <v>-0.24</v>
      </c>
      <c r="U58" s="189" t="n">
        <f aca="false">C58-K58</f>
        <v>-0.54</v>
      </c>
    </row>
    <row r="59" customFormat="false" ht="12.75" hidden="false" customHeight="false" outlineLevel="0" collapsed="false">
      <c r="A59" s="175" t="n">
        <v>36693</v>
      </c>
      <c r="B59" s="187" t="n">
        <v>-0.245</v>
      </c>
      <c r="C59" s="187" t="n">
        <v>-0.22</v>
      </c>
      <c r="D59" s="187" t="n">
        <v>-0.235</v>
      </c>
      <c r="E59" s="187" t="n">
        <v>0.045</v>
      </c>
      <c r="F59" s="187" t="n">
        <v>-0.435</v>
      </c>
      <c r="G59" s="187" t="n">
        <v>-0.305</v>
      </c>
      <c r="H59" s="187" t="n">
        <v>-0.1</v>
      </c>
      <c r="I59" s="187" t="n">
        <v>0.025</v>
      </c>
      <c r="J59" s="187" t="n">
        <v>0.175</v>
      </c>
      <c r="K59" s="187" t="n">
        <v>0.325</v>
      </c>
      <c r="M59" s="188" t="n">
        <f aca="false">B59-D59</f>
        <v>-0.01</v>
      </c>
      <c r="N59" s="189" t="n">
        <f aca="false">B59-F59</f>
        <v>0.19</v>
      </c>
      <c r="O59" s="189" t="n">
        <f aca="false">B59-H59</f>
        <v>-0.145</v>
      </c>
      <c r="P59" s="189" t="n">
        <f aca="false">B59-J59</f>
        <v>-0.42</v>
      </c>
      <c r="Q59" s="1"/>
      <c r="R59" s="189" t="n">
        <f aca="false">C59-E59</f>
        <v>-0.265</v>
      </c>
      <c r="S59" s="189" t="n">
        <f aca="false">C59-G59</f>
        <v>0.085</v>
      </c>
      <c r="T59" s="189" t="n">
        <f aca="false">C59-I59</f>
        <v>-0.245</v>
      </c>
      <c r="U59" s="189" t="n">
        <f aca="false">C59-K59</f>
        <v>-0.545</v>
      </c>
    </row>
    <row r="60" customFormat="false" ht="12.75" hidden="false" customHeight="false" outlineLevel="0" collapsed="false">
      <c r="A60" s="175" t="n">
        <v>36696</v>
      </c>
      <c r="B60" s="187" t="n">
        <v>-0.245</v>
      </c>
      <c r="C60" s="187" t="n">
        <v>-0.215</v>
      </c>
      <c r="D60" s="187" t="n">
        <v>-0.24</v>
      </c>
      <c r="E60" s="187" t="n">
        <v>0.045</v>
      </c>
      <c r="F60" s="187" t="n">
        <v>-0.435</v>
      </c>
      <c r="G60" s="187" t="n">
        <v>-0.305</v>
      </c>
      <c r="H60" s="187" t="n">
        <v>-0.1</v>
      </c>
      <c r="I60" s="187" t="n">
        <v>0.025</v>
      </c>
      <c r="J60" s="187" t="n">
        <v>0.17</v>
      </c>
      <c r="K60" s="187" t="n">
        <v>0.315</v>
      </c>
      <c r="M60" s="188" t="n">
        <f aca="false">B60-D60</f>
        <v>-0.005</v>
      </c>
      <c r="N60" s="189" t="n">
        <f aca="false">B60-F60</f>
        <v>0.19</v>
      </c>
      <c r="O60" s="189" t="n">
        <f aca="false">B60-H60</f>
        <v>-0.145</v>
      </c>
      <c r="P60" s="189" t="n">
        <f aca="false">B60-J60</f>
        <v>-0.415</v>
      </c>
      <c r="Q60" s="1"/>
      <c r="R60" s="189" t="n">
        <f aca="false">C60-E60</f>
        <v>-0.26</v>
      </c>
      <c r="S60" s="189" t="n">
        <f aca="false">C60-G60</f>
        <v>0.09</v>
      </c>
      <c r="T60" s="189" t="n">
        <f aca="false">C60-I60</f>
        <v>-0.24</v>
      </c>
      <c r="U60" s="189" t="n">
        <f aca="false">C60-K60</f>
        <v>-0.53</v>
      </c>
    </row>
    <row r="61" customFormat="false" ht="12.75" hidden="false" customHeight="false" outlineLevel="0" collapsed="false">
      <c r="A61" s="175" t="n">
        <v>36697</v>
      </c>
      <c r="B61" s="187" t="n">
        <v>-0.23</v>
      </c>
      <c r="C61" s="187" t="n">
        <v>-0.2</v>
      </c>
      <c r="D61" s="187" t="n">
        <v>-0.23</v>
      </c>
      <c r="E61" s="187" t="n">
        <v>0.07</v>
      </c>
      <c r="F61" s="187" t="n">
        <v>-0.415</v>
      </c>
      <c r="G61" s="187" t="n">
        <v>-0.305</v>
      </c>
      <c r="H61" s="187" t="n">
        <v>-0.1</v>
      </c>
      <c r="I61" s="187" t="n">
        <v>0.025</v>
      </c>
      <c r="J61" s="187" t="n">
        <v>0.165</v>
      </c>
      <c r="K61" s="187" t="n">
        <v>0.31</v>
      </c>
      <c r="M61" s="188" t="n">
        <f aca="false">B61-D61</f>
        <v>0</v>
      </c>
      <c r="N61" s="189" t="n">
        <f aca="false">B61-F61</f>
        <v>0.185</v>
      </c>
      <c r="O61" s="189" t="n">
        <f aca="false">B61-H61</f>
        <v>-0.13</v>
      </c>
      <c r="P61" s="189" t="n">
        <f aca="false">B61-J61</f>
        <v>-0.395</v>
      </c>
      <c r="Q61" s="1"/>
      <c r="R61" s="189" t="n">
        <f aca="false">C61-E61</f>
        <v>-0.27</v>
      </c>
      <c r="S61" s="189" t="n">
        <f aca="false">C61-G61</f>
        <v>0.105</v>
      </c>
      <c r="T61" s="189" t="n">
        <f aca="false">C61-I61</f>
        <v>-0.225</v>
      </c>
      <c r="U61" s="189" t="n">
        <f aca="false">C61-K61</f>
        <v>-0.51</v>
      </c>
    </row>
    <row r="62" customFormat="false" ht="12.75" hidden="false" customHeight="false" outlineLevel="0" collapsed="false">
      <c r="A62" s="175" t="n">
        <v>36698</v>
      </c>
      <c r="B62" s="187" t="n">
        <v>-0.24</v>
      </c>
      <c r="C62" s="187" t="n">
        <v>-0.205</v>
      </c>
      <c r="D62" s="187" t="n">
        <v>-0.24</v>
      </c>
      <c r="E62" s="187" t="n">
        <v>0.07</v>
      </c>
      <c r="F62" s="187" t="n">
        <v>-0.405</v>
      </c>
      <c r="G62" s="187" t="n">
        <v>-0.305</v>
      </c>
      <c r="H62" s="187" t="n">
        <v>-0.095</v>
      </c>
      <c r="I62" s="187" t="n">
        <v>0.025</v>
      </c>
      <c r="J62" s="187" t="n">
        <v>0.16</v>
      </c>
      <c r="K62" s="187" t="n">
        <v>0.3</v>
      </c>
      <c r="M62" s="188" t="n">
        <f aca="false">B62-D62</f>
        <v>0</v>
      </c>
      <c r="N62" s="189" t="n">
        <f aca="false">B62-F62</f>
        <v>0.165</v>
      </c>
      <c r="O62" s="189" t="n">
        <f aca="false">B62-H62</f>
        <v>-0.145</v>
      </c>
      <c r="P62" s="189" t="n">
        <f aca="false">B62-J62</f>
        <v>-0.4</v>
      </c>
      <c r="Q62" s="1"/>
      <c r="R62" s="189" t="n">
        <f aca="false">C62-E62</f>
        <v>-0.275</v>
      </c>
      <c r="S62" s="189" t="n">
        <f aca="false">C62-G62</f>
        <v>0.1</v>
      </c>
      <c r="T62" s="189" t="n">
        <f aca="false">C62-I62</f>
        <v>-0.23</v>
      </c>
      <c r="U62" s="189" t="n">
        <f aca="false">C62-K62</f>
        <v>-0.505</v>
      </c>
    </row>
    <row r="63" customFormat="false" ht="12.75" hidden="false" customHeight="false" outlineLevel="0" collapsed="false">
      <c r="A63" s="175" t="n">
        <v>36699</v>
      </c>
      <c r="B63" s="187" t="n">
        <v>-0.25</v>
      </c>
      <c r="C63" s="187" t="n">
        <v>-0.215</v>
      </c>
      <c r="D63" s="187" t="n">
        <v>-0.245</v>
      </c>
      <c r="E63" s="187" t="n">
        <v>0.07</v>
      </c>
      <c r="F63" s="187" t="n">
        <v>-0.415</v>
      </c>
      <c r="G63" s="187" t="n">
        <v>-0.305</v>
      </c>
      <c r="H63" s="187" t="n">
        <v>-0.1</v>
      </c>
      <c r="I63" s="187" t="n">
        <v>0.025</v>
      </c>
      <c r="J63" s="187" t="n">
        <v>0.165</v>
      </c>
      <c r="K63" s="187" t="n">
        <v>0.305</v>
      </c>
      <c r="M63" s="188" t="n">
        <f aca="false">B63-D63</f>
        <v>-0.005</v>
      </c>
      <c r="N63" s="189" t="n">
        <f aca="false">B63-F63</f>
        <v>0.165</v>
      </c>
      <c r="O63" s="189" t="n">
        <f aca="false">B63-H63</f>
        <v>-0.15</v>
      </c>
      <c r="P63" s="189" t="n">
        <f aca="false">B63-J63</f>
        <v>-0.415</v>
      </c>
      <c r="Q63" s="1"/>
      <c r="R63" s="189" t="n">
        <f aca="false">C63-E63</f>
        <v>-0.285</v>
      </c>
      <c r="S63" s="189" t="n">
        <f aca="false">C63-G63</f>
        <v>0.09</v>
      </c>
      <c r="T63" s="189" t="n">
        <f aca="false">C63-I63</f>
        <v>-0.24</v>
      </c>
      <c r="U63" s="189" t="n">
        <f aca="false">C63-K63</f>
        <v>-0.52</v>
      </c>
    </row>
    <row r="64" customFormat="false" ht="12.75" hidden="false" customHeight="false" outlineLevel="0" collapsed="false">
      <c r="A64" s="175" t="n">
        <v>36700</v>
      </c>
      <c r="B64" s="187" t="n">
        <v>-0.25</v>
      </c>
      <c r="C64" s="187" t="n">
        <v>-0.21</v>
      </c>
      <c r="D64" s="187" t="n">
        <v>-0.245</v>
      </c>
      <c r="E64" s="187" t="n">
        <v>0.07</v>
      </c>
      <c r="F64" s="187" t="n">
        <v>-0.41</v>
      </c>
      <c r="G64" s="187" t="n">
        <v>-0.305</v>
      </c>
      <c r="H64" s="187" t="n">
        <v>-0.1</v>
      </c>
      <c r="I64" s="187" t="n">
        <v>0.025</v>
      </c>
      <c r="J64" s="187" t="n">
        <v>0.16</v>
      </c>
      <c r="K64" s="187" t="n">
        <v>0.315</v>
      </c>
      <c r="M64" s="188" t="n">
        <f aca="false">B64-D64</f>
        <v>-0.005</v>
      </c>
      <c r="N64" s="189" t="n">
        <f aca="false">B64-F64</f>
        <v>0.16</v>
      </c>
      <c r="O64" s="189" t="n">
        <f aca="false">B64-H64</f>
        <v>-0.15</v>
      </c>
      <c r="P64" s="189" t="n">
        <f aca="false">B64-J64</f>
        <v>-0.41</v>
      </c>
      <c r="Q64" s="1"/>
      <c r="R64" s="189" t="n">
        <f aca="false">C64-E64</f>
        <v>-0.28</v>
      </c>
      <c r="S64" s="189" t="n">
        <f aca="false">C64-G64</f>
        <v>0.095</v>
      </c>
      <c r="T64" s="189" t="n">
        <f aca="false">C64-I64</f>
        <v>-0.235</v>
      </c>
      <c r="U64" s="189" t="n">
        <f aca="false">C64-K64</f>
        <v>-0.525</v>
      </c>
    </row>
    <row r="65" customFormat="false" ht="12.75" hidden="false" customHeight="false" outlineLevel="0" collapsed="false">
      <c r="A65" s="175" t="n">
        <v>36703</v>
      </c>
      <c r="B65" s="187" t="n">
        <v>-0.25</v>
      </c>
      <c r="C65" s="187" t="n">
        <v>-0.21</v>
      </c>
      <c r="D65" s="187" t="n">
        <v>-0.24</v>
      </c>
      <c r="E65" s="187" t="n">
        <v>0.07</v>
      </c>
      <c r="F65" s="187" t="n">
        <v>-0.425</v>
      </c>
      <c r="G65" s="187" t="n">
        <v>-0.305</v>
      </c>
      <c r="H65" s="187" t="n">
        <v>-0.1</v>
      </c>
      <c r="I65" s="187" t="n">
        <v>0.025</v>
      </c>
      <c r="J65" s="187" t="n">
        <v>0.155</v>
      </c>
      <c r="K65" s="187" t="n">
        <v>0.31</v>
      </c>
      <c r="M65" s="188" t="n">
        <f aca="false">B65-D65</f>
        <v>-0.01</v>
      </c>
      <c r="N65" s="189" t="n">
        <f aca="false">B65-F65</f>
        <v>0.175</v>
      </c>
      <c r="O65" s="189" t="n">
        <f aca="false">B65-H65</f>
        <v>-0.15</v>
      </c>
      <c r="P65" s="189" t="n">
        <f aca="false">B65-J65</f>
        <v>-0.405</v>
      </c>
      <c r="Q65" s="1"/>
      <c r="R65" s="189" t="n">
        <f aca="false">C65-E65</f>
        <v>-0.28</v>
      </c>
      <c r="S65" s="189" t="n">
        <f aca="false">C65-G65</f>
        <v>0.095</v>
      </c>
      <c r="T65" s="189" t="n">
        <f aca="false">C65-I65</f>
        <v>-0.235</v>
      </c>
      <c r="U65" s="189" t="n">
        <f aca="false">C65-K65</f>
        <v>-0.52</v>
      </c>
    </row>
    <row r="66" customFormat="false" ht="12.75" hidden="false" customHeight="false" outlineLevel="0" collapsed="false">
      <c r="A66" s="175" t="n">
        <v>36704</v>
      </c>
      <c r="B66" s="187" t="n">
        <v>-0.255</v>
      </c>
      <c r="C66" s="187" t="n">
        <v>-0.21</v>
      </c>
      <c r="D66" s="187" t="n">
        <v>-0.24</v>
      </c>
      <c r="E66" s="187" t="n">
        <v>0.07</v>
      </c>
      <c r="F66" s="187" t="n">
        <v>-0.425</v>
      </c>
      <c r="G66" s="187" t="n">
        <v>-0.305</v>
      </c>
      <c r="H66" s="187" t="n">
        <v>-0.1</v>
      </c>
      <c r="I66" s="187" t="n">
        <v>0.025</v>
      </c>
      <c r="J66" s="187" t="n">
        <v>0.155</v>
      </c>
      <c r="K66" s="187" t="n">
        <v>0.31</v>
      </c>
      <c r="M66" s="188" t="n">
        <f aca="false">B66-D66</f>
        <v>-0.015</v>
      </c>
      <c r="N66" s="189" t="n">
        <f aca="false">B66-F66</f>
        <v>0.17</v>
      </c>
      <c r="O66" s="189" t="n">
        <f aca="false">B66-H66</f>
        <v>-0.155</v>
      </c>
      <c r="P66" s="189" t="n">
        <f aca="false">B66-J66</f>
        <v>-0.41</v>
      </c>
      <c r="Q66" s="1"/>
      <c r="R66" s="189" t="n">
        <f aca="false">C66-E66</f>
        <v>-0.28</v>
      </c>
      <c r="S66" s="189" t="n">
        <f aca="false">C66-G66</f>
        <v>0.095</v>
      </c>
      <c r="T66" s="189" t="n">
        <f aca="false">C66-I66</f>
        <v>-0.235</v>
      </c>
      <c r="U66" s="189" t="n">
        <f aca="false">C66-K66</f>
        <v>-0.52</v>
      </c>
    </row>
    <row r="67" customFormat="false" ht="12.75" hidden="false" customHeight="false" outlineLevel="0" collapsed="false">
      <c r="A67" s="175" t="n">
        <v>36705</v>
      </c>
      <c r="B67" s="187" t="n">
        <v>-0.265</v>
      </c>
      <c r="C67" s="187" t="n">
        <v>-0.215</v>
      </c>
      <c r="D67" s="187" t="n">
        <v>-0.245</v>
      </c>
      <c r="E67" s="187" t="n">
        <v>0.07</v>
      </c>
      <c r="F67" s="187" t="n">
        <v>-0.42</v>
      </c>
      <c r="G67" s="187" t="n">
        <v>-0.305</v>
      </c>
      <c r="H67" s="187" t="n">
        <v>-0.09</v>
      </c>
      <c r="I67" s="187" t="n">
        <v>0.025</v>
      </c>
      <c r="J67" s="187" t="n">
        <v>0.155</v>
      </c>
      <c r="K67" s="187" t="n">
        <v>0.315</v>
      </c>
      <c r="M67" s="188" t="n">
        <f aca="false">B67-D67</f>
        <v>-0.02</v>
      </c>
      <c r="N67" s="189" t="n">
        <f aca="false">B67-F67</f>
        <v>0.155</v>
      </c>
      <c r="O67" s="189" t="n">
        <f aca="false">B67-H67</f>
        <v>-0.175</v>
      </c>
      <c r="P67" s="189" t="n">
        <f aca="false">B67-J67</f>
        <v>-0.42</v>
      </c>
      <c r="Q67" s="1"/>
      <c r="R67" s="189" t="n">
        <f aca="false">C67-E67</f>
        <v>-0.285</v>
      </c>
      <c r="S67" s="189" t="n">
        <f aca="false">C67-G67</f>
        <v>0.09</v>
      </c>
      <c r="T67" s="189" t="n">
        <f aca="false">C67-I67</f>
        <v>-0.24</v>
      </c>
      <c r="U67" s="189" t="n">
        <f aca="false">C67-K67</f>
        <v>-0.53</v>
      </c>
    </row>
    <row r="68" customFormat="false" ht="12.75" hidden="false" customHeight="false" outlineLevel="0" collapsed="false">
      <c r="A68" s="175" t="n">
        <v>36706</v>
      </c>
      <c r="B68" s="187" t="n">
        <v>-0.26</v>
      </c>
      <c r="C68" s="187" t="n">
        <v>-0.215</v>
      </c>
      <c r="D68" s="187" t="n">
        <v>-0.245</v>
      </c>
      <c r="E68" s="187" t="n">
        <v>0.07</v>
      </c>
      <c r="F68" s="187" t="n">
        <v>-0.41</v>
      </c>
      <c r="G68" s="187" t="n">
        <v>-0.305</v>
      </c>
      <c r="H68" s="187" t="n">
        <v>-0.095</v>
      </c>
      <c r="I68" s="187" t="n">
        <v>0.025</v>
      </c>
      <c r="J68" s="187" t="n">
        <v>0.135</v>
      </c>
      <c r="K68" s="187" t="n">
        <v>0.315</v>
      </c>
      <c r="M68" s="188" t="n">
        <f aca="false">B68-D68</f>
        <v>-0.015</v>
      </c>
      <c r="N68" s="189" t="n">
        <f aca="false">B68-F68</f>
        <v>0.15</v>
      </c>
      <c r="O68" s="189" t="n">
        <f aca="false">B68-H68</f>
        <v>-0.165</v>
      </c>
      <c r="P68" s="189" t="n">
        <f aca="false">B68-J68</f>
        <v>-0.395</v>
      </c>
      <c r="Q68" s="1"/>
      <c r="R68" s="189" t="n">
        <f aca="false">C68-E68</f>
        <v>-0.285</v>
      </c>
      <c r="S68" s="189" t="n">
        <f aca="false">C68-G68</f>
        <v>0.09</v>
      </c>
      <c r="T68" s="189" t="n">
        <f aca="false">C68-I68</f>
        <v>-0.24</v>
      </c>
      <c r="U68" s="189" t="n">
        <f aca="false">C68-K68</f>
        <v>-0.53</v>
      </c>
    </row>
    <row r="69" customFormat="false" ht="12.75" hidden="false" customHeight="false" outlineLevel="0" collapsed="false">
      <c r="A69" s="175" t="n">
        <v>36707</v>
      </c>
      <c r="B69" s="187" t="n">
        <v>-0.27</v>
      </c>
      <c r="C69" s="187" t="n">
        <v>-0.215</v>
      </c>
      <c r="D69" s="187" t="n">
        <v>-0.255</v>
      </c>
      <c r="E69" s="187" t="n">
        <v>0.05</v>
      </c>
      <c r="F69" s="187" t="n">
        <v>-0.43</v>
      </c>
      <c r="G69" s="187" t="n">
        <v>-0.305</v>
      </c>
      <c r="H69" s="187" t="n">
        <v>-0.095</v>
      </c>
      <c r="I69" s="187" t="n">
        <v>0.025</v>
      </c>
      <c r="J69" s="187" t="n">
        <v>0.135</v>
      </c>
      <c r="K69" s="187" t="n">
        <v>0.315</v>
      </c>
      <c r="M69" s="188" t="n">
        <f aca="false">B69-D69</f>
        <v>-0.015</v>
      </c>
      <c r="N69" s="189" t="n">
        <f aca="false">B69-F69</f>
        <v>0.16</v>
      </c>
      <c r="O69" s="189" t="n">
        <f aca="false">B69-H69</f>
        <v>-0.175</v>
      </c>
      <c r="P69" s="189" t="n">
        <f aca="false">B69-J69</f>
        <v>-0.405</v>
      </c>
      <c r="Q69" s="1"/>
      <c r="R69" s="189" t="n">
        <f aca="false">C69-E69</f>
        <v>-0.265</v>
      </c>
      <c r="S69" s="189" t="n">
        <f aca="false">C69-G69</f>
        <v>0.09</v>
      </c>
      <c r="T69" s="189" t="n">
        <f aca="false">C69-I69</f>
        <v>-0.24</v>
      </c>
      <c r="U69" s="189" t="n">
        <f aca="false">C69-K69</f>
        <v>-0.53</v>
      </c>
    </row>
    <row r="70" customFormat="false" ht="12.75" hidden="false" customHeight="false" outlineLevel="0" collapsed="false">
      <c r="A70" s="175" t="n">
        <v>36711</v>
      </c>
      <c r="B70" s="187" t="n">
        <v>-0.275</v>
      </c>
      <c r="C70" s="187" t="n">
        <v>-0.215</v>
      </c>
      <c r="D70" s="187" t="n">
        <v>-0.26</v>
      </c>
      <c r="E70" s="187" t="n">
        <v>0.05</v>
      </c>
      <c r="F70" s="187" t="n">
        <v>-0.435</v>
      </c>
      <c r="G70" s="187" t="n">
        <v>-0.305</v>
      </c>
      <c r="H70" s="187" t="n">
        <v>-0.095</v>
      </c>
      <c r="I70" s="187" t="n">
        <v>0.025</v>
      </c>
      <c r="J70" s="187" t="n">
        <v>0.155</v>
      </c>
      <c r="K70" s="187" t="n">
        <v>0.285</v>
      </c>
      <c r="M70" s="188" t="n">
        <f aca="false">B70-D70</f>
        <v>-0.015</v>
      </c>
      <c r="N70" s="189" t="n">
        <f aca="false">B70-F70</f>
        <v>0.16</v>
      </c>
      <c r="O70" s="189" t="n">
        <f aca="false">B70-H70</f>
        <v>-0.18</v>
      </c>
      <c r="P70" s="189" t="n">
        <f aca="false">B70-J70</f>
        <v>-0.43</v>
      </c>
      <c r="Q70" s="1"/>
      <c r="R70" s="189" t="n">
        <f aca="false">C70-E70</f>
        <v>-0.265</v>
      </c>
      <c r="S70" s="189" t="n">
        <f aca="false">C70-G70</f>
        <v>0.09</v>
      </c>
      <c r="T70" s="189" t="n">
        <f aca="false">C70-I70</f>
        <v>-0.24</v>
      </c>
      <c r="U70" s="189" t="n">
        <f aca="false">C70-K70</f>
        <v>-0.5</v>
      </c>
    </row>
    <row r="71" customFormat="false" ht="12.75" hidden="false" customHeight="false" outlineLevel="0" collapsed="false">
      <c r="A71" s="175" t="n">
        <v>36713</v>
      </c>
      <c r="B71" s="187" t="n">
        <v>-0.275</v>
      </c>
      <c r="C71" s="187" t="n">
        <v>-0.215</v>
      </c>
      <c r="D71" s="187" t="n">
        <v>-0.26</v>
      </c>
      <c r="E71" s="187" t="n">
        <v>0.05</v>
      </c>
      <c r="F71" s="187" t="n">
        <v>-0.42</v>
      </c>
      <c r="G71" s="187" t="n">
        <v>-0.305</v>
      </c>
      <c r="H71" s="187" t="n">
        <v>-0.095</v>
      </c>
      <c r="I71" s="187" t="n">
        <v>0.03</v>
      </c>
      <c r="J71" s="187" t="n">
        <v>0.135</v>
      </c>
      <c r="K71" s="187" t="n">
        <v>0.31</v>
      </c>
      <c r="M71" s="188" t="n">
        <f aca="false">B71-D71</f>
        <v>-0.015</v>
      </c>
      <c r="N71" s="189" t="n">
        <f aca="false">B71-F71</f>
        <v>0.145</v>
      </c>
      <c r="O71" s="189" t="n">
        <f aca="false">B71-H71</f>
        <v>-0.18</v>
      </c>
      <c r="P71" s="189" t="n">
        <f aca="false">B71-J71</f>
        <v>-0.41</v>
      </c>
      <c r="Q71" s="1"/>
      <c r="R71" s="189" t="n">
        <f aca="false">C71-E71</f>
        <v>-0.265</v>
      </c>
      <c r="S71" s="189" t="n">
        <f aca="false">C71-G71</f>
        <v>0.09</v>
      </c>
      <c r="T71" s="189" t="n">
        <f aca="false">C71-I71</f>
        <v>-0.245</v>
      </c>
      <c r="U71" s="189" t="n">
        <f aca="false">C71-K71</f>
        <v>-0.525</v>
      </c>
    </row>
    <row r="72" customFormat="false" ht="12.75" hidden="false" customHeight="false" outlineLevel="0" collapsed="false">
      <c r="A72" s="175" t="n">
        <v>36714</v>
      </c>
      <c r="B72" s="187" t="n">
        <v>-0.275</v>
      </c>
      <c r="C72" s="187" t="n">
        <v>-0.215</v>
      </c>
      <c r="D72" s="187" t="n">
        <v>-0.26</v>
      </c>
      <c r="E72" s="187" t="n">
        <v>0.05</v>
      </c>
      <c r="F72" s="187" t="n">
        <v>-0.42</v>
      </c>
      <c r="G72" s="187" t="n">
        <v>-0.305</v>
      </c>
      <c r="H72" s="187" t="n">
        <v>-0.095</v>
      </c>
      <c r="I72" s="187" t="n">
        <v>0.03</v>
      </c>
      <c r="J72" s="187" t="n">
        <v>0.135</v>
      </c>
      <c r="K72" s="187" t="n">
        <v>0.3</v>
      </c>
      <c r="M72" s="188" t="n">
        <f aca="false">B72-D72</f>
        <v>-0.015</v>
      </c>
      <c r="N72" s="189" t="n">
        <f aca="false">B72-F72</f>
        <v>0.145</v>
      </c>
      <c r="O72" s="189" t="n">
        <f aca="false">B72-H72</f>
        <v>-0.18</v>
      </c>
      <c r="P72" s="189" t="n">
        <f aca="false">B72-J72</f>
        <v>-0.41</v>
      </c>
      <c r="Q72" s="1"/>
      <c r="R72" s="189" t="n">
        <f aca="false">C72-E72</f>
        <v>-0.265</v>
      </c>
      <c r="S72" s="189" t="n">
        <f aca="false">C72-G72</f>
        <v>0.09</v>
      </c>
      <c r="T72" s="189" t="n">
        <f aca="false">C72-I72</f>
        <v>-0.245</v>
      </c>
      <c r="U72" s="189" t="n">
        <f aca="false">C72-K72</f>
        <v>-0.515</v>
      </c>
    </row>
    <row r="73" customFormat="false" ht="12.75" hidden="false" customHeight="false" outlineLevel="0" collapsed="false">
      <c r="A73" s="175" t="n">
        <v>36717</v>
      </c>
      <c r="B73" s="187" t="n">
        <v>-0.285</v>
      </c>
      <c r="C73" s="187" t="n">
        <v>-0.215</v>
      </c>
      <c r="D73" s="187" t="n">
        <v>-0.26</v>
      </c>
      <c r="E73" s="187" t="n">
        <v>0.05</v>
      </c>
      <c r="F73" s="187" t="n">
        <v>-0.44</v>
      </c>
      <c r="G73" s="187" t="n">
        <v>-0.305</v>
      </c>
      <c r="H73" s="187" t="n">
        <v>-0.1</v>
      </c>
      <c r="I73" s="187" t="n">
        <v>0.03</v>
      </c>
      <c r="J73" s="187" t="n">
        <v>0.13</v>
      </c>
      <c r="K73" s="187" t="n">
        <v>0.295</v>
      </c>
      <c r="M73" s="188" t="n">
        <f aca="false">B73-D73</f>
        <v>-0.025</v>
      </c>
      <c r="N73" s="189" t="n">
        <f aca="false">B73-F73</f>
        <v>0.155</v>
      </c>
      <c r="O73" s="189" t="n">
        <f aca="false">B73-H73</f>
        <v>-0.185</v>
      </c>
      <c r="P73" s="189" t="n">
        <f aca="false">B73-J73</f>
        <v>-0.415</v>
      </c>
      <c r="Q73" s="1"/>
      <c r="R73" s="189" t="n">
        <f aca="false">C73-E73</f>
        <v>-0.265</v>
      </c>
      <c r="S73" s="189" t="n">
        <f aca="false">C73-G73</f>
        <v>0.09</v>
      </c>
      <c r="T73" s="189" t="n">
        <f aca="false">C73-I73</f>
        <v>-0.245</v>
      </c>
      <c r="U73" s="189" t="n">
        <f aca="false">C73-K73</f>
        <v>-0.51</v>
      </c>
    </row>
    <row r="74" customFormat="false" ht="12.75" hidden="false" customHeight="false" outlineLevel="0" collapsed="false">
      <c r="A74" s="175" t="n">
        <v>36718</v>
      </c>
      <c r="B74" s="187" t="n">
        <v>-0.285</v>
      </c>
      <c r="C74" s="187" t="n">
        <v>-0.22</v>
      </c>
      <c r="D74" s="187" t="n">
        <v>-0.26</v>
      </c>
      <c r="E74" s="187" t="n">
        <v>0.05</v>
      </c>
      <c r="F74" s="187" t="n">
        <v>-0.44</v>
      </c>
      <c r="G74" s="187" t="n">
        <v>-0.305</v>
      </c>
      <c r="H74" s="187" t="n">
        <v>-0.1</v>
      </c>
      <c r="I74" s="187" t="n">
        <v>0.03</v>
      </c>
      <c r="J74" s="187" t="n">
        <v>0.13</v>
      </c>
      <c r="K74" s="187" t="n">
        <v>0.29</v>
      </c>
      <c r="M74" s="188" t="n">
        <f aca="false">B74-D74</f>
        <v>-0.025</v>
      </c>
      <c r="N74" s="189" t="n">
        <f aca="false">B74-F74</f>
        <v>0.155</v>
      </c>
      <c r="O74" s="189" t="n">
        <f aca="false">B74-H74</f>
        <v>-0.185</v>
      </c>
      <c r="P74" s="189" t="n">
        <f aca="false">B74-J74</f>
        <v>-0.415</v>
      </c>
      <c r="Q74" s="1"/>
      <c r="R74" s="189" t="n">
        <f aca="false">C74-E74</f>
        <v>-0.27</v>
      </c>
      <c r="S74" s="189" t="n">
        <f aca="false">C74-G74</f>
        <v>0.085</v>
      </c>
      <c r="T74" s="189" t="n">
        <f aca="false">C74-I74</f>
        <v>-0.25</v>
      </c>
      <c r="U74" s="189" t="n">
        <f aca="false">C74-K74</f>
        <v>-0.51</v>
      </c>
    </row>
    <row r="75" customFormat="false" ht="12.75" hidden="false" customHeight="false" outlineLevel="0" collapsed="false">
      <c r="A75" s="175" t="n">
        <v>36719</v>
      </c>
      <c r="B75" s="187" t="n">
        <v>-0.285</v>
      </c>
      <c r="C75" s="187" t="n">
        <v>-0.23</v>
      </c>
      <c r="D75" s="187" t="n">
        <v>-0.26</v>
      </c>
      <c r="E75" s="187" t="n">
        <v>0.05</v>
      </c>
      <c r="F75" s="187" t="n">
        <v>-0.44</v>
      </c>
      <c r="G75" s="187" t="n">
        <v>-0.305</v>
      </c>
      <c r="H75" s="187" t="n">
        <v>-0.1</v>
      </c>
      <c r="I75" s="187" t="n">
        <v>0.03</v>
      </c>
      <c r="J75" s="187" t="n">
        <v>0.125</v>
      </c>
      <c r="K75" s="187" t="n">
        <v>0.265</v>
      </c>
      <c r="M75" s="188" t="n">
        <f aca="false">B75-D75</f>
        <v>-0.025</v>
      </c>
      <c r="N75" s="189" t="n">
        <f aca="false">B75-F75</f>
        <v>0.155</v>
      </c>
      <c r="O75" s="189" t="n">
        <f aca="false">B75-H75</f>
        <v>-0.185</v>
      </c>
      <c r="P75" s="189" t="n">
        <f aca="false">B75-J75</f>
        <v>-0.41</v>
      </c>
      <c r="Q75" s="1"/>
      <c r="R75" s="189" t="n">
        <f aca="false">C75-E75</f>
        <v>-0.28</v>
      </c>
      <c r="S75" s="189" t="n">
        <f aca="false">C75-G75</f>
        <v>0.075</v>
      </c>
      <c r="T75" s="189" t="n">
        <f aca="false">C75-I75</f>
        <v>-0.26</v>
      </c>
      <c r="U75" s="189" t="n">
        <f aca="false">C75-K75</f>
        <v>-0.495</v>
      </c>
    </row>
    <row r="76" customFormat="false" ht="12.75" hidden="false" customHeight="false" outlineLevel="0" collapsed="false">
      <c r="A76" s="175" t="n">
        <v>36720</v>
      </c>
      <c r="B76" s="187" t="n">
        <v>-0.285</v>
      </c>
      <c r="C76" s="187" t="n">
        <v>-0.245</v>
      </c>
      <c r="D76" s="187" t="n">
        <v>-0.26</v>
      </c>
      <c r="E76" s="187" t="n">
        <v>0.05</v>
      </c>
      <c r="F76" s="187" t="n">
        <v>-0.43</v>
      </c>
      <c r="G76" s="187" t="n">
        <v>-0.305</v>
      </c>
      <c r="H76" s="187" t="n">
        <v>-0.1</v>
      </c>
      <c r="I76" s="187" t="n">
        <v>0.03</v>
      </c>
      <c r="J76" s="187" t="n">
        <v>0.125</v>
      </c>
      <c r="K76" s="187" t="n">
        <v>0.265</v>
      </c>
      <c r="M76" s="188" t="n">
        <f aca="false">B76-D76</f>
        <v>-0.025</v>
      </c>
      <c r="N76" s="189" t="n">
        <f aca="false">B76-F76</f>
        <v>0.145</v>
      </c>
      <c r="O76" s="189" t="n">
        <f aca="false">B76-H76</f>
        <v>-0.185</v>
      </c>
      <c r="P76" s="189" t="n">
        <f aca="false">B76-J76</f>
        <v>-0.41</v>
      </c>
      <c r="Q76" s="1"/>
      <c r="R76" s="189" t="n">
        <f aca="false">C76-E76</f>
        <v>-0.295</v>
      </c>
      <c r="S76" s="189" t="n">
        <f aca="false">C76-G76</f>
        <v>0.06</v>
      </c>
      <c r="T76" s="189" t="n">
        <f aca="false">C76-I76</f>
        <v>-0.275</v>
      </c>
      <c r="U76" s="189" t="n">
        <f aca="false">C76-K76</f>
        <v>-0.51</v>
      </c>
    </row>
    <row r="77" customFormat="false" ht="12.75" hidden="false" customHeight="false" outlineLevel="0" collapsed="false">
      <c r="A77" s="175" t="n">
        <v>36721</v>
      </c>
      <c r="B77" s="187" t="n">
        <v>-0.3</v>
      </c>
      <c r="C77" s="187" t="n">
        <v>-0.245</v>
      </c>
      <c r="D77" s="187" t="n">
        <v>-0.26</v>
      </c>
      <c r="E77" s="187" t="n">
        <v>0.05</v>
      </c>
      <c r="F77" s="187" t="n">
        <v>-0.445</v>
      </c>
      <c r="G77" s="187" t="n">
        <v>-0.305</v>
      </c>
      <c r="H77" s="187" t="n">
        <v>-0.105</v>
      </c>
      <c r="I77" s="187" t="n">
        <v>0.03</v>
      </c>
      <c r="J77" s="187" t="n">
        <v>0.125</v>
      </c>
      <c r="K77" s="187" t="n">
        <v>0.27</v>
      </c>
      <c r="M77" s="188" t="n">
        <f aca="false">B77-D77</f>
        <v>-0.04</v>
      </c>
      <c r="N77" s="189" t="n">
        <f aca="false">B77-F77</f>
        <v>0.145</v>
      </c>
      <c r="O77" s="189" t="n">
        <f aca="false">B77-H77</f>
        <v>-0.195</v>
      </c>
      <c r="P77" s="189" t="n">
        <f aca="false">B77-J77</f>
        <v>-0.425</v>
      </c>
      <c r="Q77" s="1"/>
      <c r="R77" s="189" t="n">
        <f aca="false">C77-E77</f>
        <v>-0.295</v>
      </c>
      <c r="S77" s="189" t="n">
        <f aca="false">C77-G77</f>
        <v>0.06</v>
      </c>
      <c r="T77" s="189" t="n">
        <f aca="false">C77-I77</f>
        <v>-0.275</v>
      </c>
      <c r="U77" s="189" t="n">
        <f aca="false">C77-K77</f>
        <v>-0.515</v>
      </c>
    </row>
    <row r="78" customFormat="false" ht="12.75" hidden="false" customHeight="false" outlineLevel="0" collapsed="false">
      <c r="A78" s="175" t="n">
        <v>36724</v>
      </c>
      <c r="B78" s="187" t="n">
        <v>-0.305</v>
      </c>
      <c r="C78" s="187" t="n">
        <v>-0.245</v>
      </c>
      <c r="D78" s="187" t="n">
        <v>-0.27</v>
      </c>
      <c r="E78" s="187" t="n">
        <v>0.05</v>
      </c>
      <c r="F78" s="187" t="n">
        <v>-0.45</v>
      </c>
      <c r="G78" s="187" t="n">
        <v>-0.305</v>
      </c>
      <c r="H78" s="187" t="n">
        <v>-0.095</v>
      </c>
      <c r="I78" s="187" t="n">
        <v>0.03</v>
      </c>
      <c r="J78" s="187" t="n">
        <v>0.13</v>
      </c>
      <c r="K78" s="187" t="n">
        <v>0.26</v>
      </c>
      <c r="M78" s="188" t="n">
        <f aca="false">B78-D78</f>
        <v>-0.035</v>
      </c>
      <c r="N78" s="189" t="n">
        <f aca="false">B78-F78</f>
        <v>0.145</v>
      </c>
      <c r="O78" s="189" t="n">
        <f aca="false">B78-H78</f>
        <v>-0.21</v>
      </c>
      <c r="P78" s="189" t="n">
        <f aca="false">B78-J78</f>
        <v>-0.435</v>
      </c>
      <c r="Q78" s="1"/>
      <c r="R78" s="189" t="n">
        <f aca="false">C78-E78</f>
        <v>-0.295</v>
      </c>
      <c r="S78" s="189" t="n">
        <f aca="false">C78-G78</f>
        <v>0.06</v>
      </c>
      <c r="T78" s="189" t="n">
        <f aca="false">C78-I78</f>
        <v>-0.275</v>
      </c>
      <c r="U78" s="189" t="n">
        <f aca="false">C78-K78</f>
        <v>-0.505</v>
      </c>
    </row>
    <row r="79" customFormat="false" ht="12.75" hidden="false" customHeight="false" outlineLevel="0" collapsed="false">
      <c r="A79" s="175" t="n">
        <v>36725</v>
      </c>
      <c r="B79" s="187" t="n">
        <v>-0.3</v>
      </c>
      <c r="C79" s="187" t="n">
        <v>-0.245</v>
      </c>
      <c r="D79" s="187" t="n">
        <v>-0.27</v>
      </c>
      <c r="E79" s="187" t="n">
        <v>0.05</v>
      </c>
      <c r="F79" s="187" t="n">
        <v>-0.445</v>
      </c>
      <c r="G79" s="187" t="n">
        <v>-0.305</v>
      </c>
      <c r="H79" s="187" t="n">
        <v>-0.09</v>
      </c>
      <c r="I79" s="187" t="n">
        <v>0.03</v>
      </c>
      <c r="J79" s="187" t="n">
        <v>0.135</v>
      </c>
      <c r="K79" s="187" t="n">
        <v>0.25</v>
      </c>
      <c r="M79" s="188" t="n">
        <f aca="false">B79-D79</f>
        <v>-0.03</v>
      </c>
      <c r="N79" s="189" t="n">
        <f aca="false">B79-F79</f>
        <v>0.145</v>
      </c>
      <c r="O79" s="189" t="n">
        <f aca="false">B79-H79</f>
        <v>-0.21</v>
      </c>
      <c r="P79" s="189" t="n">
        <f aca="false">B79-J79</f>
        <v>-0.435</v>
      </c>
      <c r="Q79" s="1"/>
      <c r="R79" s="189" t="n">
        <f aca="false">C79-E79</f>
        <v>-0.295</v>
      </c>
      <c r="S79" s="189" t="n">
        <f aca="false">C79-G79</f>
        <v>0.06</v>
      </c>
      <c r="T79" s="189" t="n">
        <f aca="false">C79-I79</f>
        <v>-0.275</v>
      </c>
      <c r="U79" s="189" t="n">
        <f aca="false">C79-K79</f>
        <v>-0.495</v>
      </c>
    </row>
    <row r="80" customFormat="false" ht="12.75" hidden="false" customHeight="false" outlineLevel="0" collapsed="false">
      <c r="A80" s="175" t="n">
        <v>36726</v>
      </c>
      <c r="B80" s="187" t="n">
        <v>-0.315</v>
      </c>
      <c r="C80" s="187" t="n">
        <v>-0.25</v>
      </c>
      <c r="D80" s="187" t="n">
        <v>-0.29</v>
      </c>
      <c r="E80" s="187" t="n">
        <v>0.05</v>
      </c>
      <c r="F80" s="187" t="n">
        <v>-0.45</v>
      </c>
      <c r="G80" s="187" t="n">
        <v>-0.305</v>
      </c>
      <c r="H80" s="187" t="n">
        <v>-0.08</v>
      </c>
      <c r="I80" s="187" t="n">
        <v>0.03</v>
      </c>
      <c r="J80" s="187" t="n">
        <v>0.14</v>
      </c>
      <c r="K80" s="187" t="n">
        <v>0.255</v>
      </c>
      <c r="M80" s="188" t="n">
        <f aca="false">B80-D80</f>
        <v>-0.025</v>
      </c>
      <c r="N80" s="189" t="n">
        <f aca="false">B80-F80</f>
        <v>0.135</v>
      </c>
      <c r="O80" s="189" t="n">
        <f aca="false">B80-H80</f>
        <v>-0.235</v>
      </c>
      <c r="P80" s="189" t="n">
        <f aca="false">B80-J80</f>
        <v>-0.455</v>
      </c>
      <c r="Q80" s="1"/>
      <c r="R80" s="189" t="n">
        <f aca="false">C80-E80</f>
        <v>-0.3</v>
      </c>
      <c r="S80" s="189" t="n">
        <f aca="false">C80-G80</f>
        <v>0.055</v>
      </c>
      <c r="T80" s="189" t="n">
        <f aca="false">C80-I80</f>
        <v>-0.28</v>
      </c>
      <c r="U80" s="189" t="n">
        <f aca="false">C80-K80</f>
        <v>-0.505</v>
      </c>
    </row>
    <row r="81" customFormat="false" ht="12.75" hidden="false" customHeight="false" outlineLevel="0" collapsed="false">
      <c r="A81" s="175" t="n">
        <v>36727</v>
      </c>
      <c r="B81" s="187" t="n">
        <v>-0.31</v>
      </c>
      <c r="C81" s="187" t="n">
        <v>-0.245</v>
      </c>
      <c r="D81" s="187" t="n">
        <v>-0.285</v>
      </c>
      <c r="E81" s="187" t="n">
        <v>0.05</v>
      </c>
      <c r="F81" s="187" t="n">
        <v>-0.455</v>
      </c>
      <c r="G81" s="187" t="n">
        <v>-0.305</v>
      </c>
      <c r="H81" s="187" t="n">
        <v>-0.08</v>
      </c>
      <c r="I81" s="187" t="n">
        <v>0.03</v>
      </c>
      <c r="J81" s="187" t="n">
        <v>0.145</v>
      </c>
      <c r="K81" s="187" t="n">
        <v>0.255</v>
      </c>
      <c r="M81" s="188" t="n">
        <f aca="false">B81-D81</f>
        <v>-0.025</v>
      </c>
      <c r="N81" s="189" t="n">
        <f aca="false">B81-F81</f>
        <v>0.145</v>
      </c>
      <c r="O81" s="189" t="n">
        <f aca="false">B81-H81</f>
        <v>-0.23</v>
      </c>
      <c r="P81" s="189" t="n">
        <f aca="false">B81-J81</f>
        <v>-0.455</v>
      </c>
      <c r="Q81" s="1"/>
      <c r="R81" s="189" t="n">
        <f aca="false">C81-E81</f>
        <v>-0.295</v>
      </c>
      <c r="S81" s="189" t="n">
        <f aca="false">C81-G81</f>
        <v>0.06</v>
      </c>
      <c r="T81" s="189" t="n">
        <f aca="false">C81-I81</f>
        <v>-0.275</v>
      </c>
      <c r="U81" s="189" t="n">
        <f aca="false">C81-K81</f>
        <v>-0.5</v>
      </c>
    </row>
    <row r="82" customFormat="false" ht="12.75" hidden="false" customHeight="false" outlineLevel="0" collapsed="false">
      <c r="A82" s="175" t="n">
        <v>36728</v>
      </c>
      <c r="B82" s="187" t="n">
        <v>-0.31</v>
      </c>
      <c r="C82" s="187" t="n">
        <v>-0.245</v>
      </c>
      <c r="D82" s="187" t="n">
        <v>-0.29</v>
      </c>
      <c r="E82" s="187" t="n">
        <v>0.05</v>
      </c>
      <c r="F82" s="187" t="n">
        <v>-0.45</v>
      </c>
      <c r="G82" s="187" t="n">
        <v>-0.305</v>
      </c>
      <c r="H82" s="187" t="n">
        <v>-0.09</v>
      </c>
      <c r="I82" s="187" t="n">
        <v>0.03</v>
      </c>
      <c r="J82" s="187" t="n">
        <v>0.15</v>
      </c>
      <c r="K82" s="187" t="n">
        <v>0.26</v>
      </c>
      <c r="M82" s="188" t="n">
        <f aca="false">B82-D82</f>
        <v>-0.02</v>
      </c>
      <c r="N82" s="189" t="n">
        <f aca="false">B82-F82</f>
        <v>0.14</v>
      </c>
      <c r="O82" s="189" t="n">
        <f aca="false">B82-H82</f>
        <v>-0.22</v>
      </c>
      <c r="P82" s="189" t="n">
        <f aca="false">B82-J82</f>
        <v>-0.46</v>
      </c>
      <c r="Q82" s="1"/>
      <c r="R82" s="189" t="n">
        <f aca="false">C82-E82</f>
        <v>-0.295</v>
      </c>
      <c r="S82" s="189" t="n">
        <f aca="false">C82-G82</f>
        <v>0.06</v>
      </c>
      <c r="T82" s="189" t="n">
        <f aca="false">C82-I82</f>
        <v>-0.275</v>
      </c>
      <c r="U82" s="189" t="n">
        <f aca="false">C82-K82</f>
        <v>-0.505</v>
      </c>
    </row>
    <row r="83" customFormat="false" ht="12.75" hidden="false" customHeight="false" outlineLevel="0" collapsed="false">
      <c r="A83" s="175" t="n">
        <v>36731</v>
      </c>
      <c r="B83" s="187" t="n">
        <v>-0.315</v>
      </c>
      <c r="C83" s="187" t="n">
        <v>-0.245</v>
      </c>
      <c r="D83" s="187" t="n">
        <v>-0.29</v>
      </c>
      <c r="E83" s="187" t="n">
        <v>0.05</v>
      </c>
      <c r="F83" s="187" t="n">
        <v>-0.455</v>
      </c>
      <c r="G83" s="187" t="n">
        <v>-0.305</v>
      </c>
      <c r="H83" s="187" t="n">
        <v>-0.095</v>
      </c>
      <c r="I83" s="187" t="n">
        <v>0.03</v>
      </c>
      <c r="J83" s="187" t="n">
        <v>0.155</v>
      </c>
      <c r="K83" s="187" t="n">
        <v>0.265</v>
      </c>
      <c r="M83" s="188" t="n">
        <f aca="false">B83-D83</f>
        <v>-0.025</v>
      </c>
      <c r="N83" s="189" t="n">
        <f aca="false">B83-F83</f>
        <v>0.14</v>
      </c>
      <c r="O83" s="189" t="n">
        <f aca="false">B83-H83</f>
        <v>-0.22</v>
      </c>
      <c r="P83" s="189" t="n">
        <f aca="false">B83-J83</f>
        <v>-0.47</v>
      </c>
      <c r="Q83" s="1"/>
      <c r="R83" s="189" t="n">
        <f aca="false">C83-E83</f>
        <v>-0.295</v>
      </c>
      <c r="S83" s="189" t="n">
        <f aca="false">C83-G83</f>
        <v>0.06</v>
      </c>
      <c r="T83" s="189" t="n">
        <f aca="false">C83-I83</f>
        <v>-0.275</v>
      </c>
      <c r="U83" s="189" t="n">
        <f aca="false">C83-K83</f>
        <v>-0.51</v>
      </c>
    </row>
    <row r="84" customFormat="false" ht="12.75" hidden="false" customHeight="false" outlineLevel="0" collapsed="false">
      <c r="A84" s="175" t="n">
        <v>36732</v>
      </c>
      <c r="B84" s="187" t="n">
        <v>-0.32</v>
      </c>
      <c r="C84" s="187" t="n">
        <v>-0.245</v>
      </c>
      <c r="D84" s="187" t="n">
        <v>-0.29</v>
      </c>
      <c r="E84" s="187" t="n">
        <v>0.05</v>
      </c>
      <c r="F84" s="187" t="n">
        <v>-0.455</v>
      </c>
      <c r="G84" s="187" t="n">
        <v>-0.305</v>
      </c>
      <c r="H84" s="187" t="n">
        <v>-0.09</v>
      </c>
      <c r="I84" s="187" t="n">
        <v>0.03</v>
      </c>
      <c r="J84" s="187" t="n">
        <v>0.155</v>
      </c>
      <c r="K84" s="187" t="n">
        <v>0.26</v>
      </c>
      <c r="M84" s="188" t="n">
        <f aca="false">B84-D84</f>
        <v>-0.03</v>
      </c>
      <c r="N84" s="189" t="n">
        <f aca="false">B84-F84</f>
        <v>0.135</v>
      </c>
      <c r="O84" s="189" t="n">
        <f aca="false">B84-H84</f>
        <v>-0.23</v>
      </c>
      <c r="P84" s="189" t="n">
        <f aca="false">B84-J84</f>
        <v>-0.475</v>
      </c>
      <c r="Q84" s="1"/>
      <c r="R84" s="189" t="n">
        <f aca="false">C84-E84</f>
        <v>-0.295</v>
      </c>
      <c r="S84" s="189" t="n">
        <f aca="false">C84-G84</f>
        <v>0.06</v>
      </c>
      <c r="T84" s="189" t="n">
        <f aca="false">C84-I84</f>
        <v>-0.275</v>
      </c>
      <c r="U84" s="189" t="n">
        <f aca="false">C84-K84</f>
        <v>-0.505</v>
      </c>
    </row>
    <row r="85" customFormat="false" ht="12.75" hidden="false" customHeight="false" outlineLevel="0" collapsed="false">
      <c r="A85" s="175" t="n">
        <v>36733</v>
      </c>
      <c r="B85" s="187" t="n">
        <v>-0.32</v>
      </c>
      <c r="C85" s="187" t="n">
        <v>-0.25</v>
      </c>
      <c r="D85" s="187" t="n">
        <v>-0.29</v>
      </c>
      <c r="E85" s="187" t="n">
        <v>0.1</v>
      </c>
      <c r="F85" s="187" t="n">
        <v>-0.46</v>
      </c>
      <c r="G85" s="187" t="n">
        <v>-0.305</v>
      </c>
      <c r="H85" s="187" t="n">
        <v>-0.095</v>
      </c>
      <c r="I85" s="187" t="n">
        <v>0.03</v>
      </c>
      <c r="J85" s="187" t="n">
        <v>0.14</v>
      </c>
      <c r="K85" s="187" t="n">
        <v>0.25</v>
      </c>
      <c r="M85" s="188" t="n">
        <f aca="false">B85-D85</f>
        <v>-0.03</v>
      </c>
      <c r="N85" s="189" t="n">
        <f aca="false">B85-F85</f>
        <v>0.14</v>
      </c>
      <c r="O85" s="189" t="n">
        <f aca="false">B85-H85</f>
        <v>-0.225</v>
      </c>
      <c r="P85" s="189" t="n">
        <f aca="false">B85-J85</f>
        <v>-0.46</v>
      </c>
      <c r="Q85" s="1"/>
      <c r="R85" s="189" t="n">
        <f aca="false">C85-E85</f>
        <v>-0.35</v>
      </c>
      <c r="S85" s="189" t="n">
        <f aca="false">C85-G85</f>
        <v>0.055</v>
      </c>
      <c r="T85" s="189" t="n">
        <f aca="false">C85-I85</f>
        <v>-0.28</v>
      </c>
      <c r="U85" s="189" t="n">
        <f aca="false">C85-K85</f>
        <v>-0.5</v>
      </c>
    </row>
    <row r="86" customFormat="false" ht="12.75" hidden="false" customHeight="false" outlineLevel="0" collapsed="false">
      <c r="A86" s="175" t="n">
        <v>36734</v>
      </c>
      <c r="B86" s="187" t="n">
        <v>-0.32</v>
      </c>
      <c r="C86" s="187" t="n">
        <v>-0.255</v>
      </c>
      <c r="D86" s="187" t="n">
        <v>-0.29</v>
      </c>
      <c r="E86" s="187" t="n">
        <v>0.1</v>
      </c>
      <c r="F86" s="187" t="n">
        <v>-0.465</v>
      </c>
      <c r="G86" s="187" t="n">
        <v>-0.305</v>
      </c>
      <c r="H86" s="187" t="n">
        <v>-0.09</v>
      </c>
      <c r="I86" s="187" t="n">
        <v>0.03</v>
      </c>
      <c r="J86" s="187" t="n">
        <v>0.14</v>
      </c>
      <c r="K86" s="187" t="n">
        <v>0.25</v>
      </c>
      <c r="M86" s="188" t="n">
        <f aca="false">B86-D86</f>
        <v>-0.03</v>
      </c>
      <c r="N86" s="189" t="n">
        <f aca="false">B86-F86</f>
        <v>0.145</v>
      </c>
      <c r="O86" s="189" t="n">
        <f aca="false">B86-H86</f>
        <v>-0.23</v>
      </c>
      <c r="P86" s="189" t="n">
        <f aca="false">B86-J86</f>
        <v>-0.46</v>
      </c>
      <c r="Q86" s="1"/>
      <c r="R86" s="189" t="n">
        <f aca="false">C86-E86</f>
        <v>-0.355</v>
      </c>
      <c r="S86" s="189" t="n">
        <f aca="false">C86-G86</f>
        <v>0.05</v>
      </c>
      <c r="T86" s="189" t="n">
        <f aca="false">C86-I86</f>
        <v>-0.285</v>
      </c>
      <c r="U86" s="189" t="n">
        <f aca="false">C86-K86</f>
        <v>-0.505</v>
      </c>
    </row>
    <row r="87" customFormat="false" ht="12.75" hidden="false" customHeight="false" outlineLevel="0" collapsed="false">
      <c r="A87" s="175" t="n">
        <v>36735</v>
      </c>
      <c r="B87" s="187" t="n">
        <v>-0.335</v>
      </c>
      <c r="C87" s="187" t="n">
        <v>-0.265</v>
      </c>
      <c r="D87" s="187" t="n">
        <v>-0.305</v>
      </c>
      <c r="E87" s="187" t="n">
        <v>0.1</v>
      </c>
      <c r="F87" s="187" t="n">
        <v>-0.47</v>
      </c>
      <c r="G87" s="187" t="n">
        <v>-0.305</v>
      </c>
      <c r="H87" s="187" t="n">
        <v>-0.095</v>
      </c>
      <c r="I87" s="187" t="n">
        <v>0.03</v>
      </c>
      <c r="J87" s="187" t="n">
        <v>0.155</v>
      </c>
      <c r="K87" s="187" t="n">
        <v>0.265</v>
      </c>
      <c r="M87" s="188" t="n">
        <f aca="false">B87-D87</f>
        <v>-0.03</v>
      </c>
      <c r="N87" s="189" t="n">
        <f aca="false">B87-F87</f>
        <v>0.135</v>
      </c>
      <c r="O87" s="189" t="n">
        <f aca="false">B87-H87</f>
        <v>-0.24</v>
      </c>
      <c r="P87" s="189" t="n">
        <f aca="false">B87-J87</f>
        <v>-0.49</v>
      </c>
      <c r="Q87" s="1"/>
      <c r="R87" s="189" t="n">
        <f aca="false">C87-E87</f>
        <v>-0.365</v>
      </c>
      <c r="S87" s="189" t="n">
        <f aca="false">C87-G87</f>
        <v>0.04</v>
      </c>
      <c r="T87" s="189" t="n">
        <f aca="false">C87-I87</f>
        <v>-0.295</v>
      </c>
      <c r="U87" s="189" t="n">
        <f aca="false">C87-K87</f>
        <v>-0.53</v>
      </c>
    </row>
    <row r="88" customFormat="false" ht="12.75" hidden="false" customHeight="false" outlineLevel="0" collapsed="false">
      <c r="A88" s="175" t="n">
        <v>36738</v>
      </c>
      <c r="B88" s="187" t="n">
        <v>-0.335</v>
      </c>
      <c r="C88" s="187" t="n">
        <v>-0.265</v>
      </c>
      <c r="D88" s="187" t="n">
        <v>-0.305</v>
      </c>
      <c r="E88" s="187" t="n">
        <v>0.1</v>
      </c>
      <c r="F88" s="187" t="n">
        <v>-0.485</v>
      </c>
      <c r="G88" s="187" t="n">
        <v>-0.305</v>
      </c>
      <c r="H88" s="187" t="n">
        <v>-0.095</v>
      </c>
      <c r="I88" s="187" t="n">
        <v>0.03</v>
      </c>
      <c r="J88" s="187" t="n">
        <v>0.155</v>
      </c>
      <c r="K88" s="187" t="n">
        <v>0.275</v>
      </c>
      <c r="M88" s="188" t="n">
        <f aca="false">B88-D88</f>
        <v>-0.03</v>
      </c>
      <c r="N88" s="189" t="n">
        <f aca="false">B88-F88</f>
        <v>0.15</v>
      </c>
      <c r="O88" s="189" t="n">
        <f aca="false">B88-H88</f>
        <v>-0.24</v>
      </c>
      <c r="P88" s="189" t="n">
        <f aca="false">B88-J88</f>
        <v>-0.49</v>
      </c>
      <c r="Q88" s="1"/>
      <c r="R88" s="189" t="n">
        <f aca="false">C88-E88</f>
        <v>-0.365</v>
      </c>
      <c r="S88" s="189" t="n">
        <f aca="false">C88-G88</f>
        <v>0.04</v>
      </c>
      <c r="T88" s="189" t="n">
        <f aca="false">C88-I88</f>
        <v>-0.295</v>
      </c>
      <c r="U88" s="189" t="n">
        <f aca="false">C88-K88</f>
        <v>-0.54</v>
      </c>
    </row>
    <row r="89" customFormat="false" ht="12.75" hidden="false" customHeight="false" outlineLevel="0" collapsed="false">
      <c r="A89" s="175" t="n">
        <v>36739</v>
      </c>
      <c r="B89" s="187" t="n">
        <v>-0.335</v>
      </c>
      <c r="C89" s="187" t="n">
        <v>-0.265</v>
      </c>
      <c r="D89" s="187" t="n">
        <v>-0.31</v>
      </c>
      <c r="E89" s="187" t="n">
        <v>0.1</v>
      </c>
      <c r="F89" s="187" t="n">
        <v>-0.475</v>
      </c>
      <c r="G89" s="187" t="n">
        <v>-0.305</v>
      </c>
      <c r="H89" s="187" t="n">
        <v>-0.095</v>
      </c>
      <c r="I89" s="187" t="n">
        <v>0.03</v>
      </c>
      <c r="J89" s="187" t="n">
        <v>0.155</v>
      </c>
      <c r="K89" s="187" t="n">
        <v>0.27</v>
      </c>
      <c r="M89" s="188" t="n">
        <f aca="false">B89-D89</f>
        <v>-0.025</v>
      </c>
      <c r="N89" s="189" t="n">
        <f aca="false">B89-F89</f>
        <v>0.14</v>
      </c>
      <c r="O89" s="189" t="n">
        <f aca="false">B89-H89</f>
        <v>-0.24</v>
      </c>
      <c r="P89" s="189" t="n">
        <f aca="false">B89-J89</f>
        <v>-0.49</v>
      </c>
      <c r="Q89" s="1"/>
      <c r="R89" s="189" t="n">
        <f aca="false">C89-E89</f>
        <v>-0.365</v>
      </c>
      <c r="S89" s="189" t="n">
        <f aca="false">C89-G89</f>
        <v>0.04</v>
      </c>
      <c r="T89" s="189" t="n">
        <f aca="false">C89-I89</f>
        <v>-0.295</v>
      </c>
      <c r="U89" s="189" t="n">
        <f aca="false">C89-K89</f>
        <v>-0.535</v>
      </c>
    </row>
    <row r="90" customFormat="false" ht="12.75" hidden="false" customHeight="false" outlineLevel="0" collapsed="false">
      <c r="A90" s="175" t="n">
        <v>36740</v>
      </c>
      <c r="B90" s="187" t="n">
        <v>-0.355</v>
      </c>
      <c r="C90" s="187" t="n">
        <v>-0.275</v>
      </c>
      <c r="D90" s="187" t="n">
        <v>-0.34</v>
      </c>
      <c r="E90" s="187" t="n">
        <v>0.1</v>
      </c>
      <c r="F90" s="187" t="n">
        <v>-0.515</v>
      </c>
      <c r="G90" s="187" t="n">
        <v>-0.305</v>
      </c>
      <c r="H90" s="187" t="n">
        <v>-0.095</v>
      </c>
      <c r="I90" s="187" t="n">
        <v>0.03</v>
      </c>
      <c r="J90" s="187" t="n">
        <v>0.155</v>
      </c>
      <c r="K90" s="187" t="n">
        <v>0.27</v>
      </c>
      <c r="M90" s="188" t="n">
        <f aca="false">B90-D90</f>
        <v>-0.015</v>
      </c>
      <c r="N90" s="189" t="n">
        <f aca="false">B90-F90</f>
        <v>0.16</v>
      </c>
      <c r="O90" s="189" t="n">
        <f aca="false">B90-H90</f>
        <v>-0.26</v>
      </c>
      <c r="P90" s="189" t="n">
        <f aca="false">B90-J90</f>
        <v>-0.51</v>
      </c>
      <c r="Q90" s="1"/>
      <c r="R90" s="189" t="n">
        <f aca="false">C90-E90</f>
        <v>-0.375</v>
      </c>
      <c r="S90" s="189" t="n">
        <f aca="false">C90-G90</f>
        <v>0.03</v>
      </c>
      <c r="T90" s="189" t="n">
        <f aca="false">C90-I90</f>
        <v>-0.305</v>
      </c>
      <c r="U90" s="189" t="n">
        <f aca="false">C90-K90</f>
        <v>-0.545</v>
      </c>
    </row>
    <row r="91" customFormat="false" ht="12.75" hidden="false" customHeight="false" outlineLevel="0" collapsed="false">
      <c r="A91" s="175" t="n">
        <v>36741</v>
      </c>
      <c r="B91" s="187" t="n">
        <v>-0.375</v>
      </c>
      <c r="C91" s="187" t="n">
        <v>-0.295</v>
      </c>
      <c r="D91" s="187" t="n">
        <v>-0.365</v>
      </c>
      <c r="E91" s="187" t="n">
        <v>0.1</v>
      </c>
      <c r="F91" s="187" t="n">
        <v>-0.56</v>
      </c>
      <c r="G91" s="187" t="n">
        <v>-0.33</v>
      </c>
      <c r="H91" s="187" t="n">
        <v>-0.095</v>
      </c>
      <c r="I91" s="187" t="n">
        <v>0.03</v>
      </c>
      <c r="J91" s="187" t="n">
        <v>0.155</v>
      </c>
      <c r="K91" s="187" t="n">
        <v>0.275</v>
      </c>
      <c r="M91" s="188" t="n">
        <f aca="false">B91-D91</f>
        <v>-0.01</v>
      </c>
      <c r="N91" s="189" t="n">
        <f aca="false">B91-F91</f>
        <v>0.185</v>
      </c>
      <c r="O91" s="189" t="n">
        <f aca="false">B91-H91</f>
        <v>-0.28</v>
      </c>
      <c r="P91" s="189" t="n">
        <f aca="false">B91-J91</f>
        <v>-0.53</v>
      </c>
      <c r="Q91" s="1"/>
      <c r="R91" s="189" t="n">
        <f aca="false">C91-E91</f>
        <v>-0.395</v>
      </c>
      <c r="S91" s="189" t="n">
        <f aca="false">C91-G91</f>
        <v>0.035</v>
      </c>
      <c r="T91" s="189" t="n">
        <f aca="false">C91-I91</f>
        <v>-0.325</v>
      </c>
      <c r="U91" s="189" t="n">
        <f aca="false">C91-K91</f>
        <v>-0.57</v>
      </c>
    </row>
    <row r="92" customFormat="false" ht="12.75" hidden="false" customHeight="false" outlineLevel="0" collapsed="false">
      <c r="A92" s="175" t="n">
        <v>36742</v>
      </c>
      <c r="B92" s="187" t="n">
        <v>-0.37</v>
      </c>
      <c r="C92" s="187" t="n">
        <v>-0.29</v>
      </c>
      <c r="D92" s="187" t="n">
        <v>-0.365</v>
      </c>
      <c r="E92" s="187" t="n">
        <v>0.1</v>
      </c>
      <c r="F92" s="187" t="n">
        <v>-0.545</v>
      </c>
      <c r="G92" s="187" t="n">
        <v>-0.33</v>
      </c>
      <c r="H92" s="187" t="n">
        <v>-0.095</v>
      </c>
      <c r="I92" s="187" t="n">
        <v>0.03</v>
      </c>
      <c r="J92" s="187" t="n">
        <v>0.155</v>
      </c>
      <c r="K92" s="187" t="n">
        <v>0.275</v>
      </c>
      <c r="M92" s="188" t="n">
        <f aca="false">B92-D92</f>
        <v>-0.005</v>
      </c>
      <c r="N92" s="189" t="n">
        <f aca="false">B92-F92</f>
        <v>0.175</v>
      </c>
      <c r="O92" s="189" t="n">
        <f aca="false">B92-H92</f>
        <v>-0.275</v>
      </c>
      <c r="P92" s="189" t="n">
        <f aca="false">B92-J92</f>
        <v>-0.525</v>
      </c>
      <c r="Q92" s="1"/>
      <c r="R92" s="189" t="n">
        <f aca="false">C92-E92</f>
        <v>-0.39</v>
      </c>
      <c r="S92" s="189" t="n">
        <f aca="false">C92-G92</f>
        <v>0.04</v>
      </c>
      <c r="T92" s="189" t="n">
        <f aca="false">C92-I92</f>
        <v>-0.32</v>
      </c>
      <c r="U92" s="189" t="n">
        <f aca="false">C92-K92</f>
        <v>-0.565</v>
      </c>
    </row>
    <row r="93" customFormat="false" ht="12.75" hidden="false" customHeight="false" outlineLevel="0" collapsed="false">
      <c r="A93" s="175" t="n">
        <v>36745</v>
      </c>
      <c r="B93" s="187" t="n">
        <v>-0.375</v>
      </c>
      <c r="C93" s="187" t="n">
        <v>-0.295</v>
      </c>
      <c r="D93" s="187" t="n">
        <v>-0.365</v>
      </c>
      <c r="E93" s="187" t="n">
        <v>0.1</v>
      </c>
      <c r="F93" s="187" t="n">
        <v>-0.555</v>
      </c>
      <c r="G93" s="187" t="n">
        <v>-0.33</v>
      </c>
      <c r="H93" s="187" t="n">
        <v>-0.095</v>
      </c>
      <c r="I93" s="187" t="n">
        <v>0.03</v>
      </c>
      <c r="J93" s="187" t="n">
        <v>0.155</v>
      </c>
      <c r="K93" s="187" t="n">
        <v>0.28</v>
      </c>
      <c r="M93" s="188" t="n">
        <f aca="false">B93-D93</f>
        <v>-0.01</v>
      </c>
      <c r="N93" s="189" t="n">
        <f aca="false">B93-F93</f>
        <v>0.18</v>
      </c>
      <c r="O93" s="189" t="n">
        <f aca="false">B93-H93</f>
        <v>-0.28</v>
      </c>
      <c r="P93" s="189" t="n">
        <f aca="false">B93-J93</f>
        <v>-0.53</v>
      </c>
      <c r="Q93" s="1"/>
      <c r="R93" s="189" t="n">
        <f aca="false">C93-E93</f>
        <v>-0.395</v>
      </c>
      <c r="S93" s="189" t="n">
        <f aca="false">C93-G93</f>
        <v>0.035</v>
      </c>
      <c r="T93" s="189" t="n">
        <f aca="false">C93-I93</f>
        <v>-0.325</v>
      </c>
      <c r="U93" s="189" t="n">
        <f aca="false">C93-K93</f>
        <v>-0.575</v>
      </c>
    </row>
    <row r="94" customFormat="false" ht="12.75" hidden="false" customHeight="false" outlineLevel="0" collapsed="false">
      <c r="A94" s="175" t="n">
        <v>36746</v>
      </c>
      <c r="B94" s="187" t="n">
        <v>-0.38</v>
      </c>
      <c r="C94" s="187" t="n">
        <v>-0.295</v>
      </c>
      <c r="D94" s="187" t="n">
        <v>-0.365</v>
      </c>
      <c r="E94" s="187" t="n">
        <v>0.09</v>
      </c>
      <c r="F94" s="187" t="n">
        <v>-0.59</v>
      </c>
      <c r="G94" s="187" t="n">
        <v>-0.33</v>
      </c>
      <c r="H94" s="187" t="n">
        <v>-0.095</v>
      </c>
      <c r="I94" s="187" t="n">
        <v>0.03</v>
      </c>
      <c r="J94" s="187" t="n">
        <v>0.155</v>
      </c>
      <c r="K94" s="187" t="n">
        <v>0.28</v>
      </c>
      <c r="M94" s="188" t="n">
        <f aca="false">B94-D94</f>
        <v>-0.015</v>
      </c>
      <c r="N94" s="189" t="n">
        <f aca="false">B94-F94</f>
        <v>0.21</v>
      </c>
      <c r="O94" s="189" t="n">
        <f aca="false">B94-H94</f>
        <v>-0.285</v>
      </c>
      <c r="P94" s="189" t="n">
        <f aca="false">B94-J94</f>
        <v>-0.535</v>
      </c>
      <c r="Q94" s="1"/>
      <c r="R94" s="189" t="n">
        <f aca="false">C94-E94</f>
        <v>-0.385</v>
      </c>
      <c r="S94" s="189" t="n">
        <f aca="false">C94-G94</f>
        <v>0.035</v>
      </c>
      <c r="T94" s="189" t="n">
        <f aca="false">C94-I94</f>
        <v>-0.325</v>
      </c>
      <c r="U94" s="189" t="n">
        <f aca="false">C94-K94</f>
        <v>-0.575</v>
      </c>
    </row>
    <row r="95" customFormat="false" ht="12.75" hidden="false" customHeight="false" outlineLevel="0" collapsed="false">
      <c r="A95" s="175" t="n">
        <v>36747</v>
      </c>
      <c r="B95" s="187" t="n">
        <v>-0.375</v>
      </c>
      <c r="C95" s="187" t="n">
        <v>-0.285</v>
      </c>
      <c r="D95" s="187" t="n">
        <v>-0.365</v>
      </c>
      <c r="E95" s="187" t="n">
        <v>0.07</v>
      </c>
      <c r="F95" s="187" t="n">
        <v>-0.585</v>
      </c>
      <c r="G95" s="187" t="n">
        <v>-0.33</v>
      </c>
      <c r="H95" s="187" t="n">
        <v>-0.095</v>
      </c>
      <c r="I95" s="187" t="n">
        <v>0.03</v>
      </c>
      <c r="J95" s="187" t="n">
        <v>0.155</v>
      </c>
      <c r="K95" s="187" t="n">
        <v>0.28</v>
      </c>
      <c r="M95" s="188" t="n">
        <f aca="false">B95-D95</f>
        <v>-0.01</v>
      </c>
      <c r="N95" s="189" t="n">
        <f aca="false">B95-F95</f>
        <v>0.21</v>
      </c>
      <c r="O95" s="189" t="n">
        <f aca="false">B95-H95</f>
        <v>-0.28</v>
      </c>
      <c r="P95" s="189" t="n">
        <f aca="false">B95-J95</f>
        <v>-0.53</v>
      </c>
      <c r="Q95" s="1"/>
      <c r="R95" s="189" t="n">
        <f aca="false">C95-E95</f>
        <v>-0.355</v>
      </c>
      <c r="S95" s="189" t="n">
        <f aca="false">C95-G95</f>
        <v>0.045</v>
      </c>
      <c r="T95" s="189" t="n">
        <f aca="false">C95-I95</f>
        <v>-0.315</v>
      </c>
      <c r="U95" s="189" t="n">
        <f aca="false">C95-K95</f>
        <v>-0.565</v>
      </c>
    </row>
    <row r="96" customFormat="false" ht="12.75" hidden="false" customHeight="false" outlineLevel="0" collapsed="false">
      <c r="A96" s="175" t="n">
        <v>36748</v>
      </c>
      <c r="B96" s="187" t="n">
        <v>-0.385</v>
      </c>
      <c r="C96" s="187" t="n">
        <v>-0.29</v>
      </c>
      <c r="D96" s="187" t="n">
        <v>-0.38</v>
      </c>
      <c r="E96" s="187" t="n">
        <v>0.055</v>
      </c>
      <c r="F96" s="187" t="n">
        <v>-0.6</v>
      </c>
      <c r="G96" s="187" t="n">
        <v>-0.33</v>
      </c>
      <c r="H96" s="187" t="n">
        <v>-0.095</v>
      </c>
      <c r="I96" s="187" t="n">
        <v>0.03</v>
      </c>
      <c r="J96" s="187" t="n">
        <v>0.145</v>
      </c>
      <c r="K96" s="187" t="n">
        <v>0.275</v>
      </c>
      <c r="M96" s="188" t="n">
        <f aca="false">B96-D96</f>
        <v>-0.005</v>
      </c>
      <c r="N96" s="189" t="n">
        <f aca="false">B96-F96</f>
        <v>0.215</v>
      </c>
      <c r="O96" s="189" t="n">
        <f aca="false">B96-H96</f>
        <v>-0.29</v>
      </c>
      <c r="P96" s="189" t="n">
        <f aca="false">B96-J96</f>
        <v>-0.53</v>
      </c>
      <c r="Q96" s="1"/>
      <c r="R96" s="189" t="n">
        <f aca="false">C96-E96</f>
        <v>-0.345</v>
      </c>
      <c r="S96" s="189" t="n">
        <f aca="false">C96-G96</f>
        <v>0.04</v>
      </c>
      <c r="T96" s="189" t="n">
        <f aca="false">C96-I96</f>
        <v>-0.32</v>
      </c>
      <c r="U96" s="189" t="n">
        <f aca="false">C96-K96</f>
        <v>-0.565</v>
      </c>
    </row>
    <row r="97" customFormat="false" ht="12.75" hidden="false" customHeight="false" outlineLevel="0" collapsed="false">
      <c r="A97" s="175" t="n">
        <v>36749</v>
      </c>
      <c r="B97" s="187" t="n">
        <v>-0.375</v>
      </c>
      <c r="C97" s="187" t="n">
        <v>-0.285</v>
      </c>
      <c r="D97" s="187" t="n">
        <v>-0.38</v>
      </c>
      <c r="E97" s="187" t="n">
        <v>0.055</v>
      </c>
      <c r="F97" s="187" t="n">
        <v>-0.615</v>
      </c>
      <c r="G97" s="187" t="n">
        <v>-0.335</v>
      </c>
      <c r="H97" s="187" t="n">
        <v>-0.095</v>
      </c>
      <c r="I97" s="187" t="n">
        <v>0.03</v>
      </c>
      <c r="J97" s="187" t="n">
        <v>0.145</v>
      </c>
      <c r="K97" s="187" t="n">
        <v>0.275</v>
      </c>
      <c r="M97" s="188" t="n">
        <f aca="false">B97-D97</f>
        <v>0.005</v>
      </c>
      <c r="N97" s="189" t="n">
        <f aca="false">B97-F97</f>
        <v>0.24</v>
      </c>
      <c r="O97" s="189" t="n">
        <f aca="false">B97-H97</f>
        <v>-0.28</v>
      </c>
      <c r="P97" s="189" t="n">
        <f aca="false">B97-J97</f>
        <v>-0.52</v>
      </c>
      <c r="Q97" s="1"/>
      <c r="R97" s="189" t="n">
        <f aca="false">C97-E97</f>
        <v>-0.34</v>
      </c>
      <c r="S97" s="189" t="n">
        <f aca="false">C97-G97</f>
        <v>0.05</v>
      </c>
      <c r="T97" s="189" t="n">
        <f aca="false">C97-I97</f>
        <v>-0.315</v>
      </c>
      <c r="U97" s="189" t="n">
        <f aca="false">C97-K97</f>
        <v>-0.56</v>
      </c>
    </row>
    <row r="98" customFormat="false" ht="12.75" hidden="false" customHeight="false" outlineLevel="0" collapsed="false">
      <c r="A98" s="175" t="n">
        <v>36752</v>
      </c>
      <c r="B98" s="187" t="n">
        <v>-0.405</v>
      </c>
      <c r="C98" s="187" t="n">
        <v>-0.315</v>
      </c>
      <c r="D98" s="187" t="n">
        <v>-0.405</v>
      </c>
      <c r="E98" s="187" t="n">
        <v>0.03</v>
      </c>
      <c r="F98" s="187" t="n">
        <v>-0.66</v>
      </c>
      <c r="G98" s="187" t="n">
        <v>-0.35</v>
      </c>
      <c r="H98" s="187" t="n">
        <v>-0.1</v>
      </c>
      <c r="I98" s="187" t="n">
        <v>0.03</v>
      </c>
      <c r="J98" s="187" t="n">
        <v>0.14</v>
      </c>
      <c r="K98" s="187" t="n">
        <v>0.27</v>
      </c>
      <c r="M98" s="188" t="n">
        <f aca="false">B98-D98</f>
        <v>0</v>
      </c>
      <c r="N98" s="189" t="n">
        <f aca="false">B98-F98</f>
        <v>0.255</v>
      </c>
      <c r="O98" s="189" t="n">
        <f aca="false">B98-H98</f>
        <v>-0.305</v>
      </c>
      <c r="P98" s="189" t="n">
        <f aca="false">B98-J98</f>
        <v>-0.545</v>
      </c>
      <c r="Q98" s="1"/>
      <c r="R98" s="189" t="n">
        <f aca="false">C98-E98</f>
        <v>-0.345</v>
      </c>
      <c r="S98" s="189" t="n">
        <f aca="false">C98-G98</f>
        <v>0.035</v>
      </c>
      <c r="T98" s="189" t="n">
        <f aca="false">C98-I98</f>
        <v>-0.345</v>
      </c>
      <c r="U98" s="189" t="n">
        <f aca="false">C98-K98</f>
        <v>-0.585</v>
      </c>
    </row>
    <row r="99" customFormat="false" ht="12.75" hidden="false" customHeight="false" outlineLevel="0" collapsed="false">
      <c r="A99" s="175" t="n">
        <v>36753</v>
      </c>
      <c r="B99" s="187" t="n">
        <v>-0.41</v>
      </c>
      <c r="C99" s="187" t="n">
        <v>-0.315</v>
      </c>
      <c r="D99" s="187" t="n">
        <v>-0.405</v>
      </c>
      <c r="E99" s="187" t="n">
        <v>0.035</v>
      </c>
      <c r="F99" s="187" t="n">
        <v>-0.655</v>
      </c>
      <c r="G99" s="187" t="n">
        <v>-0.35</v>
      </c>
      <c r="H99" s="187" t="n">
        <v>-0.1</v>
      </c>
      <c r="I99" s="187" t="n">
        <v>0.03</v>
      </c>
      <c r="J99" s="187" t="n">
        <v>0.14</v>
      </c>
      <c r="K99" s="187" t="n">
        <v>0.27</v>
      </c>
      <c r="M99" s="188" t="n">
        <f aca="false">B99-D99</f>
        <v>-0.00499999999999995</v>
      </c>
      <c r="N99" s="189" t="n">
        <f aca="false">B99-F99</f>
        <v>0.245</v>
      </c>
      <c r="O99" s="189" t="n">
        <f aca="false">B99-H99</f>
        <v>-0.31</v>
      </c>
      <c r="P99" s="189" t="n">
        <f aca="false">B99-J99</f>
        <v>-0.55</v>
      </c>
      <c r="Q99" s="1"/>
      <c r="R99" s="189" t="n">
        <f aca="false">C99-E99</f>
        <v>-0.35</v>
      </c>
      <c r="S99" s="189" t="n">
        <f aca="false">C99-G99</f>
        <v>0.035</v>
      </c>
      <c r="T99" s="189" t="n">
        <f aca="false">C99-I99</f>
        <v>-0.345</v>
      </c>
      <c r="U99" s="189" t="n">
        <f aca="false">C99-K99</f>
        <v>-0.585</v>
      </c>
    </row>
    <row r="100" customFormat="false" ht="12.75" hidden="false" customHeight="false" outlineLevel="0" collapsed="false">
      <c r="A100" s="175" t="n">
        <v>36754</v>
      </c>
      <c r="B100" s="187" t="n">
        <v>-0.4</v>
      </c>
      <c r="C100" s="187" t="n">
        <v>-0.31</v>
      </c>
      <c r="D100" s="187" t="n">
        <v>-0.4</v>
      </c>
      <c r="E100" s="187" t="n">
        <v>0.045</v>
      </c>
      <c r="F100" s="187" t="n">
        <v>-0.65</v>
      </c>
      <c r="G100" s="187" t="n">
        <v>-0.35</v>
      </c>
      <c r="H100" s="187" t="n">
        <v>-0.095</v>
      </c>
      <c r="I100" s="187" t="n">
        <v>0.03</v>
      </c>
      <c r="J100" s="187" t="n">
        <v>0.14</v>
      </c>
      <c r="K100" s="187" t="n">
        <v>0.265</v>
      </c>
      <c r="M100" s="188" t="n">
        <f aca="false">B100-D100</f>
        <v>0</v>
      </c>
      <c r="N100" s="189" t="n">
        <f aca="false">B100-F100</f>
        <v>0.25</v>
      </c>
      <c r="O100" s="189" t="n">
        <f aca="false">B100-H100</f>
        <v>-0.305</v>
      </c>
      <c r="P100" s="189" t="n">
        <f aca="false">B100-J100</f>
        <v>-0.54</v>
      </c>
      <c r="Q100" s="1"/>
      <c r="R100" s="189" t="n">
        <f aca="false">C100-E100</f>
        <v>-0.355</v>
      </c>
      <c r="S100" s="189" t="n">
        <f aca="false">C100-G100</f>
        <v>0.04</v>
      </c>
      <c r="T100" s="189" t="n">
        <f aca="false">C100-I100</f>
        <v>-0.34</v>
      </c>
      <c r="U100" s="189" t="n">
        <f aca="false">C100-K100</f>
        <v>-0.575</v>
      </c>
    </row>
    <row r="101" customFormat="false" ht="12.75" hidden="false" customHeight="false" outlineLevel="0" collapsed="false">
      <c r="A101" s="175" t="n">
        <v>36755</v>
      </c>
      <c r="B101" s="187" t="n">
        <v>-0.395</v>
      </c>
      <c r="C101" s="187" t="n">
        <v>-0.305</v>
      </c>
      <c r="D101" s="187" t="n">
        <v>-0.395</v>
      </c>
      <c r="E101" s="187" t="n">
        <v>0.065</v>
      </c>
      <c r="F101" s="187" t="n">
        <v>-0.61</v>
      </c>
      <c r="G101" s="187" t="n">
        <v>-0.33</v>
      </c>
      <c r="H101" s="187" t="n">
        <v>-0.095</v>
      </c>
      <c r="I101" s="187" t="n">
        <v>0.03</v>
      </c>
      <c r="J101" s="187" t="n">
        <v>0.14</v>
      </c>
      <c r="K101" s="187" t="n">
        <v>0.265</v>
      </c>
      <c r="M101" s="188" t="n">
        <f aca="false">B101-D101</f>
        <v>0</v>
      </c>
      <c r="N101" s="189" t="n">
        <f aca="false">B101-F101</f>
        <v>0.215</v>
      </c>
      <c r="O101" s="189" t="n">
        <f aca="false">B101-H101</f>
        <v>-0.3</v>
      </c>
      <c r="P101" s="189" t="n">
        <f aca="false">B101-J101</f>
        <v>-0.535</v>
      </c>
      <c r="Q101" s="1"/>
      <c r="R101" s="189" t="n">
        <f aca="false">C101-E101</f>
        <v>-0.37</v>
      </c>
      <c r="S101" s="189" t="n">
        <f aca="false">C101-G101</f>
        <v>0.025</v>
      </c>
      <c r="T101" s="189" t="n">
        <f aca="false">C101-I101</f>
        <v>-0.335</v>
      </c>
      <c r="U101" s="189" t="n">
        <f aca="false">C101-K101</f>
        <v>-0.57</v>
      </c>
    </row>
    <row r="102" customFormat="false" ht="12.75" hidden="false" customHeight="false" outlineLevel="0" collapsed="false">
      <c r="A102" s="175" t="n">
        <v>36756</v>
      </c>
      <c r="B102" s="187" t="n">
        <v>-0.375</v>
      </c>
      <c r="C102" s="187" t="n">
        <v>-0.27</v>
      </c>
      <c r="D102" s="187" t="n">
        <v>-0.385</v>
      </c>
      <c r="E102" s="187" t="n">
        <v>0.065</v>
      </c>
      <c r="F102" s="187" t="n">
        <v>-0.565</v>
      </c>
      <c r="G102" s="187" t="n">
        <v>-0.33</v>
      </c>
      <c r="H102" s="187" t="n">
        <v>-0.095</v>
      </c>
      <c r="I102" s="187" t="n">
        <v>0.03</v>
      </c>
      <c r="J102" s="187" t="n">
        <v>0.14</v>
      </c>
      <c r="K102" s="187" t="n">
        <v>0.27</v>
      </c>
      <c r="M102" s="188" t="n">
        <f aca="false">B102-D102</f>
        <v>0.01</v>
      </c>
      <c r="N102" s="189" t="n">
        <f aca="false">B102-F102</f>
        <v>0.19</v>
      </c>
      <c r="O102" s="189" t="n">
        <f aca="false">B102-H102</f>
        <v>-0.28</v>
      </c>
      <c r="P102" s="189" t="n">
        <f aca="false">B102-J102</f>
        <v>-0.515</v>
      </c>
      <c r="Q102" s="1"/>
      <c r="R102" s="189" t="n">
        <f aca="false">C102-E102</f>
        <v>-0.335</v>
      </c>
      <c r="S102" s="189" t="n">
        <f aca="false">C102-G102</f>
        <v>0.06</v>
      </c>
      <c r="T102" s="189" t="n">
        <f aca="false">C102-I102</f>
        <v>-0.3</v>
      </c>
      <c r="U102" s="189" t="n">
        <f aca="false">C102-K102</f>
        <v>-0.54</v>
      </c>
    </row>
    <row r="103" customFormat="false" ht="12.75" hidden="false" customHeight="false" outlineLevel="0" collapsed="false">
      <c r="A103" s="175" t="n">
        <v>36759</v>
      </c>
      <c r="B103" s="187" t="n">
        <v>-0.385</v>
      </c>
      <c r="C103" s="187" t="n">
        <v>-0.285</v>
      </c>
      <c r="D103" s="187" t="n">
        <v>-0.385</v>
      </c>
      <c r="E103" s="187" t="n">
        <v>0.085</v>
      </c>
      <c r="F103" s="187" t="n">
        <v>-0.565</v>
      </c>
      <c r="G103" s="187" t="n">
        <v>-0.33</v>
      </c>
      <c r="H103" s="187" t="n">
        <v>-0.1</v>
      </c>
      <c r="I103" s="187" t="n">
        <v>0.03</v>
      </c>
      <c r="J103" s="187" t="n">
        <v>0.14</v>
      </c>
      <c r="K103" s="187" t="n">
        <v>0.27</v>
      </c>
      <c r="M103" s="188" t="n">
        <f aca="false">B103-D103</f>
        <v>0</v>
      </c>
      <c r="N103" s="189" t="n">
        <f aca="false">B103-F103</f>
        <v>0.18</v>
      </c>
      <c r="O103" s="189" t="n">
        <f aca="false">B103-H103</f>
        <v>-0.285</v>
      </c>
      <c r="P103" s="189" t="n">
        <f aca="false">B103-J103</f>
        <v>-0.525</v>
      </c>
      <c r="Q103" s="1"/>
      <c r="R103" s="189" t="n">
        <f aca="false">C103-E103</f>
        <v>-0.37</v>
      </c>
      <c r="S103" s="189" t="n">
        <f aca="false">C103-G103</f>
        <v>0.045</v>
      </c>
      <c r="T103" s="189" t="n">
        <f aca="false">C103-I103</f>
        <v>-0.315</v>
      </c>
      <c r="U103" s="189" t="n">
        <f aca="false">C103-K103</f>
        <v>-0.555</v>
      </c>
    </row>
    <row r="104" customFormat="false" ht="12.75" hidden="false" customHeight="false" outlineLevel="0" collapsed="false">
      <c r="A104" s="175" t="n">
        <v>36760</v>
      </c>
      <c r="B104" s="187" t="n">
        <v>-0.375</v>
      </c>
      <c r="C104" s="187" t="n">
        <v>-0.285</v>
      </c>
      <c r="D104" s="187" t="n">
        <v>-0.375</v>
      </c>
      <c r="E104" s="187" t="n">
        <v>0.09</v>
      </c>
      <c r="F104" s="187" t="n">
        <v>-0.575</v>
      </c>
      <c r="G104" s="187" t="n">
        <v>-0.33</v>
      </c>
      <c r="H104" s="187" t="n">
        <v>-0.1</v>
      </c>
      <c r="I104" s="187" t="n">
        <v>0.03</v>
      </c>
      <c r="J104" s="187" t="n">
        <v>0.14</v>
      </c>
      <c r="K104" s="187" t="n">
        <v>0.28</v>
      </c>
      <c r="M104" s="188" t="n">
        <f aca="false">B104-D104</f>
        <v>0</v>
      </c>
      <c r="N104" s="189" t="n">
        <f aca="false">B104-F104</f>
        <v>0.2</v>
      </c>
      <c r="O104" s="189" t="n">
        <f aca="false">B104-H104</f>
        <v>-0.275</v>
      </c>
      <c r="P104" s="189" t="n">
        <f aca="false">B104-J104</f>
        <v>-0.515</v>
      </c>
      <c r="Q104" s="1"/>
      <c r="R104" s="189" t="n">
        <f aca="false">C104-E104</f>
        <v>-0.375</v>
      </c>
      <c r="S104" s="189" t="n">
        <f aca="false">C104-G104</f>
        <v>0.045</v>
      </c>
      <c r="T104" s="189" t="n">
        <f aca="false">C104-I104</f>
        <v>-0.315</v>
      </c>
      <c r="U104" s="189" t="n">
        <f aca="false">C104-K104</f>
        <v>-0.565</v>
      </c>
    </row>
    <row r="105" customFormat="false" ht="12.75" hidden="false" customHeight="false" outlineLevel="0" collapsed="false">
      <c r="A105" s="175" t="n">
        <v>36761</v>
      </c>
      <c r="B105" s="187" t="n">
        <v>-0.38</v>
      </c>
      <c r="C105" s="187" t="n">
        <v>-0.265</v>
      </c>
      <c r="D105" s="187" t="n">
        <v>-0.38</v>
      </c>
      <c r="E105" s="187" t="n">
        <v>0.1</v>
      </c>
      <c r="F105" s="187" t="n">
        <v>-0.595</v>
      </c>
      <c r="G105" s="187" t="n">
        <v>-0.33</v>
      </c>
      <c r="H105" s="187" t="n">
        <v>-0.1</v>
      </c>
      <c r="I105" s="187" t="n">
        <v>0.025</v>
      </c>
      <c r="J105" s="187" t="n">
        <v>0.14</v>
      </c>
      <c r="K105" s="187" t="n">
        <v>0.275</v>
      </c>
      <c r="M105" s="188" t="n">
        <f aca="false">B105-D105</f>
        <v>0</v>
      </c>
      <c r="N105" s="189" t="n">
        <f aca="false">B105-F105</f>
        <v>0.215</v>
      </c>
      <c r="O105" s="189" t="n">
        <f aca="false">B105-H105</f>
        <v>-0.28</v>
      </c>
      <c r="P105" s="189" t="n">
        <f aca="false">B105-J105</f>
        <v>-0.52</v>
      </c>
      <c r="Q105" s="1"/>
      <c r="R105" s="189" t="n">
        <f aca="false">C105-E105</f>
        <v>-0.365</v>
      </c>
      <c r="S105" s="189" t="n">
        <f aca="false">C105-G105</f>
        <v>0.065</v>
      </c>
      <c r="T105" s="189" t="n">
        <f aca="false">C105-I105</f>
        <v>-0.29</v>
      </c>
      <c r="U105" s="189" t="n">
        <f aca="false">C105-K105</f>
        <v>-0.54</v>
      </c>
    </row>
    <row r="106" customFormat="false" ht="12.75" hidden="false" customHeight="false" outlineLevel="0" collapsed="false">
      <c r="A106" s="175" t="n">
        <v>36762</v>
      </c>
      <c r="B106" s="187" t="n">
        <v>-0.385</v>
      </c>
      <c r="C106" s="187" t="n">
        <v>-0.265</v>
      </c>
      <c r="D106" s="187" t="n">
        <v>-0.38</v>
      </c>
      <c r="E106" s="187" t="n">
        <v>0.1</v>
      </c>
      <c r="F106" s="187" t="n">
        <v>-0.6</v>
      </c>
      <c r="G106" s="187" t="n">
        <v>-0.31</v>
      </c>
      <c r="H106" s="187" t="n">
        <v>-0.1</v>
      </c>
      <c r="I106" s="187" t="n">
        <v>0.025</v>
      </c>
      <c r="J106" s="187" t="n">
        <v>0.145</v>
      </c>
      <c r="K106" s="187" t="n">
        <v>0.275</v>
      </c>
      <c r="M106" s="188" t="n">
        <f aca="false">B106-D106</f>
        <v>-0.005</v>
      </c>
      <c r="N106" s="189" t="n">
        <f aca="false">B106-F106</f>
        <v>0.215</v>
      </c>
      <c r="O106" s="189" t="n">
        <f aca="false">B106-H106</f>
        <v>-0.285</v>
      </c>
      <c r="P106" s="189" t="n">
        <f aca="false">B106-J106</f>
        <v>-0.53</v>
      </c>
      <c r="Q106" s="1"/>
      <c r="R106" s="189" t="n">
        <f aca="false">C106-E106</f>
        <v>-0.365</v>
      </c>
      <c r="S106" s="189" t="n">
        <f aca="false">C106-G106</f>
        <v>0.045</v>
      </c>
      <c r="T106" s="189" t="n">
        <f aca="false">C106-I106</f>
        <v>-0.29</v>
      </c>
      <c r="U106" s="189" t="n">
        <f aca="false">C106-K106</f>
        <v>-0.54</v>
      </c>
    </row>
    <row r="107" customFormat="false" ht="12.75" hidden="false" customHeight="false" outlineLevel="0" collapsed="false">
      <c r="A107" s="175" t="n">
        <v>36763</v>
      </c>
      <c r="B107" s="187" t="n">
        <v>-0.39</v>
      </c>
      <c r="C107" s="187" t="n">
        <v>-0.265</v>
      </c>
      <c r="D107" s="187" t="n">
        <v>-0.38</v>
      </c>
      <c r="E107" s="187" t="n">
        <v>0.1</v>
      </c>
      <c r="F107" s="187" t="n">
        <v>-0.61</v>
      </c>
      <c r="G107" s="187" t="n">
        <v>-0.31</v>
      </c>
      <c r="H107" s="187" t="n">
        <v>-0.1</v>
      </c>
      <c r="I107" s="187" t="n">
        <v>0.025</v>
      </c>
      <c r="J107" s="187" t="n">
        <v>0.14</v>
      </c>
      <c r="K107" s="187" t="n">
        <v>0.26</v>
      </c>
      <c r="M107" s="188" t="n">
        <f aca="false">B107-D107</f>
        <v>-0.01</v>
      </c>
      <c r="N107" s="189" t="n">
        <f aca="false">B107-F107</f>
        <v>0.22</v>
      </c>
      <c r="O107" s="189" t="n">
        <f aca="false">B107-H107</f>
        <v>-0.29</v>
      </c>
      <c r="P107" s="189" t="n">
        <f aca="false">B107-J107</f>
        <v>-0.53</v>
      </c>
      <c r="Q107" s="1"/>
      <c r="R107" s="189" t="n">
        <f aca="false">C107-E107</f>
        <v>-0.365</v>
      </c>
      <c r="S107" s="189" t="n">
        <f aca="false">C107-G107</f>
        <v>0.045</v>
      </c>
      <c r="T107" s="189" t="n">
        <f aca="false">C107-I107</f>
        <v>-0.29</v>
      </c>
      <c r="U107" s="189" t="n">
        <f aca="false">C107-K107</f>
        <v>-0.525</v>
      </c>
    </row>
    <row r="108" customFormat="false" ht="12.75" hidden="false" customHeight="false" outlineLevel="0" collapsed="false">
      <c r="A108" s="175" t="n">
        <v>36766</v>
      </c>
      <c r="B108" s="187" t="n">
        <v>-0.37</v>
      </c>
      <c r="C108" s="187" t="n">
        <v>-0.265</v>
      </c>
      <c r="D108" s="187" t="n">
        <v>-0.38</v>
      </c>
      <c r="E108" s="187" t="n">
        <v>0.1</v>
      </c>
      <c r="F108" s="187" t="n">
        <v>-0.64</v>
      </c>
      <c r="G108" s="187" t="n">
        <v>-0.31</v>
      </c>
      <c r="H108" s="187" t="n">
        <v>-0.1</v>
      </c>
      <c r="I108" s="187" t="n">
        <v>0.025</v>
      </c>
      <c r="J108" s="187" t="n">
        <v>0.14</v>
      </c>
      <c r="K108" s="187" t="n">
        <v>0.26</v>
      </c>
      <c r="M108" s="188" t="n">
        <f aca="false">B108-D108</f>
        <v>0.01</v>
      </c>
      <c r="N108" s="189" t="n">
        <f aca="false">B108-F108</f>
        <v>0.27</v>
      </c>
      <c r="O108" s="189" t="n">
        <f aca="false">B108-H108</f>
        <v>-0.27</v>
      </c>
      <c r="P108" s="189" t="n">
        <f aca="false">B108-J108</f>
        <v>-0.51</v>
      </c>
      <c r="Q108" s="1"/>
      <c r="R108" s="189" t="n">
        <f aca="false">C108-E108</f>
        <v>-0.365</v>
      </c>
      <c r="S108" s="189" t="n">
        <f aca="false">C108-G108</f>
        <v>0.045</v>
      </c>
      <c r="T108" s="189" t="n">
        <f aca="false">C108-I108</f>
        <v>-0.29</v>
      </c>
      <c r="U108" s="189" t="n">
        <f aca="false">C108-K108</f>
        <v>-0.525</v>
      </c>
    </row>
    <row r="109" customFormat="false" ht="12.75" hidden="false" customHeight="false" outlineLevel="0" collapsed="false">
      <c r="A109" s="175" t="n">
        <v>36767</v>
      </c>
      <c r="B109" s="187" t="n">
        <v>-0.38</v>
      </c>
      <c r="C109" s="187" t="n">
        <v>-0.265</v>
      </c>
      <c r="D109" s="187" t="n">
        <v>-0.375</v>
      </c>
      <c r="E109" s="187" t="n">
        <v>0.2</v>
      </c>
      <c r="F109" s="187" t="n">
        <v>-0.67</v>
      </c>
      <c r="G109" s="187" t="n">
        <v>-0.33</v>
      </c>
      <c r="H109" s="187" t="n">
        <v>-0.105</v>
      </c>
      <c r="I109" s="187" t="n">
        <v>0.025</v>
      </c>
      <c r="J109" s="187" t="n">
        <v>0.14</v>
      </c>
      <c r="K109" s="187" t="n">
        <v>0.27</v>
      </c>
      <c r="M109" s="188" t="n">
        <f aca="false">B109-D109</f>
        <v>-0.005</v>
      </c>
      <c r="N109" s="189" t="n">
        <f aca="false">B109-F109</f>
        <v>0.29</v>
      </c>
      <c r="O109" s="189" t="n">
        <f aca="false">B109-H109</f>
        <v>-0.275</v>
      </c>
      <c r="P109" s="189" t="n">
        <f aca="false">B109-J109</f>
        <v>-0.52</v>
      </c>
      <c r="Q109" s="1"/>
      <c r="R109" s="189" t="n">
        <f aca="false">C109-E109</f>
        <v>-0.465</v>
      </c>
      <c r="S109" s="189" t="n">
        <f aca="false">C109-G109</f>
        <v>0.065</v>
      </c>
      <c r="T109" s="189" t="n">
        <f aca="false">C109-I109</f>
        <v>-0.29</v>
      </c>
      <c r="U109" s="189" t="n">
        <f aca="false">C109-K109</f>
        <v>-0.535</v>
      </c>
    </row>
    <row r="110" customFormat="false" ht="12.75" hidden="false" customHeight="false" outlineLevel="0" collapsed="false">
      <c r="A110" s="175" t="n">
        <v>36768</v>
      </c>
      <c r="B110" s="187" t="n">
        <v>-0.37</v>
      </c>
      <c r="C110" s="187" t="n">
        <v>-0.26</v>
      </c>
      <c r="D110" s="187" t="n">
        <v>-0.375</v>
      </c>
      <c r="E110" s="187" t="n">
        <v>0.18</v>
      </c>
      <c r="F110" s="187" t="n">
        <v>-0.67</v>
      </c>
      <c r="G110" s="187" t="n">
        <v>-0.33</v>
      </c>
      <c r="H110" s="187" t="n">
        <v>-0.105</v>
      </c>
      <c r="I110" s="187" t="n">
        <v>0.025</v>
      </c>
      <c r="J110" s="187" t="n">
        <v>0.14</v>
      </c>
      <c r="K110" s="187" t="n">
        <v>0.27</v>
      </c>
      <c r="M110" s="188" t="n">
        <f aca="false">B110-D110</f>
        <v>0.005</v>
      </c>
      <c r="N110" s="189" t="n">
        <f aca="false">B110-F110</f>
        <v>0.3</v>
      </c>
      <c r="O110" s="189" t="n">
        <f aca="false">B110-H110</f>
        <v>-0.265</v>
      </c>
      <c r="P110" s="189" t="n">
        <f aca="false">B110-J110</f>
        <v>-0.51</v>
      </c>
      <c r="Q110" s="1"/>
      <c r="R110" s="189" t="n">
        <f aca="false">C110-E110</f>
        <v>-0.44</v>
      </c>
      <c r="S110" s="189" t="n">
        <f aca="false">C110-G110</f>
        <v>0.07</v>
      </c>
      <c r="T110" s="189" t="n">
        <f aca="false">C110-I110</f>
        <v>-0.285</v>
      </c>
      <c r="U110" s="189" t="n">
        <f aca="false">C110-K110</f>
        <v>-0.53</v>
      </c>
    </row>
    <row r="111" customFormat="false" ht="12.75" hidden="false" customHeight="false" outlineLevel="0" collapsed="false">
      <c r="A111" s="175" t="n">
        <v>36769</v>
      </c>
      <c r="B111" s="187" t="n">
        <v>-0.38</v>
      </c>
      <c r="C111" s="187" t="n">
        <v>-0.26</v>
      </c>
      <c r="D111" s="187" t="n">
        <v>-0.385</v>
      </c>
      <c r="E111" s="187" t="n">
        <v>0.12</v>
      </c>
      <c r="F111" s="187" t="n">
        <v>-0.675</v>
      </c>
      <c r="G111" s="187" t="n">
        <v>-0.33</v>
      </c>
      <c r="H111" s="187" t="n">
        <v>-0.105</v>
      </c>
      <c r="I111" s="187" t="n">
        <v>0.025</v>
      </c>
      <c r="J111" s="187" t="n">
        <v>0.14</v>
      </c>
      <c r="K111" s="187" t="n">
        <v>0.275</v>
      </c>
      <c r="M111" s="188" t="n">
        <f aca="false">B111-D111</f>
        <v>0.005</v>
      </c>
      <c r="N111" s="189" t="n">
        <f aca="false">B111-F111</f>
        <v>0.295</v>
      </c>
      <c r="O111" s="189" t="n">
        <f aca="false">B111-H111</f>
        <v>-0.275</v>
      </c>
      <c r="P111" s="189" t="n">
        <f aca="false">B111-J111</f>
        <v>-0.52</v>
      </c>
      <c r="Q111" s="1"/>
      <c r="R111" s="189" t="n">
        <f aca="false">C111-E111</f>
        <v>-0.38</v>
      </c>
      <c r="S111" s="189" t="n">
        <f aca="false">C111-G111</f>
        <v>0.07</v>
      </c>
      <c r="T111" s="189" t="n">
        <f aca="false">C111-I111</f>
        <v>-0.285</v>
      </c>
      <c r="U111" s="189" t="n">
        <f aca="false">C111-K111</f>
        <v>-0.535</v>
      </c>
    </row>
    <row r="112" customFormat="false" ht="12.75" hidden="false" customHeight="false" outlineLevel="0" collapsed="false">
      <c r="A112" s="175" t="n">
        <v>36770</v>
      </c>
      <c r="B112" s="187" t="n">
        <v>-0.37</v>
      </c>
      <c r="C112" s="187" t="n">
        <v>-0.265</v>
      </c>
      <c r="D112" s="187" t="n">
        <v>-0.385</v>
      </c>
      <c r="E112" s="187" t="n">
        <v>0.12</v>
      </c>
      <c r="F112" s="187" t="n">
        <v>-0.72</v>
      </c>
      <c r="G112" s="187" t="n">
        <v>-0.33</v>
      </c>
      <c r="H112" s="187" t="n">
        <v>-0.105</v>
      </c>
      <c r="I112" s="187" t="n">
        <v>0.025</v>
      </c>
      <c r="J112" s="187" t="n">
        <v>0.145</v>
      </c>
      <c r="K112" s="187" t="n">
        <v>0.28</v>
      </c>
      <c r="M112" s="188" t="n">
        <f aca="false">B112-D112</f>
        <v>0.015</v>
      </c>
      <c r="N112" s="189" t="n">
        <f aca="false">B112-F112</f>
        <v>0.35</v>
      </c>
      <c r="O112" s="189" t="n">
        <f aca="false">B112-H112</f>
        <v>-0.265</v>
      </c>
      <c r="P112" s="189" t="n">
        <f aca="false">B112-J112</f>
        <v>-0.515</v>
      </c>
      <c r="Q112" s="1"/>
      <c r="R112" s="189" t="n">
        <f aca="false">C112-E112</f>
        <v>-0.385</v>
      </c>
      <c r="S112" s="189" t="n">
        <f aca="false">C112-G112</f>
        <v>0.065</v>
      </c>
      <c r="T112" s="189" t="n">
        <f aca="false">C112-I112</f>
        <v>-0.29</v>
      </c>
      <c r="U112" s="189" t="n">
        <f aca="false">C112-K112</f>
        <v>-0.545</v>
      </c>
    </row>
    <row r="113" customFormat="false" ht="12.75" hidden="false" customHeight="false" outlineLevel="0" collapsed="false">
      <c r="A113" s="190" t="n">
        <v>36774</v>
      </c>
      <c r="B113" s="187" t="n">
        <v>-0.375</v>
      </c>
      <c r="C113" s="191" t="n">
        <v>-0.265</v>
      </c>
      <c r="D113" s="191" t="n">
        <v>-0.385</v>
      </c>
      <c r="E113" s="191" t="n">
        <v>0.12</v>
      </c>
      <c r="F113" s="191" t="n">
        <v>-0.69</v>
      </c>
      <c r="G113" s="191" t="n">
        <v>-0.33</v>
      </c>
      <c r="H113" s="191" t="n">
        <v>-0.105</v>
      </c>
      <c r="I113" s="191" t="n">
        <v>0.025</v>
      </c>
      <c r="J113" s="191" t="n">
        <v>0.145</v>
      </c>
      <c r="K113" s="191" t="n">
        <v>0.275</v>
      </c>
      <c r="M113" s="188" t="n">
        <f aca="false">B113-D113</f>
        <v>0.01</v>
      </c>
      <c r="N113" s="189" t="n">
        <f aca="false">B113-F113</f>
        <v>0.315</v>
      </c>
      <c r="O113" s="189" t="n">
        <f aca="false">B113-H113</f>
        <v>-0.27</v>
      </c>
      <c r="P113" s="189" t="n">
        <f aca="false">B113-J113</f>
        <v>-0.52</v>
      </c>
      <c r="Q113" s="1"/>
      <c r="R113" s="189" t="n">
        <f aca="false">C113-E113</f>
        <v>-0.385</v>
      </c>
      <c r="S113" s="189" t="n">
        <f aca="false">C113-G113</f>
        <v>0.065</v>
      </c>
      <c r="T113" s="189" t="n">
        <f aca="false">C113-I113</f>
        <v>-0.29</v>
      </c>
      <c r="U113" s="189" t="n">
        <f aca="false">C113-K113</f>
        <v>-0.54</v>
      </c>
    </row>
    <row r="114" customFormat="false" ht="12.75" hidden="false" customHeight="false" outlineLevel="0" collapsed="false">
      <c r="A114" s="175" t="n">
        <v>36775</v>
      </c>
      <c r="B114" s="187" t="n">
        <v>-0.345</v>
      </c>
      <c r="C114" s="187" t="n">
        <v>-0.24</v>
      </c>
      <c r="D114" s="187" t="n">
        <v>-0.345</v>
      </c>
      <c r="E114" s="187" t="n">
        <v>0.12</v>
      </c>
      <c r="F114" s="187" t="n">
        <v>-0.605</v>
      </c>
      <c r="G114" s="187" t="n">
        <v>-0.33</v>
      </c>
      <c r="H114" s="187" t="n">
        <v>-0.105</v>
      </c>
      <c r="I114" s="187" t="n">
        <v>0.025</v>
      </c>
      <c r="J114" s="187" t="n">
        <v>0.165</v>
      </c>
      <c r="K114" s="187" t="n">
        <v>0.3</v>
      </c>
      <c r="M114" s="188" t="n">
        <f aca="false">B114-D114</f>
        <v>0</v>
      </c>
      <c r="N114" s="189" t="n">
        <f aca="false">B114-F114</f>
        <v>0.26</v>
      </c>
      <c r="O114" s="189" t="n">
        <f aca="false">B114-H114</f>
        <v>-0.24</v>
      </c>
      <c r="P114" s="189" t="n">
        <f aca="false">B114-J114</f>
        <v>-0.51</v>
      </c>
      <c r="Q114" s="1"/>
      <c r="R114" s="189" t="n">
        <f aca="false">C114-E114</f>
        <v>-0.36</v>
      </c>
      <c r="S114" s="189" t="n">
        <f aca="false">C114-G114</f>
        <v>0.09</v>
      </c>
      <c r="T114" s="189" t="n">
        <f aca="false">C114-I114</f>
        <v>-0.265</v>
      </c>
      <c r="U114" s="189" t="n">
        <f aca="false">C114-K114</f>
        <v>-0.54</v>
      </c>
    </row>
    <row r="115" customFormat="false" ht="12.75" hidden="false" customHeight="false" outlineLevel="0" collapsed="false">
      <c r="A115" s="175" t="n">
        <v>36776</v>
      </c>
      <c r="B115" s="187" t="n">
        <v>-0.35</v>
      </c>
      <c r="C115" s="187" t="n">
        <v>-0.24</v>
      </c>
      <c r="D115" s="187" t="n">
        <v>-0.345</v>
      </c>
      <c r="E115" s="187" t="n">
        <v>0.15</v>
      </c>
      <c r="F115" s="187" t="n">
        <v>-0.61</v>
      </c>
      <c r="G115" s="187" t="n">
        <v>-0.33</v>
      </c>
      <c r="H115" s="187" t="n">
        <v>-0.105</v>
      </c>
      <c r="I115" s="187" t="n">
        <v>0.025</v>
      </c>
      <c r="J115" s="187" t="n">
        <v>0.165</v>
      </c>
      <c r="K115" s="187" t="n">
        <v>0.31</v>
      </c>
      <c r="M115" s="188" t="n">
        <f aca="false">B115-D115</f>
        <v>-0.005</v>
      </c>
      <c r="N115" s="189" t="n">
        <f aca="false">B115-F115</f>
        <v>0.26</v>
      </c>
      <c r="O115" s="189" t="n">
        <f aca="false">B115-H115</f>
        <v>-0.245</v>
      </c>
      <c r="P115" s="189" t="n">
        <f aca="false">B115-J115</f>
        <v>-0.515</v>
      </c>
      <c r="Q115" s="1"/>
      <c r="R115" s="189" t="n">
        <f aca="false">C115-E115</f>
        <v>-0.39</v>
      </c>
      <c r="S115" s="189" t="n">
        <f aca="false">C115-G115</f>
        <v>0.09</v>
      </c>
      <c r="T115" s="189" t="n">
        <f aca="false">C115-I115</f>
        <v>-0.265</v>
      </c>
      <c r="U115" s="189" t="n">
        <f aca="false">C115-K115</f>
        <v>-0.55</v>
      </c>
    </row>
    <row r="116" customFormat="false" ht="12.75" hidden="false" customHeight="false" outlineLevel="0" collapsed="false">
      <c r="A116" s="175" t="n">
        <v>36777</v>
      </c>
      <c r="B116" s="187" t="n">
        <v>-0.355</v>
      </c>
      <c r="C116" s="187" t="n">
        <v>-0.24</v>
      </c>
      <c r="D116" s="187" t="n">
        <v>-0.35</v>
      </c>
      <c r="E116" s="187" t="n">
        <v>0.15</v>
      </c>
      <c r="F116" s="187" t="n">
        <v>-0.6</v>
      </c>
      <c r="G116" s="187" t="n">
        <v>-0.33</v>
      </c>
      <c r="H116" s="187" t="n">
        <v>-0.105</v>
      </c>
      <c r="I116" s="187" t="n">
        <v>0.025</v>
      </c>
      <c r="J116" s="187" t="n">
        <v>0.16</v>
      </c>
      <c r="K116" s="187" t="n">
        <v>0.31</v>
      </c>
      <c r="M116" s="188" t="n">
        <f aca="false">B116-D116</f>
        <v>-0.005</v>
      </c>
      <c r="N116" s="189" t="n">
        <f aca="false">B116-F116</f>
        <v>0.245</v>
      </c>
      <c r="O116" s="189" t="n">
        <f aca="false">B116-H116</f>
        <v>-0.25</v>
      </c>
      <c r="P116" s="189" t="n">
        <f aca="false">B116-J116</f>
        <v>-0.515</v>
      </c>
      <c r="Q116" s="1"/>
      <c r="R116" s="189" t="n">
        <f aca="false">C116-E116</f>
        <v>-0.39</v>
      </c>
      <c r="S116" s="189" t="n">
        <f aca="false">C116-G116</f>
        <v>0.09</v>
      </c>
      <c r="T116" s="189" t="n">
        <f aca="false">C116-I116</f>
        <v>-0.265</v>
      </c>
      <c r="U116" s="189" t="n">
        <f aca="false">C116-K116</f>
        <v>-0.55</v>
      </c>
    </row>
    <row r="117" customFormat="false" ht="12.75" hidden="false" customHeight="false" outlineLevel="0" collapsed="false">
      <c r="A117" s="175" t="n">
        <v>36780</v>
      </c>
      <c r="B117" s="187" t="n">
        <v>-0.365</v>
      </c>
      <c r="C117" s="187" t="n">
        <v>-0.245</v>
      </c>
      <c r="D117" s="187" t="n">
        <v>-0.355</v>
      </c>
      <c r="E117" s="187" t="n">
        <v>0.135</v>
      </c>
      <c r="F117" s="187" t="n">
        <v>-0.605</v>
      </c>
      <c r="G117" s="187" t="n">
        <v>-0.33</v>
      </c>
      <c r="H117" s="187" t="n">
        <v>-0.105</v>
      </c>
      <c r="I117" s="187" t="n">
        <v>0.025</v>
      </c>
      <c r="J117" s="187" t="n">
        <v>0.175</v>
      </c>
      <c r="K117" s="187" t="n">
        <v>0.31</v>
      </c>
      <c r="M117" s="188" t="n">
        <f aca="false">B117-D117</f>
        <v>-0.01</v>
      </c>
      <c r="N117" s="189" t="n">
        <f aca="false">B117-F117</f>
        <v>0.24</v>
      </c>
      <c r="O117" s="189" t="n">
        <f aca="false">B117-H117</f>
        <v>-0.26</v>
      </c>
      <c r="P117" s="189" t="n">
        <f aca="false">B117-J117</f>
        <v>-0.54</v>
      </c>
      <c r="Q117" s="1"/>
      <c r="R117" s="189" t="n">
        <f aca="false">C117-E117</f>
        <v>-0.38</v>
      </c>
      <c r="S117" s="189" t="n">
        <f aca="false">C117-G117</f>
        <v>0.085</v>
      </c>
      <c r="T117" s="189" t="n">
        <f aca="false">C117-I117</f>
        <v>-0.27</v>
      </c>
      <c r="U117" s="189" t="n">
        <f aca="false">C117-K117</f>
        <v>-0.555</v>
      </c>
    </row>
    <row r="118" customFormat="false" ht="12.75" hidden="false" customHeight="false" outlineLevel="0" collapsed="false">
      <c r="A118" s="175" t="n">
        <v>36781</v>
      </c>
      <c r="B118" s="187" t="n">
        <v>-0.35</v>
      </c>
      <c r="C118" s="187" t="n">
        <v>-0.24</v>
      </c>
      <c r="D118" s="187" t="n">
        <v>-0.35</v>
      </c>
      <c r="E118" s="187" t="n">
        <v>0.16</v>
      </c>
      <c r="F118" s="187" t="n">
        <v>-0.59</v>
      </c>
      <c r="G118" s="187" t="n">
        <v>-0.33</v>
      </c>
      <c r="H118" s="187" t="n">
        <v>-0.1</v>
      </c>
      <c r="I118" s="187" t="n">
        <v>0.025</v>
      </c>
      <c r="J118" s="187" t="n">
        <v>0.17</v>
      </c>
      <c r="K118" s="187" t="n">
        <v>0.32</v>
      </c>
      <c r="M118" s="188" t="n">
        <f aca="false">B118-D118</f>
        <v>0</v>
      </c>
      <c r="N118" s="189" t="n">
        <f aca="false">B118-F118</f>
        <v>0.24</v>
      </c>
      <c r="O118" s="189" t="n">
        <f aca="false">B118-H118</f>
        <v>-0.25</v>
      </c>
      <c r="P118" s="189" t="n">
        <f aca="false">B118-J118</f>
        <v>-0.52</v>
      </c>
      <c r="Q118" s="1"/>
      <c r="R118" s="189" t="n">
        <f aca="false">C118-E118</f>
        <v>-0.4</v>
      </c>
      <c r="S118" s="189" t="n">
        <f aca="false">C118-G118</f>
        <v>0.09</v>
      </c>
      <c r="T118" s="189" t="n">
        <f aca="false">C118-I118</f>
        <v>-0.265</v>
      </c>
      <c r="U118" s="189" t="n">
        <f aca="false">C118-K118</f>
        <v>-0.56</v>
      </c>
    </row>
    <row r="119" customFormat="false" ht="12.75" hidden="false" customHeight="false" outlineLevel="0" collapsed="false">
      <c r="A119" s="175" t="n">
        <v>36782</v>
      </c>
      <c r="B119" s="187" t="n">
        <v>-0.35</v>
      </c>
      <c r="C119" s="187" t="n">
        <v>-0.24</v>
      </c>
      <c r="D119" s="187" t="n">
        <v>-0.35</v>
      </c>
      <c r="E119" s="187" t="n">
        <v>0.16</v>
      </c>
      <c r="F119" s="187" t="n">
        <v>-0.565</v>
      </c>
      <c r="G119" s="187" t="n">
        <v>-0.33</v>
      </c>
      <c r="H119" s="187" t="n">
        <v>-0.095</v>
      </c>
      <c r="I119" s="187" t="n">
        <v>0.025</v>
      </c>
      <c r="J119" s="187" t="n">
        <v>0.17</v>
      </c>
      <c r="K119" s="187" t="n">
        <v>0.325</v>
      </c>
      <c r="M119" s="188" t="n">
        <f aca="false">B119-D119</f>
        <v>0</v>
      </c>
      <c r="N119" s="189" t="n">
        <f aca="false">B119-F119</f>
        <v>0.215</v>
      </c>
      <c r="O119" s="189" t="n">
        <f aca="false">B119-H119</f>
        <v>-0.255</v>
      </c>
      <c r="P119" s="189" t="n">
        <f aca="false">B119-J119</f>
        <v>-0.52</v>
      </c>
      <c r="Q119" s="1"/>
      <c r="R119" s="189" t="n">
        <f aca="false">C119-E119</f>
        <v>-0.4</v>
      </c>
      <c r="S119" s="189" t="n">
        <f aca="false">C119-G119</f>
        <v>0.09</v>
      </c>
      <c r="T119" s="189" t="n">
        <f aca="false">C119-I119</f>
        <v>-0.265</v>
      </c>
      <c r="U119" s="189" t="n">
        <f aca="false">C119-K119</f>
        <v>-0.565</v>
      </c>
    </row>
    <row r="120" customFormat="false" ht="12.75" hidden="false" customHeight="false" outlineLevel="0" collapsed="false">
      <c r="A120" s="175" t="n">
        <v>36783</v>
      </c>
      <c r="B120" s="187" t="n">
        <v>-0.355</v>
      </c>
      <c r="C120" s="187" t="n">
        <v>-0.24</v>
      </c>
      <c r="D120" s="187" t="n">
        <v>-0.35</v>
      </c>
      <c r="E120" s="187" t="n">
        <v>0.16</v>
      </c>
      <c r="F120" s="187" t="n">
        <v>-0.55</v>
      </c>
      <c r="G120" s="187" t="n">
        <v>-0.33</v>
      </c>
      <c r="H120" s="187" t="n">
        <v>-0.09</v>
      </c>
      <c r="I120" s="187" t="n">
        <v>0.025</v>
      </c>
      <c r="J120" s="187" t="n">
        <v>0.18</v>
      </c>
      <c r="K120" s="187" t="n">
        <v>0.33</v>
      </c>
      <c r="M120" s="188" t="n">
        <f aca="false">B120-D120</f>
        <v>-0.005</v>
      </c>
      <c r="N120" s="189" t="n">
        <f aca="false">B120-F120</f>
        <v>0.195</v>
      </c>
      <c r="O120" s="189" t="n">
        <f aca="false">B120-H120</f>
        <v>-0.265</v>
      </c>
      <c r="P120" s="189" t="n">
        <f aca="false">B120-J120</f>
        <v>-0.535</v>
      </c>
      <c r="Q120" s="1"/>
      <c r="R120" s="189" t="n">
        <f aca="false">C120-E120</f>
        <v>-0.4</v>
      </c>
      <c r="S120" s="189" t="n">
        <f aca="false">C120-G120</f>
        <v>0.09</v>
      </c>
      <c r="T120" s="189" t="n">
        <f aca="false">C120-I120</f>
        <v>-0.265</v>
      </c>
      <c r="U120" s="189" t="n">
        <f aca="false">C120-K120</f>
        <v>-0.57</v>
      </c>
    </row>
    <row r="121" customFormat="false" ht="12.75" hidden="false" customHeight="false" outlineLevel="0" collapsed="false">
      <c r="A121" s="175" t="n">
        <v>36784</v>
      </c>
      <c r="B121" s="187" t="n">
        <v>-0.36</v>
      </c>
      <c r="C121" s="187" t="n">
        <v>-0.24</v>
      </c>
      <c r="D121" s="187" t="n">
        <v>-0.35</v>
      </c>
      <c r="E121" s="187" t="n">
        <v>0.17</v>
      </c>
      <c r="F121" s="187" t="n">
        <v>-0.555</v>
      </c>
      <c r="G121" s="187" t="n">
        <v>-0.33</v>
      </c>
      <c r="H121" s="187" t="n">
        <v>-0.09</v>
      </c>
      <c r="I121" s="187" t="n">
        <v>0.025</v>
      </c>
      <c r="J121" s="187" t="n">
        <v>0.18</v>
      </c>
      <c r="K121" s="187" t="n">
        <v>0.33</v>
      </c>
      <c r="M121" s="188" t="n">
        <f aca="false">B121-D121</f>
        <v>-0.01</v>
      </c>
      <c r="N121" s="189" t="n">
        <f aca="false">B121-F121</f>
        <v>0.195</v>
      </c>
      <c r="O121" s="189" t="n">
        <f aca="false">B121-H121</f>
        <v>-0.27</v>
      </c>
      <c r="P121" s="189" t="n">
        <f aca="false">B121-J121</f>
        <v>-0.54</v>
      </c>
      <c r="Q121" s="1"/>
      <c r="R121" s="189" t="n">
        <f aca="false">C121-E121</f>
        <v>-0.41</v>
      </c>
      <c r="S121" s="189" t="n">
        <f aca="false">C121-G121</f>
        <v>0.09</v>
      </c>
      <c r="T121" s="189" t="n">
        <f aca="false">C121-I121</f>
        <v>-0.265</v>
      </c>
      <c r="U121" s="189" t="n">
        <f aca="false">C121-K121</f>
        <v>-0.57</v>
      </c>
    </row>
    <row r="122" customFormat="false" ht="12.75" hidden="false" customHeight="false" outlineLevel="0" collapsed="false">
      <c r="A122" s="175" t="n">
        <v>36787</v>
      </c>
      <c r="B122" s="187" t="n">
        <v>-0.36</v>
      </c>
      <c r="C122" s="187" t="n">
        <v>-0.24</v>
      </c>
      <c r="D122" s="187" t="n">
        <v>-0.345</v>
      </c>
      <c r="E122" s="187" t="n">
        <v>0.15</v>
      </c>
      <c r="F122" s="187" t="n">
        <v>-0.53</v>
      </c>
      <c r="G122" s="187" t="n">
        <v>-0.33</v>
      </c>
      <c r="H122" s="187" t="n">
        <v>-0.09</v>
      </c>
      <c r="I122" s="187" t="n">
        <v>0.025</v>
      </c>
      <c r="J122" s="187" t="n">
        <v>0.17</v>
      </c>
      <c r="K122" s="187" t="n">
        <v>0.33</v>
      </c>
      <c r="M122" s="188" t="n">
        <f aca="false">B122-D122</f>
        <v>-0.015</v>
      </c>
      <c r="N122" s="189" t="n">
        <f aca="false">B122-F122</f>
        <v>0.17</v>
      </c>
      <c r="O122" s="189" t="n">
        <f aca="false">B122-H122</f>
        <v>-0.27</v>
      </c>
      <c r="P122" s="189" t="n">
        <f aca="false">B122-J122</f>
        <v>-0.53</v>
      </c>
      <c r="Q122" s="1"/>
      <c r="R122" s="189" t="n">
        <f aca="false">C122-E122</f>
        <v>-0.39</v>
      </c>
      <c r="S122" s="189" t="n">
        <f aca="false">C122-G122</f>
        <v>0.09</v>
      </c>
      <c r="T122" s="189" t="n">
        <f aca="false">C122-I122</f>
        <v>-0.265</v>
      </c>
      <c r="U122" s="189" t="n">
        <f aca="false">C122-K122</f>
        <v>-0.57</v>
      </c>
    </row>
    <row r="123" customFormat="false" ht="12.75" hidden="false" customHeight="false" outlineLevel="0" collapsed="false">
      <c r="A123" s="175" t="n">
        <v>36788</v>
      </c>
      <c r="B123" s="187" t="n">
        <v>-0.365</v>
      </c>
      <c r="C123" s="187" t="n">
        <v>-0.25</v>
      </c>
      <c r="D123" s="187" t="n">
        <v>-0.35</v>
      </c>
      <c r="E123" s="187" t="n">
        <v>0.13</v>
      </c>
      <c r="F123" s="187" t="n">
        <v>-0.555</v>
      </c>
      <c r="G123" s="187" t="n">
        <v>-0.33</v>
      </c>
      <c r="H123" s="187" t="n">
        <v>-0.095</v>
      </c>
      <c r="I123" s="187" t="n">
        <v>0.025</v>
      </c>
      <c r="J123" s="187" t="n">
        <v>0.175</v>
      </c>
      <c r="K123" s="187" t="n">
        <v>0.325</v>
      </c>
      <c r="M123" s="188" t="n">
        <f aca="false">B123-D123</f>
        <v>-0.015</v>
      </c>
      <c r="N123" s="189" t="n">
        <f aca="false">B123-F123</f>
        <v>0.19</v>
      </c>
      <c r="O123" s="189" t="n">
        <f aca="false">B123-H123</f>
        <v>-0.27</v>
      </c>
      <c r="P123" s="189" t="n">
        <f aca="false">B123-J123</f>
        <v>-0.54</v>
      </c>
      <c r="Q123" s="1"/>
      <c r="R123" s="189" t="n">
        <f aca="false">C123-E123</f>
        <v>-0.38</v>
      </c>
      <c r="S123" s="189" t="n">
        <f aca="false">C123-G123</f>
        <v>0.08</v>
      </c>
      <c r="T123" s="189" t="n">
        <f aca="false">C123-I123</f>
        <v>-0.275</v>
      </c>
      <c r="U123" s="189" t="n">
        <f aca="false">C123-K123</f>
        <v>-0.575</v>
      </c>
    </row>
    <row r="124" customFormat="false" ht="12.75" hidden="false" customHeight="false" outlineLevel="0" collapsed="false">
      <c r="A124" s="175" t="n">
        <v>36789</v>
      </c>
      <c r="B124" s="187" t="n">
        <v>-0.39</v>
      </c>
      <c r="C124" s="187" t="n">
        <v>-0.26</v>
      </c>
      <c r="D124" s="187" t="n">
        <v>-0.36</v>
      </c>
      <c r="E124" s="187" t="n">
        <v>0.12</v>
      </c>
      <c r="F124" s="187" t="n">
        <v>-0.585</v>
      </c>
      <c r="G124" s="187" t="n">
        <v>-0.33</v>
      </c>
      <c r="H124" s="187" t="n">
        <v>-0.095</v>
      </c>
      <c r="I124" s="187" t="n">
        <v>0.025</v>
      </c>
      <c r="J124" s="187" t="n">
        <v>0.17</v>
      </c>
      <c r="K124" s="187" t="n">
        <v>0.335</v>
      </c>
      <c r="M124" s="188" t="n">
        <f aca="false">B124-D124</f>
        <v>-0.03</v>
      </c>
      <c r="N124" s="189" t="n">
        <f aca="false">B124-F124</f>
        <v>0.195</v>
      </c>
      <c r="O124" s="189" t="n">
        <f aca="false">B124-H124</f>
        <v>-0.295</v>
      </c>
      <c r="P124" s="189" t="n">
        <f aca="false">B124-J124</f>
        <v>-0.56</v>
      </c>
      <c r="Q124" s="1"/>
      <c r="R124" s="189" t="n">
        <f aca="false">C124-E124</f>
        <v>-0.38</v>
      </c>
      <c r="S124" s="189" t="n">
        <f aca="false">C124-G124</f>
        <v>0.07</v>
      </c>
      <c r="T124" s="189" t="n">
        <f aca="false">C124-I124</f>
        <v>-0.285</v>
      </c>
      <c r="U124" s="189" t="n">
        <f aca="false">C124-K124</f>
        <v>-0.595</v>
      </c>
    </row>
    <row r="125" customFormat="false" ht="12.75" hidden="false" customHeight="false" outlineLevel="0" collapsed="false">
      <c r="A125" s="175" t="n">
        <v>36790</v>
      </c>
      <c r="B125" s="187" t="n">
        <v>-0.385</v>
      </c>
      <c r="C125" s="187" t="n">
        <v>-0.26</v>
      </c>
      <c r="D125" s="187" t="n">
        <v>-0.36</v>
      </c>
      <c r="E125" s="187" t="n">
        <v>0.12</v>
      </c>
      <c r="F125" s="187" t="n">
        <v>-0.58</v>
      </c>
      <c r="G125" s="187" t="n">
        <v>-0.33</v>
      </c>
      <c r="H125" s="187" t="n">
        <v>-0.09</v>
      </c>
      <c r="I125" s="187" t="n">
        <v>0.025</v>
      </c>
      <c r="J125" s="187" t="n">
        <v>0.18</v>
      </c>
      <c r="K125" s="187" t="n">
        <v>0.335</v>
      </c>
      <c r="M125" s="188" t="n">
        <f aca="false">B125-D125</f>
        <v>-0.025</v>
      </c>
      <c r="N125" s="189" t="n">
        <f aca="false">B125-F125</f>
        <v>0.195</v>
      </c>
      <c r="O125" s="189" t="n">
        <f aca="false">B125-H125</f>
        <v>-0.295</v>
      </c>
      <c r="P125" s="189" t="n">
        <f aca="false">B125-J125</f>
        <v>-0.565</v>
      </c>
      <c r="Q125" s="1"/>
      <c r="R125" s="189" t="n">
        <f aca="false">C125-E125</f>
        <v>-0.38</v>
      </c>
      <c r="S125" s="189" t="n">
        <f aca="false">C125-G125</f>
        <v>0.07</v>
      </c>
      <c r="T125" s="189" t="n">
        <f aca="false">C125-I125</f>
        <v>-0.285</v>
      </c>
      <c r="U125" s="189" t="n">
        <f aca="false">C125-K125</f>
        <v>-0.595</v>
      </c>
    </row>
    <row r="126" customFormat="false" ht="12.75" hidden="false" customHeight="false" outlineLevel="0" collapsed="false">
      <c r="A126" s="175" t="n">
        <v>36791</v>
      </c>
      <c r="B126" s="187" t="n">
        <v>-0.39</v>
      </c>
      <c r="C126" s="187" t="n">
        <v>-0.26</v>
      </c>
      <c r="D126" s="187" t="n">
        <v>-0.38</v>
      </c>
      <c r="E126" s="187" t="n">
        <v>0.13</v>
      </c>
      <c r="F126" s="187" t="n">
        <v>-0.605</v>
      </c>
      <c r="G126" s="187" t="n">
        <v>-0.33</v>
      </c>
      <c r="H126" s="187" t="n">
        <v>-0.095</v>
      </c>
      <c r="I126" s="187" t="n">
        <v>0.025</v>
      </c>
      <c r="J126" s="187" t="n">
        <v>0.175</v>
      </c>
      <c r="K126" s="187" t="n">
        <v>0.32</v>
      </c>
      <c r="M126" s="188" t="n">
        <f aca="false">B126-D126</f>
        <v>-0.01</v>
      </c>
      <c r="N126" s="189" t="n">
        <f aca="false">B126-F126</f>
        <v>0.215</v>
      </c>
      <c r="O126" s="189" t="n">
        <f aca="false">B126-H126</f>
        <v>-0.295</v>
      </c>
      <c r="P126" s="189" t="n">
        <f aca="false">B126-J126</f>
        <v>-0.565</v>
      </c>
      <c r="Q126" s="1"/>
      <c r="R126" s="189" t="n">
        <f aca="false">C126-E126</f>
        <v>-0.39</v>
      </c>
      <c r="S126" s="189" t="n">
        <f aca="false">C126-G126</f>
        <v>0.07</v>
      </c>
      <c r="T126" s="189" t="n">
        <f aca="false">C126-I126</f>
        <v>-0.285</v>
      </c>
      <c r="U126" s="189" t="n">
        <f aca="false">C126-K126</f>
        <v>-0.58</v>
      </c>
    </row>
    <row r="127" customFormat="false" ht="12.75" hidden="false" customHeight="false" outlineLevel="0" collapsed="false">
      <c r="A127" s="175" t="n">
        <v>36794</v>
      </c>
      <c r="B127" s="187" t="n">
        <v>-0.39</v>
      </c>
      <c r="C127" s="187" t="n">
        <v>-0.26</v>
      </c>
      <c r="D127" s="187" t="n">
        <v>-0.37</v>
      </c>
      <c r="E127" s="187" t="n">
        <v>0.14</v>
      </c>
      <c r="F127" s="187" t="n">
        <v>-0.605</v>
      </c>
      <c r="G127" s="187" t="n">
        <v>-0.33</v>
      </c>
      <c r="H127" s="187" t="n">
        <v>-0.095</v>
      </c>
      <c r="I127" s="187" t="n">
        <v>0.025</v>
      </c>
      <c r="J127" s="187" t="n">
        <v>0.175</v>
      </c>
      <c r="K127" s="187" t="n">
        <v>0.31</v>
      </c>
      <c r="M127" s="188" t="n">
        <f aca="false">B127-D127</f>
        <v>-0.02</v>
      </c>
      <c r="N127" s="189" t="n">
        <f aca="false">B127-F127</f>
        <v>0.215</v>
      </c>
      <c r="O127" s="189" t="n">
        <f aca="false">B127-H127</f>
        <v>-0.295</v>
      </c>
      <c r="P127" s="189" t="n">
        <f aca="false">B127-J127</f>
        <v>-0.565</v>
      </c>
      <c r="Q127" s="1"/>
      <c r="R127" s="189" t="n">
        <f aca="false">C127-E127</f>
        <v>-0.4</v>
      </c>
      <c r="S127" s="189" t="n">
        <f aca="false">C127-G127</f>
        <v>0.07</v>
      </c>
      <c r="T127" s="189" t="n">
        <f aca="false">C127-I127</f>
        <v>-0.285</v>
      </c>
      <c r="U127" s="189" t="n">
        <f aca="false">C127-K127</f>
        <v>-0.57</v>
      </c>
    </row>
    <row r="128" customFormat="false" ht="12.75" hidden="false" customHeight="false" outlineLevel="0" collapsed="false">
      <c r="A128" s="175" t="n">
        <v>36795</v>
      </c>
      <c r="B128" s="187" t="n">
        <v>-0.39</v>
      </c>
      <c r="C128" s="187" t="n">
        <v>-0.26</v>
      </c>
      <c r="D128" s="187" t="n">
        <v>-0.37</v>
      </c>
      <c r="E128" s="187" t="n">
        <v>0.14</v>
      </c>
      <c r="F128" s="187" t="n">
        <v>-0.605</v>
      </c>
      <c r="G128" s="187" t="n">
        <v>-0.33</v>
      </c>
      <c r="H128" s="187" t="n">
        <v>-0.09</v>
      </c>
      <c r="I128" s="187" t="n">
        <v>0.025</v>
      </c>
      <c r="J128" s="187" t="n">
        <v>0.17</v>
      </c>
      <c r="K128" s="187" t="n">
        <v>0.31</v>
      </c>
      <c r="M128" s="188" t="n">
        <f aca="false">B128-D128</f>
        <v>-0.02</v>
      </c>
      <c r="N128" s="189" t="n">
        <f aca="false">B128-F128</f>
        <v>0.215</v>
      </c>
      <c r="O128" s="189" t="n">
        <f aca="false">B128-H128</f>
        <v>-0.3</v>
      </c>
      <c r="P128" s="189" t="n">
        <f aca="false">B128-J128</f>
        <v>-0.56</v>
      </c>
      <c r="Q128" s="1"/>
      <c r="R128" s="189" t="n">
        <f aca="false">C128-E128</f>
        <v>-0.4</v>
      </c>
      <c r="S128" s="189" t="n">
        <f aca="false">C128-G128</f>
        <v>0.07</v>
      </c>
      <c r="T128" s="189" t="n">
        <f aca="false">C128-I128</f>
        <v>-0.285</v>
      </c>
      <c r="U128" s="189" t="n">
        <f aca="false">C128-K128</f>
        <v>-0.57</v>
      </c>
    </row>
    <row r="129" customFormat="false" ht="12.75" hidden="false" customHeight="false" outlineLevel="0" collapsed="false">
      <c r="A129" s="175" t="n">
        <v>36796</v>
      </c>
      <c r="B129" s="187" t="n">
        <v>-0.385</v>
      </c>
      <c r="C129" s="187" t="n">
        <v>-0.26</v>
      </c>
      <c r="D129" s="187" t="n">
        <v>-0.385</v>
      </c>
      <c r="E129" s="187" t="n">
        <v>0.14</v>
      </c>
      <c r="F129" s="187" t="n">
        <v>-0.6</v>
      </c>
      <c r="G129" s="187" t="n">
        <v>-0.33</v>
      </c>
      <c r="H129" s="187" t="n">
        <v>-0.09</v>
      </c>
      <c r="I129" s="187" t="n">
        <v>0.025</v>
      </c>
      <c r="J129" s="187" t="n">
        <v>0.175</v>
      </c>
      <c r="K129" s="187" t="n">
        <v>0.31</v>
      </c>
      <c r="M129" s="188" t="n">
        <f aca="false">B129-D129</f>
        <v>0</v>
      </c>
      <c r="N129" s="189" t="n">
        <f aca="false">B129-F129</f>
        <v>0.215</v>
      </c>
      <c r="O129" s="189" t="n">
        <f aca="false">B129-H129</f>
        <v>-0.295</v>
      </c>
      <c r="P129" s="189" t="n">
        <f aca="false">B129-J129</f>
        <v>-0.56</v>
      </c>
      <c r="Q129" s="1"/>
      <c r="R129" s="189" t="n">
        <f aca="false">C129-E129</f>
        <v>-0.4</v>
      </c>
      <c r="S129" s="189" t="n">
        <f aca="false">C129-G129</f>
        <v>0.07</v>
      </c>
      <c r="T129" s="189" t="n">
        <f aca="false">C129-I129</f>
        <v>-0.285</v>
      </c>
      <c r="U129" s="189" t="n">
        <f aca="false">C129-K129</f>
        <v>-0.57</v>
      </c>
    </row>
    <row r="130" customFormat="false" ht="12.75" hidden="false" customHeight="false" outlineLevel="0" collapsed="false">
      <c r="A130" s="175" t="n">
        <v>36797</v>
      </c>
      <c r="B130" s="187" t="n">
        <v>-0.385</v>
      </c>
      <c r="C130" s="187" t="n">
        <v>-0.26</v>
      </c>
      <c r="D130" s="187" t="n">
        <v>-0.37</v>
      </c>
      <c r="E130" s="187" t="n">
        <v>0.14</v>
      </c>
      <c r="F130" s="187" t="n">
        <v>-0.59</v>
      </c>
      <c r="G130" s="187" t="n">
        <v>-0.33</v>
      </c>
      <c r="H130" s="187" t="n">
        <v>-0.09</v>
      </c>
      <c r="I130" s="187" t="n">
        <v>0.025</v>
      </c>
      <c r="J130" s="187" t="n">
        <v>0.18</v>
      </c>
      <c r="K130" s="187" t="n">
        <v>0.3</v>
      </c>
      <c r="M130" s="188" t="n">
        <f aca="false">B130-D130</f>
        <v>-0.015</v>
      </c>
      <c r="N130" s="189" t="n">
        <f aca="false">B130-F130</f>
        <v>0.205</v>
      </c>
      <c r="O130" s="189" t="n">
        <f aca="false">B130-H130</f>
        <v>-0.295</v>
      </c>
      <c r="P130" s="189" t="n">
        <f aca="false">B130-J130</f>
        <v>-0.565</v>
      </c>
      <c r="Q130" s="1"/>
      <c r="R130" s="189" t="n">
        <f aca="false">C130-E130</f>
        <v>-0.4</v>
      </c>
      <c r="S130" s="189" t="n">
        <f aca="false">C130-G130</f>
        <v>0.07</v>
      </c>
      <c r="T130" s="189" t="n">
        <f aca="false">C130-I130</f>
        <v>-0.285</v>
      </c>
      <c r="U130" s="189" t="n">
        <f aca="false">C130-K130</f>
        <v>-0.56</v>
      </c>
    </row>
    <row r="131" customFormat="false" ht="12.75" hidden="false" customHeight="false" outlineLevel="0" collapsed="false">
      <c r="A131" s="175" t="n">
        <v>36798</v>
      </c>
      <c r="B131" s="187" t="n">
        <v>-0.38</v>
      </c>
      <c r="C131" s="187" t="n">
        <v>-0.26</v>
      </c>
      <c r="D131" s="187" t="n">
        <v>-0.37</v>
      </c>
      <c r="E131" s="187" t="n">
        <v>0.15</v>
      </c>
      <c r="F131" s="187" t="n">
        <v>-0.575</v>
      </c>
      <c r="G131" s="187" t="n">
        <v>-0.31</v>
      </c>
      <c r="H131" s="187" t="n">
        <v>-0.09</v>
      </c>
      <c r="I131" s="187" t="n">
        <v>0.025</v>
      </c>
      <c r="J131" s="187" t="n">
        <v>0.19</v>
      </c>
      <c r="K131" s="187" t="n">
        <v>0.3</v>
      </c>
      <c r="M131" s="188" t="n">
        <f aca="false">B131-D131</f>
        <v>-0.01</v>
      </c>
      <c r="N131" s="189" t="n">
        <f aca="false">B131-F131</f>
        <v>0.195</v>
      </c>
      <c r="O131" s="189" t="n">
        <f aca="false">B131-H131</f>
        <v>-0.29</v>
      </c>
      <c r="P131" s="189" t="n">
        <f aca="false">B131-J131</f>
        <v>-0.57</v>
      </c>
      <c r="Q131" s="1"/>
      <c r="R131" s="189" t="n">
        <f aca="false">C131-E131</f>
        <v>-0.41</v>
      </c>
      <c r="S131" s="189" t="n">
        <f aca="false">C131-G131</f>
        <v>0.05</v>
      </c>
      <c r="T131" s="189" t="n">
        <f aca="false">C131-I131</f>
        <v>-0.285</v>
      </c>
      <c r="U131" s="189" t="n">
        <f aca="false">C131-K131</f>
        <v>-0.56</v>
      </c>
    </row>
    <row r="132" customFormat="false" ht="12.75" hidden="false" customHeight="false" outlineLevel="0" collapsed="false">
      <c r="A132" s="175" t="n">
        <v>36801</v>
      </c>
      <c r="B132" s="187" t="n">
        <v>-0.38</v>
      </c>
      <c r="C132" s="187" t="n">
        <v>-0.265</v>
      </c>
      <c r="D132" s="187" t="n">
        <v>-0.36</v>
      </c>
      <c r="E132" s="187" t="n">
        <v>0.155</v>
      </c>
      <c r="F132" s="187" t="n">
        <v>-0.555</v>
      </c>
      <c r="G132" s="187" t="n">
        <v>-0.31</v>
      </c>
      <c r="H132" s="187" t="n">
        <v>-0.09</v>
      </c>
      <c r="I132" s="187" t="n">
        <v>0.025</v>
      </c>
      <c r="J132" s="187" t="n">
        <v>0.19</v>
      </c>
      <c r="K132" s="187" t="n">
        <v>0.305</v>
      </c>
      <c r="M132" s="188" t="n">
        <f aca="false">B132-D132</f>
        <v>-0.02</v>
      </c>
      <c r="N132" s="189" t="n">
        <f aca="false">B132-F132</f>
        <v>0.175</v>
      </c>
      <c r="O132" s="189" t="n">
        <f aca="false">B132-H132</f>
        <v>-0.29</v>
      </c>
      <c r="P132" s="189" t="n">
        <f aca="false">B132-J132</f>
        <v>-0.57</v>
      </c>
      <c r="Q132" s="1"/>
      <c r="R132" s="189" t="n">
        <f aca="false">C132-E132</f>
        <v>-0.42</v>
      </c>
      <c r="S132" s="189" t="n">
        <f aca="false">C132-G132</f>
        <v>0.045</v>
      </c>
      <c r="T132" s="189" t="n">
        <f aca="false">C132-I132</f>
        <v>-0.29</v>
      </c>
      <c r="U132" s="189" t="n">
        <f aca="false">C132-K132</f>
        <v>-0.57</v>
      </c>
    </row>
    <row r="133" customFormat="false" ht="12.75" hidden="false" customHeight="false" outlineLevel="0" collapsed="false">
      <c r="A133" s="175" t="n">
        <v>36802</v>
      </c>
      <c r="B133" s="187" t="n">
        <v>-0.395</v>
      </c>
      <c r="C133" s="187" t="n">
        <v>-0.28</v>
      </c>
      <c r="D133" s="187" t="n">
        <v>-0.36</v>
      </c>
      <c r="E133" s="187" t="n">
        <v>0.155</v>
      </c>
      <c r="F133" s="187" t="n">
        <v>-0.57</v>
      </c>
      <c r="G133" s="187" t="n">
        <v>-0.31</v>
      </c>
      <c r="H133" s="187" t="n">
        <v>-0.09</v>
      </c>
      <c r="I133" s="187" t="n">
        <v>0.025</v>
      </c>
      <c r="J133" s="187" t="n">
        <v>0.19</v>
      </c>
      <c r="K133" s="187" t="n">
        <v>0.305</v>
      </c>
      <c r="M133" s="188" t="n">
        <f aca="false">B133-D133</f>
        <v>-0.035</v>
      </c>
      <c r="N133" s="189" t="n">
        <f aca="false">B133-F133</f>
        <v>0.175</v>
      </c>
      <c r="O133" s="189" t="n">
        <f aca="false">B133-H133</f>
        <v>-0.305</v>
      </c>
      <c r="P133" s="189" t="n">
        <f aca="false">B133-J133</f>
        <v>-0.585</v>
      </c>
      <c r="Q133" s="1"/>
      <c r="R133" s="189" t="n">
        <f aca="false">C133-E133</f>
        <v>-0.435</v>
      </c>
      <c r="S133" s="189" t="n">
        <f aca="false">C133-G133</f>
        <v>0.03</v>
      </c>
      <c r="T133" s="189" t="n">
        <f aca="false">C133-I133</f>
        <v>-0.305</v>
      </c>
      <c r="U133" s="189" t="n">
        <f aca="false">C133-K133</f>
        <v>-0.585</v>
      </c>
    </row>
    <row r="134" customFormat="false" ht="12.75" hidden="false" customHeight="false" outlineLevel="0" collapsed="false">
      <c r="A134" s="175" t="n">
        <v>36803</v>
      </c>
      <c r="B134" s="187" t="n">
        <v>-0.4</v>
      </c>
      <c r="C134" s="187" t="n">
        <v>-0.28</v>
      </c>
      <c r="D134" s="187" t="n">
        <v>-0.37</v>
      </c>
      <c r="E134" s="187" t="n">
        <v>0.155</v>
      </c>
      <c r="F134" s="187" t="n">
        <v>-0.59</v>
      </c>
      <c r="G134" s="187" t="n">
        <v>-0.31</v>
      </c>
      <c r="H134" s="187" t="n">
        <v>-0.09</v>
      </c>
      <c r="I134" s="187" t="n">
        <v>0.025</v>
      </c>
      <c r="J134" s="187" t="n">
        <v>0.19</v>
      </c>
      <c r="K134" s="187" t="n">
        <v>0.305</v>
      </c>
      <c r="M134" s="188" t="n">
        <f aca="false">B134-D134</f>
        <v>-0.03</v>
      </c>
      <c r="N134" s="189" t="n">
        <f aca="false">B134-F134</f>
        <v>0.19</v>
      </c>
      <c r="O134" s="189" t="n">
        <f aca="false">B134-H134</f>
        <v>-0.31</v>
      </c>
      <c r="P134" s="189" t="n">
        <f aca="false">B134-J134</f>
        <v>-0.59</v>
      </c>
      <c r="Q134" s="1"/>
      <c r="R134" s="189" t="n">
        <f aca="false">C134-E134</f>
        <v>-0.435</v>
      </c>
      <c r="S134" s="189" t="n">
        <f aca="false">C134-G134</f>
        <v>0.03</v>
      </c>
      <c r="T134" s="189" t="n">
        <f aca="false">C134-I134</f>
        <v>-0.305</v>
      </c>
      <c r="U134" s="189" t="n">
        <f aca="false">C134-K134</f>
        <v>-0.585</v>
      </c>
    </row>
    <row r="135" customFormat="false" ht="12.75" hidden="false" customHeight="false" outlineLevel="0" collapsed="false">
      <c r="A135" s="175" t="n">
        <v>36804</v>
      </c>
      <c r="B135" s="187" t="n">
        <v>-0.395</v>
      </c>
      <c r="C135" s="187" t="n">
        <v>-0.28</v>
      </c>
      <c r="D135" s="187" t="n">
        <v>-0.36</v>
      </c>
      <c r="E135" s="187" t="n">
        <v>0.155</v>
      </c>
      <c r="F135" s="187" t="n">
        <v>-0.58</v>
      </c>
      <c r="G135" s="187" t="n">
        <v>-0.31</v>
      </c>
      <c r="H135" s="187" t="n">
        <v>-0.09</v>
      </c>
      <c r="I135" s="187" t="n">
        <v>0.025</v>
      </c>
      <c r="J135" s="187" t="n">
        <v>0.19</v>
      </c>
      <c r="K135" s="187" t="n">
        <v>0.295</v>
      </c>
      <c r="M135" s="188" t="n">
        <f aca="false">B135-D135</f>
        <v>-0.035</v>
      </c>
      <c r="N135" s="189" t="n">
        <f aca="false">B135-F135</f>
        <v>0.185</v>
      </c>
      <c r="O135" s="189" t="n">
        <f aca="false">B135-H135</f>
        <v>-0.305</v>
      </c>
      <c r="P135" s="189" t="n">
        <f aca="false">B135-J135</f>
        <v>-0.585</v>
      </c>
      <c r="Q135" s="1"/>
      <c r="R135" s="189" t="n">
        <f aca="false">C135-E135</f>
        <v>-0.435</v>
      </c>
      <c r="S135" s="189" t="n">
        <f aca="false">C135-G135</f>
        <v>0.03</v>
      </c>
      <c r="T135" s="189" t="n">
        <f aca="false">C135-I135</f>
        <v>-0.305</v>
      </c>
      <c r="U135" s="189" t="n">
        <f aca="false">C135-K135</f>
        <v>-0.575</v>
      </c>
    </row>
    <row r="136" customFormat="false" ht="12.75" hidden="false" customHeight="false" outlineLevel="0" collapsed="false">
      <c r="A136" s="175" t="n">
        <v>36805</v>
      </c>
      <c r="B136" s="187" t="n">
        <v>-0.395</v>
      </c>
      <c r="C136" s="187" t="n">
        <v>-0.285</v>
      </c>
      <c r="D136" s="187" t="n">
        <v>-0.37</v>
      </c>
      <c r="E136" s="187" t="n">
        <v>0.155</v>
      </c>
      <c r="F136" s="187" t="n">
        <v>-0.585</v>
      </c>
      <c r="G136" s="187" t="n">
        <v>-0.31</v>
      </c>
      <c r="H136" s="187" t="n">
        <v>-0.09</v>
      </c>
      <c r="I136" s="187" t="n">
        <v>0.025</v>
      </c>
      <c r="J136" s="187" t="n">
        <v>0.19</v>
      </c>
      <c r="K136" s="187" t="n">
        <v>0.295</v>
      </c>
      <c r="M136" s="188" t="n">
        <f aca="false">B136-D136</f>
        <v>-0.025</v>
      </c>
      <c r="N136" s="189" t="n">
        <f aca="false">B136-F136</f>
        <v>0.19</v>
      </c>
      <c r="O136" s="189" t="n">
        <f aca="false">B136-H136</f>
        <v>-0.305</v>
      </c>
      <c r="P136" s="189" t="n">
        <f aca="false">B136-J136</f>
        <v>-0.585</v>
      </c>
      <c r="Q136" s="1"/>
      <c r="R136" s="189" t="n">
        <f aca="false">C136-E136</f>
        <v>-0.44</v>
      </c>
      <c r="S136" s="189" t="n">
        <f aca="false">C136-G136</f>
        <v>0.025</v>
      </c>
      <c r="T136" s="189" t="n">
        <f aca="false">C136-I136</f>
        <v>-0.31</v>
      </c>
      <c r="U136" s="189" t="n">
        <f aca="false">C136-K136</f>
        <v>-0.58</v>
      </c>
    </row>
    <row r="137" customFormat="false" ht="12.75" hidden="false" customHeight="false" outlineLevel="0" collapsed="false">
      <c r="A137" s="175" t="n">
        <v>36808</v>
      </c>
      <c r="B137" s="187" t="n">
        <v>-0.4</v>
      </c>
      <c r="C137" s="187" t="n">
        <v>-0.3</v>
      </c>
      <c r="D137" s="187" t="n">
        <v>-0.36</v>
      </c>
      <c r="E137" s="187" t="n">
        <v>0.17</v>
      </c>
      <c r="F137" s="187" t="n">
        <v>-0.6</v>
      </c>
      <c r="G137" s="187" t="n">
        <v>-0.31</v>
      </c>
      <c r="H137" s="187" t="n">
        <v>-0.085</v>
      </c>
      <c r="I137" s="187" t="n">
        <v>0.025</v>
      </c>
      <c r="J137" s="187" t="n">
        <v>0.185</v>
      </c>
      <c r="K137" s="187" t="n">
        <v>0.28</v>
      </c>
      <c r="M137" s="188" t="n">
        <f aca="false">B137-D137</f>
        <v>-0.04</v>
      </c>
      <c r="N137" s="189" t="n">
        <f aca="false">B137-F137</f>
        <v>0.2</v>
      </c>
      <c r="O137" s="189" t="n">
        <f aca="false">B137-H137</f>
        <v>-0.315</v>
      </c>
      <c r="P137" s="189" t="n">
        <f aca="false">B137-J137</f>
        <v>-0.585</v>
      </c>
      <c r="Q137" s="1"/>
      <c r="R137" s="189" t="n">
        <f aca="false">C137-E137</f>
        <v>-0.47</v>
      </c>
      <c r="S137" s="189" t="n">
        <f aca="false">C137-G137</f>
        <v>0.01</v>
      </c>
      <c r="T137" s="189" t="n">
        <f aca="false">C137-I137</f>
        <v>-0.325</v>
      </c>
      <c r="U137" s="189" t="n">
        <f aca="false">C137-K137</f>
        <v>-0.58</v>
      </c>
    </row>
    <row r="138" customFormat="false" ht="12.75" hidden="false" customHeight="false" outlineLevel="0" collapsed="false">
      <c r="A138" s="175" t="n">
        <v>36809</v>
      </c>
      <c r="B138" s="187" t="n">
        <v>-0.4</v>
      </c>
      <c r="C138" s="187" t="n">
        <v>-0.3</v>
      </c>
      <c r="D138" s="187" t="n">
        <v>-0.36</v>
      </c>
      <c r="E138" s="187" t="n">
        <v>0.17</v>
      </c>
      <c r="F138" s="187" t="n">
        <v>-0.605</v>
      </c>
      <c r="G138" s="187" t="n">
        <v>-0.31</v>
      </c>
      <c r="H138" s="187" t="n">
        <v>-0.085</v>
      </c>
      <c r="I138" s="187" t="n">
        <v>0.025</v>
      </c>
      <c r="J138" s="187" t="n">
        <v>0.185</v>
      </c>
      <c r="K138" s="187" t="n">
        <v>0.28</v>
      </c>
      <c r="M138" s="188" t="n">
        <f aca="false">B138-D138</f>
        <v>-0.04</v>
      </c>
      <c r="N138" s="189" t="n">
        <f aca="false">B138-F138</f>
        <v>0.205</v>
      </c>
      <c r="O138" s="189" t="n">
        <f aca="false">B138-H138</f>
        <v>-0.315</v>
      </c>
      <c r="P138" s="189" t="n">
        <f aca="false">B138-J138</f>
        <v>-0.585</v>
      </c>
      <c r="Q138" s="1"/>
      <c r="R138" s="189" t="n">
        <f aca="false">C138-E138</f>
        <v>-0.47</v>
      </c>
      <c r="S138" s="189" t="n">
        <f aca="false">C138-G138</f>
        <v>0.01</v>
      </c>
      <c r="T138" s="189" t="n">
        <f aca="false">C138-I138</f>
        <v>-0.325</v>
      </c>
      <c r="U138" s="189" t="n">
        <f aca="false">C138-K138</f>
        <v>-0.58</v>
      </c>
    </row>
    <row r="139" customFormat="false" ht="12.75" hidden="false" customHeight="false" outlineLevel="0" collapsed="false">
      <c r="A139" s="175" t="n">
        <v>36810</v>
      </c>
      <c r="B139" s="187" t="n">
        <v>-0.4</v>
      </c>
      <c r="C139" s="187" t="n">
        <v>-0.3</v>
      </c>
      <c r="D139" s="187" t="n">
        <v>-0.365</v>
      </c>
      <c r="E139" s="187" t="n">
        <v>0.145</v>
      </c>
      <c r="F139" s="187" t="n">
        <v>-0.6</v>
      </c>
      <c r="G139" s="187" t="n">
        <v>-0.31</v>
      </c>
      <c r="H139" s="187" t="n">
        <v>-0.085</v>
      </c>
      <c r="I139" s="187" t="n">
        <v>0.025</v>
      </c>
      <c r="J139" s="187" t="n">
        <v>0.185</v>
      </c>
      <c r="K139" s="187" t="n">
        <v>0.275</v>
      </c>
      <c r="M139" s="188" t="n">
        <f aca="false">B139-D139</f>
        <v>-0.035</v>
      </c>
      <c r="N139" s="189" t="n">
        <f aca="false">B139-F139</f>
        <v>0.2</v>
      </c>
      <c r="O139" s="189" t="n">
        <f aca="false">B139-H139</f>
        <v>-0.315</v>
      </c>
      <c r="P139" s="189" t="n">
        <f aca="false">B139-J139</f>
        <v>-0.585</v>
      </c>
      <c r="Q139" s="1"/>
      <c r="R139" s="189" t="n">
        <f aca="false">C139-E139</f>
        <v>-0.445</v>
      </c>
      <c r="S139" s="189" t="n">
        <f aca="false">C139-G139</f>
        <v>0.01</v>
      </c>
      <c r="T139" s="189" t="n">
        <f aca="false">C139-I139</f>
        <v>-0.325</v>
      </c>
      <c r="U139" s="189" t="n">
        <f aca="false">C139-K139</f>
        <v>-0.575</v>
      </c>
    </row>
    <row r="140" customFormat="false" ht="12.75" hidden="false" customHeight="false" outlineLevel="0" collapsed="false">
      <c r="A140" s="175" t="n">
        <v>36811</v>
      </c>
      <c r="B140" s="187" t="n">
        <v>-0.41</v>
      </c>
      <c r="C140" s="187" t="n">
        <v>-0.31</v>
      </c>
      <c r="D140" s="187" t="n">
        <v>-0.375</v>
      </c>
      <c r="E140" s="187" t="n">
        <v>0.135</v>
      </c>
      <c r="F140" s="187" t="n">
        <v>-0.6</v>
      </c>
      <c r="G140" s="187" t="n">
        <v>-0.31</v>
      </c>
      <c r="H140" s="187" t="n">
        <v>-0.085</v>
      </c>
      <c r="I140" s="187" t="n">
        <v>0.025</v>
      </c>
      <c r="J140" s="187" t="n">
        <v>0.19</v>
      </c>
      <c r="K140" s="187" t="n">
        <v>0.3</v>
      </c>
      <c r="M140" s="188" t="n">
        <f aca="false">B140-D140</f>
        <v>-0.035</v>
      </c>
      <c r="N140" s="189" t="n">
        <f aca="false">B140-F140</f>
        <v>0.19</v>
      </c>
      <c r="O140" s="189" t="n">
        <f aca="false">B140-H140</f>
        <v>-0.325</v>
      </c>
      <c r="P140" s="189" t="n">
        <f aca="false">B140-J140</f>
        <v>-0.6</v>
      </c>
      <c r="Q140" s="1"/>
      <c r="R140" s="189" t="n">
        <f aca="false">C140-E140</f>
        <v>-0.445</v>
      </c>
      <c r="S140" s="189" t="n">
        <f aca="false">C140-G140</f>
        <v>0</v>
      </c>
      <c r="T140" s="189" t="n">
        <f aca="false">C140-I140</f>
        <v>-0.335</v>
      </c>
      <c r="U140" s="189" t="n">
        <f aca="false">C140-K140</f>
        <v>-0.61</v>
      </c>
    </row>
    <row r="141" customFormat="false" ht="12.75" hidden="false" customHeight="false" outlineLevel="0" collapsed="false">
      <c r="A141" s="175" t="n">
        <v>36812</v>
      </c>
      <c r="B141" s="187" t="n">
        <v>-0.415</v>
      </c>
      <c r="C141" s="187" t="n">
        <v>-0.3</v>
      </c>
      <c r="D141" s="187" t="n">
        <v>-0.38</v>
      </c>
      <c r="E141" s="187" t="n">
        <v>0.155</v>
      </c>
      <c r="F141" s="187" t="n">
        <v>-0.61</v>
      </c>
      <c r="G141" s="187" t="n">
        <v>-0.31</v>
      </c>
      <c r="H141" s="187" t="n">
        <v>-0.085</v>
      </c>
      <c r="I141" s="187" t="n">
        <v>0.025</v>
      </c>
      <c r="J141" s="187" t="n">
        <v>0.19</v>
      </c>
      <c r="K141" s="187" t="n">
        <v>0.305</v>
      </c>
      <c r="M141" s="188" t="n">
        <f aca="false">B141-D141</f>
        <v>-0.035</v>
      </c>
      <c r="N141" s="189" t="n">
        <f aca="false">B141-F141</f>
        <v>0.195</v>
      </c>
      <c r="O141" s="189" t="n">
        <f aca="false">B141-H141</f>
        <v>-0.33</v>
      </c>
      <c r="P141" s="189" t="n">
        <f aca="false">B141-J141</f>
        <v>-0.605</v>
      </c>
      <c r="Q141" s="1"/>
      <c r="R141" s="189" t="n">
        <f aca="false">C141-E141</f>
        <v>-0.455</v>
      </c>
      <c r="S141" s="189" t="n">
        <f aca="false">C141-G141</f>
        <v>0.01</v>
      </c>
      <c r="T141" s="189" t="n">
        <f aca="false">C141-I141</f>
        <v>-0.325</v>
      </c>
      <c r="U141" s="189" t="n">
        <f aca="false">C141-K141</f>
        <v>-0.605</v>
      </c>
    </row>
    <row r="142" customFormat="false" ht="12.75" hidden="false" customHeight="false" outlineLevel="0" collapsed="false">
      <c r="A142" s="175" t="n">
        <v>36815</v>
      </c>
      <c r="B142" s="187" t="n">
        <v>-0.415</v>
      </c>
      <c r="C142" s="187" t="n">
        <v>-0.3</v>
      </c>
      <c r="D142" s="187" t="n">
        <v>-0.38</v>
      </c>
      <c r="E142" s="187" t="n">
        <v>0.155</v>
      </c>
      <c r="F142" s="187" t="n">
        <v>-0.605</v>
      </c>
      <c r="G142" s="187" t="n">
        <v>-0.31</v>
      </c>
      <c r="H142" s="187" t="n">
        <v>-0.085</v>
      </c>
      <c r="I142" s="187" t="n">
        <v>0.025</v>
      </c>
      <c r="J142" s="187" t="n">
        <v>0.19</v>
      </c>
      <c r="K142" s="187" t="n">
        <v>0.28</v>
      </c>
      <c r="M142" s="188" t="n">
        <f aca="false">B142-D142</f>
        <v>-0.035</v>
      </c>
      <c r="N142" s="189" t="n">
        <f aca="false">B142-F142</f>
        <v>0.19</v>
      </c>
      <c r="O142" s="189" t="n">
        <f aca="false">B142-H142</f>
        <v>-0.33</v>
      </c>
      <c r="P142" s="189" t="n">
        <f aca="false">B142-J142</f>
        <v>-0.605</v>
      </c>
      <c r="Q142" s="1"/>
      <c r="R142" s="189" t="n">
        <f aca="false">C142-E142</f>
        <v>-0.455</v>
      </c>
      <c r="S142" s="189" t="n">
        <f aca="false">C142-G142</f>
        <v>0.01</v>
      </c>
      <c r="T142" s="189" t="n">
        <f aca="false">C142-I142</f>
        <v>-0.325</v>
      </c>
      <c r="U142" s="189" t="n">
        <f aca="false">C142-K142</f>
        <v>-0.58</v>
      </c>
    </row>
    <row r="143" customFormat="false" ht="12.75" hidden="false" customHeight="false" outlineLevel="0" collapsed="false">
      <c r="A143" s="175" t="n">
        <v>36816</v>
      </c>
      <c r="B143" s="187" t="n">
        <v>-0.415</v>
      </c>
      <c r="C143" s="187" t="n">
        <v>-0.3</v>
      </c>
      <c r="D143" s="187" t="n">
        <v>-0.38</v>
      </c>
      <c r="E143" s="187" t="n">
        <v>0.155</v>
      </c>
      <c r="F143" s="187" t="n">
        <v>-0.6</v>
      </c>
      <c r="G143" s="187" t="n">
        <v>-0.31</v>
      </c>
      <c r="H143" s="187" t="n">
        <v>-0.085</v>
      </c>
      <c r="I143" s="187" t="n">
        <v>0.025</v>
      </c>
      <c r="J143" s="187" t="n">
        <v>0.185</v>
      </c>
      <c r="K143" s="187" t="n">
        <v>0.265</v>
      </c>
      <c r="M143" s="188" t="n">
        <f aca="false">B143-D143</f>
        <v>-0.035</v>
      </c>
      <c r="N143" s="189" t="n">
        <f aca="false">B143-F143</f>
        <v>0.185</v>
      </c>
      <c r="O143" s="189" t="n">
        <f aca="false">B143-H143</f>
        <v>-0.33</v>
      </c>
      <c r="P143" s="189" t="n">
        <f aca="false">B143-J143</f>
        <v>-0.6</v>
      </c>
      <c r="Q143" s="1"/>
      <c r="R143" s="189" t="n">
        <f aca="false">C143-E143</f>
        <v>-0.455</v>
      </c>
      <c r="S143" s="189" t="n">
        <f aca="false">C143-G143</f>
        <v>0.01</v>
      </c>
      <c r="T143" s="189" t="n">
        <f aca="false">C143-I143</f>
        <v>-0.325</v>
      </c>
      <c r="U143" s="189" t="n">
        <f aca="false">C143-K143</f>
        <v>-0.565</v>
      </c>
    </row>
    <row r="144" customFormat="false" ht="12.75" hidden="false" customHeight="false" outlineLevel="0" collapsed="false">
      <c r="A144" s="175" t="n">
        <v>36817</v>
      </c>
      <c r="B144" s="187" t="n">
        <v>-0.425</v>
      </c>
      <c r="C144" s="187" t="n">
        <v>-0.325</v>
      </c>
      <c r="D144" s="187" t="n">
        <v>-0.385</v>
      </c>
      <c r="E144" s="187" t="n">
        <v>0.14</v>
      </c>
      <c r="F144" s="187" t="n">
        <v>-0.6</v>
      </c>
      <c r="G144" s="187" t="n">
        <v>-0.31</v>
      </c>
      <c r="H144" s="187" t="n">
        <v>-0.085</v>
      </c>
      <c r="I144" s="187" t="n">
        <v>0.025</v>
      </c>
      <c r="J144" s="187" t="n">
        <v>0.185</v>
      </c>
      <c r="K144" s="187" t="n">
        <v>0.265</v>
      </c>
      <c r="M144" s="188" t="n">
        <f aca="false">B144-D144</f>
        <v>-0.04</v>
      </c>
      <c r="N144" s="189" t="n">
        <f aca="false">B144-F144</f>
        <v>0.175</v>
      </c>
      <c r="O144" s="189" t="n">
        <f aca="false">B144-H144</f>
        <v>-0.34</v>
      </c>
      <c r="P144" s="189" t="n">
        <f aca="false">B144-J144</f>
        <v>-0.61</v>
      </c>
      <c r="Q144" s="1"/>
      <c r="R144" s="189" t="n">
        <f aca="false">C144-E144</f>
        <v>-0.465</v>
      </c>
      <c r="S144" s="189" t="n">
        <f aca="false">C144-G144</f>
        <v>-0.015</v>
      </c>
      <c r="T144" s="189" t="n">
        <f aca="false">C144-I144</f>
        <v>-0.35</v>
      </c>
      <c r="U144" s="189" t="n">
        <f aca="false">C144-K144</f>
        <v>-0.59</v>
      </c>
    </row>
    <row r="145" customFormat="false" ht="12.75" hidden="false" customHeight="false" outlineLevel="0" collapsed="false">
      <c r="A145" s="175" t="n">
        <v>36818</v>
      </c>
      <c r="B145" s="187" t="n">
        <v>-0.405</v>
      </c>
      <c r="C145" s="187" t="n">
        <v>-0.305</v>
      </c>
      <c r="D145" s="187" t="n">
        <v>-0.37</v>
      </c>
      <c r="E145" s="187" t="n">
        <v>0.15</v>
      </c>
      <c r="F145" s="187" t="n">
        <v>-0.59</v>
      </c>
      <c r="G145" s="187" t="n">
        <v>-0.31</v>
      </c>
      <c r="H145" s="187" t="n">
        <v>-0.08</v>
      </c>
      <c r="I145" s="187" t="n">
        <v>0.025</v>
      </c>
      <c r="J145" s="187" t="n">
        <v>0.185</v>
      </c>
      <c r="K145" s="187" t="n">
        <v>0.26</v>
      </c>
      <c r="M145" s="188" t="n">
        <f aca="false">B145-D145</f>
        <v>-0.035</v>
      </c>
      <c r="N145" s="189" t="n">
        <f aca="false">B145-F145</f>
        <v>0.185</v>
      </c>
      <c r="O145" s="189" t="n">
        <f aca="false">B145-H145</f>
        <v>-0.325</v>
      </c>
      <c r="P145" s="189" t="n">
        <f aca="false">B145-J145</f>
        <v>-0.59</v>
      </c>
      <c r="Q145" s="1"/>
      <c r="R145" s="189" t="n">
        <f aca="false">C145-E145</f>
        <v>-0.455</v>
      </c>
      <c r="S145" s="189" t="n">
        <f aca="false">C145-G145</f>
        <v>0.005</v>
      </c>
      <c r="T145" s="189" t="n">
        <f aca="false">C145-I145</f>
        <v>-0.33</v>
      </c>
      <c r="U145" s="189" t="n">
        <f aca="false">C145-K145</f>
        <v>-0.565</v>
      </c>
    </row>
    <row r="146" customFormat="false" ht="12.75" hidden="false" customHeight="false" outlineLevel="0" collapsed="false">
      <c r="A146" s="175" t="n">
        <v>36819</v>
      </c>
      <c r="B146" s="187" t="n">
        <v>-0.41</v>
      </c>
      <c r="C146" s="187" t="n">
        <v>-0.305</v>
      </c>
      <c r="D146" s="187" t="n">
        <v>-0.37</v>
      </c>
      <c r="E146" s="187" t="n">
        <v>0.165</v>
      </c>
      <c r="F146" s="187" t="n">
        <v>-0.59</v>
      </c>
      <c r="G146" s="187" t="n">
        <v>-0.31</v>
      </c>
      <c r="H146" s="187" t="n">
        <v>-0.085</v>
      </c>
      <c r="I146" s="187" t="n">
        <v>0.02</v>
      </c>
      <c r="J146" s="187" t="n">
        <v>0.18</v>
      </c>
      <c r="K146" s="187" t="n">
        <v>0.255</v>
      </c>
      <c r="M146" s="188" t="n">
        <f aca="false">B146-D146</f>
        <v>-0.04</v>
      </c>
      <c r="N146" s="189" t="n">
        <f aca="false">B146-F146</f>
        <v>0.18</v>
      </c>
      <c r="O146" s="189" t="n">
        <f aca="false">B146-H146</f>
        <v>-0.325</v>
      </c>
      <c r="P146" s="189" t="n">
        <f aca="false">B146-J146</f>
        <v>-0.59</v>
      </c>
      <c r="Q146" s="1"/>
      <c r="R146" s="189" t="n">
        <f aca="false">C146-E146</f>
        <v>-0.47</v>
      </c>
      <c r="S146" s="189" t="n">
        <f aca="false">C146-G146</f>
        <v>0.005</v>
      </c>
      <c r="T146" s="189" t="n">
        <f aca="false">C146-I146</f>
        <v>-0.325</v>
      </c>
      <c r="U146" s="189" t="n">
        <f aca="false">C146-K146</f>
        <v>-0.56</v>
      </c>
    </row>
    <row r="147" customFormat="false" ht="12.75" hidden="false" customHeight="false" outlineLevel="0" collapsed="false">
      <c r="A147" s="175" t="n">
        <v>36822</v>
      </c>
      <c r="B147" s="187" t="n">
        <v>-0.42</v>
      </c>
      <c r="C147" s="187" t="n">
        <v>-0.31</v>
      </c>
      <c r="D147" s="187" t="n">
        <v>-0.37</v>
      </c>
      <c r="E147" s="187" t="n">
        <v>0.165</v>
      </c>
      <c r="F147" s="187" t="n">
        <v>-0.61</v>
      </c>
      <c r="G147" s="187" t="n">
        <v>-0.31</v>
      </c>
      <c r="H147" s="187" t="n">
        <v>-0.085</v>
      </c>
      <c r="I147" s="187" t="n">
        <v>0.02</v>
      </c>
      <c r="J147" s="187" t="n">
        <v>0.18</v>
      </c>
      <c r="K147" s="187" t="n">
        <v>0.255</v>
      </c>
      <c r="M147" s="188" t="n">
        <f aca="false">B147-D147</f>
        <v>-0.05</v>
      </c>
      <c r="N147" s="189" t="n">
        <f aca="false">B147-F147</f>
        <v>0.19</v>
      </c>
      <c r="O147" s="189" t="n">
        <f aca="false">B147-H147</f>
        <v>-0.335</v>
      </c>
      <c r="P147" s="189" t="n">
        <f aca="false">B147-J147</f>
        <v>-0.6</v>
      </c>
      <c r="Q147" s="1"/>
      <c r="R147" s="189" t="n">
        <f aca="false">C147-E147</f>
        <v>-0.475</v>
      </c>
      <c r="S147" s="189" t="n">
        <f aca="false">C147-G147</f>
        <v>0</v>
      </c>
      <c r="T147" s="189" t="n">
        <f aca="false">C147-I147</f>
        <v>-0.33</v>
      </c>
      <c r="U147" s="189" t="n">
        <f aca="false">C147-K147</f>
        <v>-0.565</v>
      </c>
    </row>
    <row r="148" customFormat="false" ht="12.75" hidden="false" customHeight="false" outlineLevel="0" collapsed="false">
      <c r="A148" s="175" t="n">
        <v>36823</v>
      </c>
      <c r="B148" s="187" t="n">
        <v>-0.425</v>
      </c>
      <c r="C148" s="187" t="n">
        <v>-0.315</v>
      </c>
      <c r="D148" s="187" t="n">
        <v>-0.38</v>
      </c>
      <c r="E148" s="187" t="n">
        <v>0.165</v>
      </c>
      <c r="F148" s="187" t="n">
        <v>-0.605</v>
      </c>
      <c r="G148" s="187" t="n">
        <v>-0.31</v>
      </c>
      <c r="H148" s="187" t="n">
        <v>-0.085</v>
      </c>
      <c r="I148" s="187" t="n">
        <v>0.02</v>
      </c>
      <c r="J148" s="187" t="n">
        <v>0.185</v>
      </c>
      <c r="K148" s="187" t="n">
        <v>0.255</v>
      </c>
      <c r="M148" s="188" t="n">
        <f aca="false">B148-D148</f>
        <v>-0.045</v>
      </c>
      <c r="N148" s="189" t="n">
        <f aca="false">B148-F148</f>
        <v>0.18</v>
      </c>
      <c r="O148" s="189" t="n">
        <f aca="false">B148-H148</f>
        <v>-0.34</v>
      </c>
      <c r="P148" s="189" t="n">
        <f aca="false">B148-J148</f>
        <v>-0.61</v>
      </c>
      <c r="Q148" s="1"/>
      <c r="R148" s="189" t="n">
        <f aca="false">C148-E148</f>
        <v>-0.48</v>
      </c>
      <c r="S148" s="189" t="n">
        <f aca="false">C148-G148</f>
        <v>-0.005</v>
      </c>
      <c r="T148" s="189" t="n">
        <f aca="false">C148-I148</f>
        <v>-0.335</v>
      </c>
      <c r="U148" s="189" t="n">
        <f aca="false">C148-K148</f>
        <v>-0.57</v>
      </c>
    </row>
    <row r="149" customFormat="false" ht="12.75" hidden="false" customHeight="false" outlineLevel="0" collapsed="false">
      <c r="A149" s="175" t="n">
        <v>36824</v>
      </c>
      <c r="B149" s="187" t="n">
        <v>-0.42</v>
      </c>
      <c r="C149" s="187" t="n">
        <v>-0.315</v>
      </c>
      <c r="D149" s="187" t="n">
        <v>-0.38</v>
      </c>
      <c r="E149" s="187" t="n">
        <v>0.165</v>
      </c>
      <c r="F149" s="187" t="n">
        <v>-0.605</v>
      </c>
      <c r="G149" s="187" t="n">
        <v>-0.31</v>
      </c>
      <c r="H149" s="187" t="n">
        <v>-0.085</v>
      </c>
      <c r="I149" s="187" t="n">
        <v>0.02</v>
      </c>
      <c r="J149" s="187" t="n">
        <v>0.18</v>
      </c>
      <c r="K149" s="187" t="n">
        <v>0.255</v>
      </c>
      <c r="M149" s="188" t="n">
        <f aca="false">B149-D149</f>
        <v>-0.04</v>
      </c>
      <c r="N149" s="189" t="n">
        <f aca="false">B149-F149</f>
        <v>0.185</v>
      </c>
      <c r="O149" s="189" t="n">
        <f aca="false">B149-H149</f>
        <v>-0.335</v>
      </c>
      <c r="P149" s="189" t="n">
        <f aca="false">B149-J149</f>
        <v>-0.6</v>
      </c>
      <c r="Q149" s="1"/>
      <c r="R149" s="189" t="n">
        <f aca="false">C149-E149</f>
        <v>-0.48</v>
      </c>
      <c r="S149" s="189" t="n">
        <f aca="false">C149-G149</f>
        <v>-0.005</v>
      </c>
      <c r="T149" s="189" t="n">
        <f aca="false">C149-I149</f>
        <v>-0.335</v>
      </c>
      <c r="U149" s="189" t="n">
        <f aca="false">C149-K149</f>
        <v>-0.57</v>
      </c>
    </row>
    <row r="150" customFormat="false" ht="12.75" hidden="false" customHeight="false" outlineLevel="0" collapsed="false">
      <c r="A150" s="175" t="n">
        <v>36825</v>
      </c>
      <c r="B150" s="187" t="n">
        <v>-0.41</v>
      </c>
      <c r="C150" s="187" t="n">
        <v>-0.31</v>
      </c>
      <c r="D150" s="187" t="n">
        <v>-0.37</v>
      </c>
      <c r="E150" s="187" t="n">
        <v>0.165</v>
      </c>
      <c r="F150" s="187" t="n">
        <v>-0.6</v>
      </c>
      <c r="G150" s="187" t="n">
        <v>-0.32</v>
      </c>
      <c r="H150" s="187" t="n">
        <v>-0.085</v>
      </c>
      <c r="I150" s="187" t="n">
        <v>0.02</v>
      </c>
      <c r="J150" s="187" t="n">
        <v>0.17</v>
      </c>
      <c r="K150" s="187" t="n">
        <v>0.255</v>
      </c>
      <c r="M150" s="188" t="n">
        <f aca="false">B150-D150</f>
        <v>-0.04</v>
      </c>
      <c r="N150" s="189" t="n">
        <f aca="false">B150-F150</f>
        <v>0.19</v>
      </c>
      <c r="O150" s="189" t="n">
        <f aca="false">B150-H150</f>
        <v>-0.325</v>
      </c>
      <c r="P150" s="189" t="n">
        <f aca="false">B150-J150</f>
        <v>-0.58</v>
      </c>
      <c r="Q150" s="1"/>
      <c r="R150" s="189" t="n">
        <f aca="false">C150-E150</f>
        <v>-0.475</v>
      </c>
      <c r="S150" s="189" t="n">
        <f aca="false">C150-G150</f>
        <v>0.01</v>
      </c>
      <c r="T150" s="189" t="n">
        <f aca="false">C150-I150</f>
        <v>-0.33</v>
      </c>
      <c r="U150" s="189" t="n">
        <f aca="false">C150-K150</f>
        <v>-0.565</v>
      </c>
    </row>
    <row r="151" customFormat="false" ht="12.75" hidden="false" customHeight="false" outlineLevel="0" collapsed="false">
      <c r="A151" s="175" t="n">
        <v>36826</v>
      </c>
      <c r="B151" s="187" t="n">
        <v>-0.41</v>
      </c>
      <c r="C151" s="187" t="n">
        <v>-0.31</v>
      </c>
      <c r="D151" s="187" t="n">
        <v>-0.37</v>
      </c>
      <c r="E151" s="187" t="n">
        <v>0.165</v>
      </c>
      <c r="F151" s="187" t="n">
        <v>-0.605</v>
      </c>
      <c r="G151" s="187" t="n">
        <v>-0.32</v>
      </c>
      <c r="H151" s="187" t="n">
        <v>-0.085</v>
      </c>
      <c r="I151" s="187" t="n">
        <v>0.02</v>
      </c>
      <c r="J151" s="187" t="n">
        <v>0.16</v>
      </c>
      <c r="K151" s="187" t="n">
        <v>0.25</v>
      </c>
      <c r="M151" s="188" t="n">
        <f aca="false">B151-D151</f>
        <v>-0.04</v>
      </c>
      <c r="N151" s="189" t="n">
        <f aca="false">B151-F151</f>
        <v>0.195</v>
      </c>
      <c r="O151" s="189" t="n">
        <f aca="false">B151-H151</f>
        <v>-0.325</v>
      </c>
      <c r="P151" s="189" t="n">
        <f aca="false">B151-J151</f>
        <v>-0.57</v>
      </c>
      <c r="Q151" s="1"/>
      <c r="R151" s="189" t="n">
        <f aca="false">C151-E151</f>
        <v>-0.475</v>
      </c>
      <c r="S151" s="189" t="n">
        <f aca="false">C151-G151</f>
        <v>0.01</v>
      </c>
      <c r="T151" s="189" t="n">
        <f aca="false">C151-I151</f>
        <v>-0.33</v>
      </c>
      <c r="U151" s="189" t="n">
        <f aca="false">C151-K151</f>
        <v>-0.56</v>
      </c>
    </row>
    <row r="152" customFormat="false" ht="12.75" hidden="false" customHeight="false" outlineLevel="0" collapsed="false">
      <c r="A152" s="175" t="n">
        <v>36829</v>
      </c>
      <c r="B152" s="187" t="n">
        <v>-0.4</v>
      </c>
      <c r="C152" s="187" t="n">
        <v>-0.31</v>
      </c>
      <c r="D152" s="187" t="n">
        <v>-0.365</v>
      </c>
      <c r="E152" s="187" t="n">
        <v>0.165</v>
      </c>
      <c r="F152" s="187" t="n">
        <v>-0.615</v>
      </c>
      <c r="G152" s="187" t="n">
        <v>-0.32</v>
      </c>
      <c r="H152" s="187" t="n">
        <v>-0.085</v>
      </c>
      <c r="I152" s="187" t="n">
        <v>0.02</v>
      </c>
      <c r="J152" s="187" t="n">
        <v>0.16</v>
      </c>
      <c r="K152" s="187" t="n">
        <v>0.25</v>
      </c>
      <c r="M152" s="188" t="n">
        <f aca="false">B152-D152</f>
        <v>-0.035</v>
      </c>
      <c r="N152" s="189" t="n">
        <f aca="false">B152-F152</f>
        <v>0.215</v>
      </c>
      <c r="O152" s="189" t="n">
        <f aca="false">B152-H152</f>
        <v>-0.315</v>
      </c>
      <c r="P152" s="189" t="n">
        <f aca="false">B152-J152</f>
        <v>-0.56</v>
      </c>
      <c r="Q152" s="1"/>
      <c r="R152" s="189" t="n">
        <f aca="false">C152-E152</f>
        <v>-0.475</v>
      </c>
      <c r="S152" s="189" t="n">
        <f aca="false">C152-G152</f>
        <v>0.01</v>
      </c>
      <c r="T152" s="189" t="n">
        <f aca="false">C152-I152</f>
        <v>-0.33</v>
      </c>
      <c r="U152" s="189" t="n">
        <f aca="false">C152-K152</f>
        <v>-0.56</v>
      </c>
    </row>
    <row r="153" customFormat="false" ht="12.75" hidden="false" customHeight="false" outlineLevel="0" collapsed="false">
      <c r="A153" s="175" t="n">
        <v>36830</v>
      </c>
      <c r="B153" s="187" t="n">
        <v>-0.4</v>
      </c>
      <c r="C153" s="187" t="n">
        <v>-0.31</v>
      </c>
      <c r="D153" s="187" t="n">
        <v>-0.365</v>
      </c>
      <c r="E153" s="187" t="n">
        <v>0.165</v>
      </c>
      <c r="F153" s="187" t="n">
        <v>-0.62</v>
      </c>
      <c r="G153" s="187" t="n">
        <v>-0.32</v>
      </c>
      <c r="H153" s="187" t="n">
        <v>-0.085</v>
      </c>
      <c r="I153" s="187" t="n">
        <v>0.02</v>
      </c>
      <c r="J153" s="187" t="n">
        <v>0.16</v>
      </c>
      <c r="K153" s="187" t="n">
        <v>0.25</v>
      </c>
      <c r="M153" s="188" t="n">
        <f aca="false">B153-D153</f>
        <v>-0.035</v>
      </c>
      <c r="N153" s="189" t="n">
        <f aca="false">B153-F153</f>
        <v>0.22</v>
      </c>
      <c r="O153" s="189" t="n">
        <f aca="false">B153-H153</f>
        <v>-0.315</v>
      </c>
      <c r="P153" s="189" t="n">
        <f aca="false">B153-J153</f>
        <v>-0.56</v>
      </c>
      <c r="Q153" s="1"/>
      <c r="R153" s="189" t="n">
        <f aca="false">C153-E153</f>
        <v>-0.475</v>
      </c>
      <c r="S153" s="189" t="n">
        <f aca="false">C153-G153</f>
        <v>0.01</v>
      </c>
      <c r="T153" s="189" t="n">
        <f aca="false">C153-I153</f>
        <v>-0.33</v>
      </c>
      <c r="U153" s="189" t="n">
        <f aca="false">C153-K153</f>
        <v>-0.56</v>
      </c>
    </row>
    <row r="154" customFormat="false" ht="12.75" hidden="false" customHeight="false" outlineLevel="0" collapsed="false">
      <c r="A154" s="175" t="n">
        <v>36831</v>
      </c>
      <c r="B154" s="187" t="n">
        <v>-0.39</v>
      </c>
      <c r="C154" s="187" t="n">
        <v>-0.31</v>
      </c>
      <c r="D154" s="187" t="n">
        <v>-0.365</v>
      </c>
      <c r="E154" s="187" t="n">
        <v>0.165</v>
      </c>
      <c r="F154" s="187" t="n">
        <v>-0.625</v>
      </c>
      <c r="G154" s="187" t="n">
        <v>-0.32</v>
      </c>
      <c r="H154" s="187" t="n">
        <v>-0.085</v>
      </c>
      <c r="I154" s="187" t="n">
        <v>0.02</v>
      </c>
      <c r="J154" s="187" t="n">
        <v>0.155</v>
      </c>
      <c r="K154" s="187" t="n">
        <v>0.245</v>
      </c>
      <c r="M154" s="188" t="n">
        <f aca="false">B154-D154</f>
        <v>-0.025</v>
      </c>
      <c r="N154" s="189" t="n">
        <f aca="false">B154-F154</f>
        <v>0.235</v>
      </c>
      <c r="O154" s="189" t="n">
        <f aca="false">B154-H154</f>
        <v>-0.305</v>
      </c>
      <c r="P154" s="189" t="n">
        <f aca="false">B154-J154</f>
        <v>-0.545</v>
      </c>
      <c r="Q154" s="1"/>
      <c r="R154" s="189" t="n">
        <f aca="false">C154-E154</f>
        <v>-0.475</v>
      </c>
      <c r="S154" s="189" t="n">
        <f aca="false">C154-G154</f>
        <v>0.01</v>
      </c>
      <c r="T154" s="189" t="n">
        <f aca="false">C154-I154</f>
        <v>-0.33</v>
      </c>
      <c r="U154" s="189" t="n">
        <f aca="false">C154-K154</f>
        <v>-0.555</v>
      </c>
    </row>
    <row r="155" customFormat="false" ht="12.75" hidden="false" customHeight="false" outlineLevel="0" collapsed="false">
      <c r="A155" s="175" t="n">
        <v>36832</v>
      </c>
      <c r="B155" s="187" t="n">
        <v>-0.385</v>
      </c>
      <c r="C155" s="187" t="n">
        <v>-0.31</v>
      </c>
      <c r="D155" s="187" t="n">
        <v>-0.355</v>
      </c>
      <c r="E155" s="187" t="n">
        <v>0.17</v>
      </c>
      <c r="F155" s="187" t="n">
        <v>-0.635</v>
      </c>
      <c r="G155" s="187" t="n">
        <v>-0.32</v>
      </c>
      <c r="H155" s="187" t="n">
        <v>-0.085</v>
      </c>
      <c r="I155" s="187" t="n">
        <v>0.02</v>
      </c>
      <c r="J155" s="187" t="n">
        <v>0.155</v>
      </c>
      <c r="K155" s="187" t="n">
        <v>0.245</v>
      </c>
      <c r="M155" s="188" t="n">
        <f aca="false">B155-D155</f>
        <v>-0.03</v>
      </c>
      <c r="N155" s="189" t="n">
        <f aca="false">B155-F155</f>
        <v>0.25</v>
      </c>
      <c r="O155" s="189" t="n">
        <f aca="false">B155-H155</f>
        <v>-0.3</v>
      </c>
      <c r="P155" s="189" t="n">
        <f aca="false">B155-J155</f>
        <v>-0.54</v>
      </c>
      <c r="Q155" s="1"/>
      <c r="R155" s="189" t="n">
        <f aca="false">C155-E155</f>
        <v>-0.48</v>
      </c>
      <c r="S155" s="189" t="n">
        <f aca="false">C155-G155</f>
        <v>0.01</v>
      </c>
      <c r="T155" s="189" t="n">
        <f aca="false">C155-I155</f>
        <v>-0.33</v>
      </c>
      <c r="U155" s="189" t="n">
        <f aca="false">C155-K155</f>
        <v>-0.555</v>
      </c>
    </row>
    <row r="156" customFormat="false" ht="12.75" hidden="false" customHeight="false" outlineLevel="0" collapsed="false">
      <c r="A156" s="175" t="n">
        <v>36833</v>
      </c>
      <c r="B156" s="187" t="n">
        <v>-0.38</v>
      </c>
      <c r="C156" s="187" t="n">
        <v>-0.31</v>
      </c>
      <c r="D156" s="187" t="n">
        <v>-0.35</v>
      </c>
      <c r="E156" s="187" t="n">
        <v>0.17</v>
      </c>
      <c r="F156" s="187" t="n">
        <v>-0.62</v>
      </c>
      <c r="G156" s="187" t="n">
        <v>-0.33</v>
      </c>
      <c r="H156" s="187" t="n">
        <v>-0.085</v>
      </c>
      <c r="I156" s="187" t="n">
        <v>0.02</v>
      </c>
      <c r="J156" s="187" t="n">
        <v>0.155</v>
      </c>
      <c r="K156" s="187" t="n">
        <v>0.245</v>
      </c>
      <c r="M156" s="188" t="n">
        <f aca="false">B156-D156</f>
        <v>-0.03</v>
      </c>
      <c r="N156" s="189" t="n">
        <f aca="false">B156-F156</f>
        <v>0.24</v>
      </c>
      <c r="O156" s="189" t="n">
        <f aca="false">B156-H156</f>
        <v>-0.295</v>
      </c>
      <c r="P156" s="189" t="n">
        <f aca="false">B156-J156</f>
        <v>-0.535</v>
      </c>
      <c r="Q156" s="1"/>
      <c r="R156" s="189" t="n">
        <f aca="false">C156-E156</f>
        <v>-0.48</v>
      </c>
      <c r="S156" s="189" t="n">
        <f aca="false">C156-G156</f>
        <v>0.02</v>
      </c>
      <c r="T156" s="189" t="n">
        <f aca="false">C156-I156</f>
        <v>-0.33</v>
      </c>
      <c r="U156" s="189" t="n">
        <f aca="false">C156-K156</f>
        <v>-0.555</v>
      </c>
    </row>
    <row r="157" customFormat="false" ht="12.75" hidden="false" customHeight="false" outlineLevel="0" collapsed="false">
      <c r="A157" s="175" t="n">
        <v>36836</v>
      </c>
      <c r="B157" s="187" t="n">
        <v>-0.375</v>
      </c>
      <c r="C157" s="187" t="n">
        <v>-0.305</v>
      </c>
      <c r="D157" s="187" t="n">
        <v>-0.345</v>
      </c>
      <c r="E157" s="187" t="n">
        <v>0.17</v>
      </c>
      <c r="F157" s="187" t="n">
        <v>-0.63</v>
      </c>
      <c r="G157" s="187" t="n">
        <v>-0.33</v>
      </c>
      <c r="H157" s="187" t="n">
        <v>-0.085</v>
      </c>
      <c r="I157" s="187" t="n">
        <v>0.02</v>
      </c>
      <c r="J157" s="187" t="n">
        <v>0.15</v>
      </c>
      <c r="K157" s="187" t="n">
        <v>0.245</v>
      </c>
      <c r="M157" s="188" t="n">
        <f aca="false">B157-D157</f>
        <v>-0.03</v>
      </c>
      <c r="N157" s="189" t="n">
        <f aca="false">B157-F157</f>
        <v>0.255</v>
      </c>
      <c r="O157" s="189" t="n">
        <f aca="false">B157-H157</f>
        <v>-0.29</v>
      </c>
      <c r="P157" s="189" t="n">
        <f aca="false">B157-J157</f>
        <v>-0.525</v>
      </c>
      <c r="Q157" s="1"/>
      <c r="R157" s="189" t="n">
        <f aca="false">C157-E157</f>
        <v>-0.475</v>
      </c>
      <c r="S157" s="189" t="n">
        <f aca="false">C157-G157</f>
        <v>0.025</v>
      </c>
      <c r="T157" s="189" t="n">
        <f aca="false">C157-I157</f>
        <v>-0.325</v>
      </c>
      <c r="U157" s="189" t="n">
        <f aca="false">C157-K157</f>
        <v>-0.55</v>
      </c>
    </row>
    <row r="158" customFormat="false" ht="12.75" hidden="false" customHeight="false" outlineLevel="0" collapsed="false">
      <c r="A158" s="175" t="n">
        <v>36837</v>
      </c>
      <c r="B158" s="187" t="n">
        <v>-0.355</v>
      </c>
      <c r="C158" s="187" t="n">
        <v>-0.29</v>
      </c>
      <c r="D158" s="187" t="n">
        <v>-0.315</v>
      </c>
      <c r="E158" s="187" t="n">
        <v>0.17</v>
      </c>
      <c r="F158" s="187" t="n">
        <v>-0.63</v>
      </c>
      <c r="G158" s="187" t="n">
        <v>-0.33</v>
      </c>
      <c r="H158" s="187" t="n">
        <v>-0.085</v>
      </c>
      <c r="I158" s="187" t="n">
        <v>0.02</v>
      </c>
      <c r="J158" s="187" t="n">
        <v>0.15</v>
      </c>
      <c r="K158" s="187" t="n">
        <v>0.245</v>
      </c>
      <c r="M158" s="188" t="n">
        <f aca="false">B158-D158</f>
        <v>-0.04</v>
      </c>
      <c r="N158" s="189" t="n">
        <f aca="false">B158-F158</f>
        <v>0.275</v>
      </c>
      <c r="O158" s="189" t="n">
        <f aca="false">B158-H158</f>
        <v>-0.27</v>
      </c>
      <c r="P158" s="189" t="n">
        <f aca="false">B158-J158</f>
        <v>-0.505</v>
      </c>
      <c r="Q158" s="1"/>
      <c r="R158" s="189" t="n">
        <f aca="false">C158-E158</f>
        <v>-0.46</v>
      </c>
      <c r="S158" s="189" t="n">
        <f aca="false">C158-G158</f>
        <v>0.04</v>
      </c>
      <c r="T158" s="189" t="n">
        <f aca="false">C158-I158</f>
        <v>-0.31</v>
      </c>
      <c r="U158" s="189" t="n">
        <f aca="false">C158-K158</f>
        <v>-0.535</v>
      </c>
    </row>
    <row r="159" customFormat="false" ht="12.75" hidden="false" customHeight="false" outlineLevel="0" collapsed="false">
      <c r="A159" s="175" t="n">
        <v>36838</v>
      </c>
      <c r="B159" s="187" t="n">
        <v>-0.32</v>
      </c>
      <c r="C159" s="187" t="n">
        <v>-0.255</v>
      </c>
      <c r="D159" s="187" t="n">
        <v>-0.28</v>
      </c>
      <c r="E159" s="187" t="n">
        <v>0.17</v>
      </c>
      <c r="F159" s="187" t="n">
        <v>-0.625</v>
      </c>
      <c r="G159" s="187" t="n">
        <v>-0.33</v>
      </c>
      <c r="H159" s="187" t="n">
        <v>-0.09</v>
      </c>
      <c r="I159" s="187" t="n">
        <v>0.02</v>
      </c>
      <c r="J159" s="187" t="n">
        <v>0.155</v>
      </c>
      <c r="K159" s="187" t="n">
        <v>0.25</v>
      </c>
      <c r="M159" s="188" t="n">
        <f aca="false">B159-D159</f>
        <v>-0.04</v>
      </c>
      <c r="N159" s="189" t="n">
        <f aca="false">B159-F159</f>
        <v>0.305</v>
      </c>
      <c r="O159" s="189" t="n">
        <f aca="false">B159-H159</f>
        <v>-0.23</v>
      </c>
      <c r="P159" s="189" t="n">
        <f aca="false">B159-J159</f>
        <v>-0.475</v>
      </c>
      <c r="Q159" s="1"/>
      <c r="R159" s="189" t="n">
        <f aca="false">C159-E159</f>
        <v>-0.425</v>
      </c>
      <c r="S159" s="189" t="n">
        <f aca="false">C159-G159</f>
        <v>0.075</v>
      </c>
      <c r="T159" s="189" t="n">
        <f aca="false">C159-I159</f>
        <v>-0.275</v>
      </c>
      <c r="U159" s="189" t="n">
        <f aca="false">C159-K159</f>
        <v>-0.505</v>
      </c>
    </row>
    <row r="160" customFormat="false" ht="12.75" hidden="false" customHeight="false" outlineLevel="0" collapsed="false">
      <c r="A160" s="175" t="n">
        <v>36839</v>
      </c>
      <c r="B160" s="187" t="n">
        <v>-0.29</v>
      </c>
      <c r="C160" s="187" t="n">
        <v>-0.245</v>
      </c>
      <c r="D160" s="187" t="n">
        <v>-0.26</v>
      </c>
      <c r="E160" s="187" t="n">
        <v>0.215</v>
      </c>
      <c r="F160" s="187" t="n">
        <v>-0.595</v>
      </c>
      <c r="G160" s="187" t="n">
        <v>-0.275</v>
      </c>
      <c r="H160" s="187" t="n">
        <v>-0.085</v>
      </c>
      <c r="I160" s="187" t="n">
        <v>0.02</v>
      </c>
      <c r="J160" s="187" t="n">
        <v>0.175</v>
      </c>
      <c r="K160" s="187" t="n">
        <v>0.265</v>
      </c>
      <c r="M160" s="188" t="n">
        <f aca="false">B160-D160</f>
        <v>-0.03</v>
      </c>
      <c r="N160" s="189" t="n">
        <f aca="false">B160-F160</f>
        <v>0.305</v>
      </c>
      <c r="O160" s="189" t="n">
        <f aca="false">B160-H160</f>
        <v>-0.205</v>
      </c>
      <c r="P160" s="189" t="n">
        <f aca="false">B160-J160</f>
        <v>-0.465</v>
      </c>
      <c r="Q160" s="1"/>
      <c r="R160" s="189" t="n">
        <f aca="false">C160-E160</f>
        <v>-0.46</v>
      </c>
      <c r="S160" s="189" t="n">
        <f aca="false">C160-G160</f>
        <v>0.03</v>
      </c>
      <c r="T160" s="189" t="n">
        <f aca="false">C160-I160</f>
        <v>-0.265</v>
      </c>
      <c r="U160" s="189" t="n">
        <f aca="false">C160-K160</f>
        <v>-0.51</v>
      </c>
    </row>
    <row r="161" customFormat="false" ht="12.75" hidden="false" customHeight="false" outlineLevel="0" collapsed="false">
      <c r="A161" s="175" t="n">
        <v>36840</v>
      </c>
      <c r="B161" s="187" t="n">
        <v>-0.29</v>
      </c>
      <c r="C161" s="187" t="n">
        <v>-0.245</v>
      </c>
      <c r="D161" s="187" t="n">
        <v>-0.26</v>
      </c>
      <c r="E161" s="187" t="n">
        <v>0.215</v>
      </c>
      <c r="F161" s="187" t="n">
        <v>-0.59</v>
      </c>
      <c r="G161" s="187" t="n">
        <v>-0.275</v>
      </c>
      <c r="H161" s="187" t="n">
        <v>-0.08</v>
      </c>
      <c r="I161" s="187" t="n">
        <v>0.02</v>
      </c>
      <c r="J161" s="187" t="n">
        <v>0.175</v>
      </c>
      <c r="K161" s="187" t="n">
        <v>0.27</v>
      </c>
      <c r="M161" s="188" t="n">
        <f aca="false">B161-D161</f>
        <v>-0.03</v>
      </c>
      <c r="N161" s="189" t="n">
        <f aca="false">B161-F161</f>
        <v>0.3</v>
      </c>
      <c r="O161" s="189" t="n">
        <f aca="false">B161-H161</f>
        <v>-0.21</v>
      </c>
      <c r="P161" s="189" t="n">
        <f aca="false">B161-J161</f>
        <v>-0.465</v>
      </c>
      <c r="Q161" s="1"/>
      <c r="R161" s="189" t="n">
        <f aca="false">C161-E161</f>
        <v>-0.46</v>
      </c>
      <c r="S161" s="189" t="n">
        <f aca="false">C161-G161</f>
        <v>0.03</v>
      </c>
      <c r="T161" s="189" t="n">
        <f aca="false">C161-I161</f>
        <v>-0.265</v>
      </c>
      <c r="U161" s="189" t="n">
        <f aca="false">C161-K161</f>
        <v>-0.515</v>
      </c>
    </row>
    <row r="162" customFormat="false" ht="12.75" hidden="false" customHeight="false" outlineLevel="0" collapsed="false">
      <c r="A162" s="175" t="n">
        <v>36843</v>
      </c>
      <c r="B162" s="187" t="n">
        <v>-0.29</v>
      </c>
      <c r="C162" s="187" t="n">
        <v>-0.245</v>
      </c>
      <c r="D162" s="187" t="n">
        <v>-0.28</v>
      </c>
      <c r="E162" s="187" t="n">
        <v>0.215</v>
      </c>
      <c r="F162" s="187" t="n">
        <v>-0.6</v>
      </c>
      <c r="G162" s="187" t="n">
        <v>-0.275</v>
      </c>
      <c r="H162" s="187" t="n">
        <v>-0.08</v>
      </c>
      <c r="I162" s="187" t="n">
        <v>0.02</v>
      </c>
      <c r="J162" s="187" t="n">
        <v>0.175</v>
      </c>
      <c r="K162" s="187" t="n">
        <v>0.27</v>
      </c>
      <c r="M162" s="188" t="n">
        <f aca="false">B162-D162</f>
        <v>-0.00999999999999995</v>
      </c>
      <c r="N162" s="189" t="n">
        <f aca="false">B162-F162</f>
        <v>0.31</v>
      </c>
      <c r="O162" s="189" t="n">
        <f aca="false">B162-H162</f>
        <v>-0.21</v>
      </c>
      <c r="P162" s="189" t="n">
        <f aca="false">B162-J162</f>
        <v>-0.465</v>
      </c>
      <c r="Q162" s="1"/>
      <c r="R162" s="189" t="n">
        <f aca="false">C162-E162</f>
        <v>-0.46</v>
      </c>
      <c r="S162" s="189" t="n">
        <f aca="false">C162-G162</f>
        <v>0.03</v>
      </c>
      <c r="T162" s="189" t="n">
        <f aca="false">C162-I162</f>
        <v>-0.265</v>
      </c>
      <c r="U162" s="189" t="n">
        <f aca="false">C162-K162</f>
        <v>-0.515</v>
      </c>
    </row>
    <row r="163" customFormat="false" ht="12.75" hidden="false" customHeight="false" outlineLevel="0" collapsed="false">
      <c r="A163" s="175" t="n">
        <v>36844</v>
      </c>
      <c r="B163" s="187" t="n">
        <v>-0.3</v>
      </c>
      <c r="C163" s="187" t="n">
        <v>-0.245</v>
      </c>
      <c r="D163" s="187" t="n">
        <v>-0.28</v>
      </c>
      <c r="E163" s="187" t="n">
        <v>0.215</v>
      </c>
      <c r="F163" s="187" t="n">
        <v>-0.6</v>
      </c>
      <c r="G163" s="187" t="n">
        <v>-0.275</v>
      </c>
      <c r="H163" s="187" t="n">
        <v>-0.08</v>
      </c>
      <c r="I163" s="187" t="n">
        <v>0.02</v>
      </c>
      <c r="J163" s="187" t="n">
        <v>0.17</v>
      </c>
      <c r="K163" s="187" t="n">
        <v>0.275</v>
      </c>
      <c r="M163" s="188" t="n">
        <f aca="false">B163-D163</f>
        <v>-0.02</v>
      </c>
      <c r="N163" s="189" t="n">
        <f aca="false">B163-F163</f>
        <v>0.3</v>
      </c>
      <c r="O163" s="189" t="n">
        <f aca="false">B163-H163</f>
        <v>-0.22</v>
      </c>
      <c r="P163" s="189" t="n">
        <f aca="false">B163-J163</f>
        <v>-0.47</v>
      </c>
      <c r="Q163" s="1"/>
      <c r="R163" s="189" t="n">
        <f aca="false">C163-E163</f>
        <v>-0.46</v>
      </c>
      <c r="S163" s="189" t="n">
        <f aca="false">C163-G163</f>
        <v>0.03</v>
      </c>
      <c r="T163" s="189" t="n">
        <f aca="false">C163-I163</f>
        <v>-0.265</v>
      </c>
      <c r="U163" s="189" t="n">
        <f aca="false">C163-K163</f>
        <v>-0.52</v>
      </c>
    </row>
    <row r="164" customFormat="false" ht="12.75" hidden="false" customHeight="false" outlineLevel="0" collapsed="false">
      <c r="A164" s="175" t="n">
        <v>36845</v>
      </c>
      <c r="B164" s="187" t="n">
        <v>-0.34</v>
      </c>
      <c r="C164" s="187" t="n">
        <v>-0.245</v>
      </c>
      <c r="D164" s="187" t="n">
        <v>-0.295</v>
      </c>
      <c r="E164" s="187" t="n">
        <v>0.245</v>
      </c>
      <c r="F164" s="187" t="n">
        <v>-0.605</v>
      </c>
      <c r="G164" s="187" t="n">
        <v>-0.275</v>
      </c>
      <c r="H164" s="187" t="n">
        <v>-0.08</v>
      </c>
      <c r="I164" s="187" t="n">
        <v>0.02</v>
      </c>
      <c r="J164" s="187" t="n">
        <v>0.175</v>
      </c>
      <c r="K164" s="187" t="n">
        <v>0.275</v>
      </c>
      <c r="M164" s="188" t="n">
        <f aca="false">B164-D164</f>
        <v>-0.045</v>
      </c>
      <c r="N164" s="189" t="n">
        <f aca="false">B164-F164</f>
        <v>0.265</v>
      </c>
      <c r="O164" s="189" t="n">
        <f aca="false">B164-H164</f>
        <v>-0.26</v>
      </c>
      <c r="P164" s="189" t="n">
        <f aca="false">B164-J164</f>
        <v>-0.515</v>
      </c>
      <c r="Q164" s="1"/>
      <c r="R164" s="189" t="n">
        <f aca="false">C164-E164</f>
        <v>-0.49</v>
      </c>
      <c r="S164" s="189" t="n">
        <f aca="false">C164-G164</f>
        <v>0.03</v>
      </c>
      <c r="T164" s="189" t="n">
        <f aca="false">C164-I164</f>
        <v>-0.265</v>
      </c>
      <c r="U164" s="189" t="n">
        <f aca="false">C164-K164</f>
        <v>-0.52</v>
      </c>
    </row>
    <row r="165" customFormat="false" ht="12.75" hidden="false" customHeight="false" outlineLevel="0" collapsed="false">
      <c r="A165" s="175" t="n">
        <v>36846</v>
      </c>
      <c r="B165" s="187" t="n">
        <v>-0.34</v>
      </c>
      <c r="C165" s="187" t="n">
        <v>-0.245</v>
      </c>
      <c r="D165" s="187" t="n">
        <v>-0.295</v>
      </c>
      <c r="E165" s="187" t="n">
        <v>0.245</v>
      </c>
      <c r="F165" s="187" t="n">
        <v>-0.62</v>
      </c>
      <c r="G165" s="187" t="n">
        <v>-0.275</v>
      </c>
      <c r="H165" s="187" t="n">
        <v>-0.08</v>
      </c>
      <c r="I165" s="187" t="n">
        <v>0.02</v>
      </c>
      <c r="J165" s="187" t="n">
        <v>0.175</v>
      </c>
      <c r="K165" s="187" t="n">
        <v>0.275</v>
      </c>
      <c r="M165" s="188" t="n">
        <f aca="false">B165-D165</f>
        <v>-0.045</v>
      </c>
      <c r="N165" s="189" t="n">
        <f aca="false">B165-F165</f>
        <v>0.28</v>
      </c>
      <c r="O165" s="189" t="n">
        <f aca="false">B165-H165</f>
        <v>-0.26</v>
      </c>
      <c r="P165" s="189" t="n">
        <f aca="false">B165-J165</f>
        <v>-0.515</v>
      </c>
      <c r="Q165" s="1"/>
      <c r="R165" s="189" t="n">
        <f aca="false">C165-E165</f>
        <v>-0.49</v>
      </c>
      <c r="S165" s="189" t="n">
        <f aca="false">C165-G165</f>
        <v>0.03</v>
      </c>
      <c r="T165" s="189" t="n">
        <f aca="false">C165-I165</f>
        <v>-0.265</v>
      </c>
      <c r="U165" s="189" t="n">
        <f aca="false">C165-K165</f>
        <v>-0.52</v>
      </c>
    </row>
    <row r="166" customFormat="false" ht="12.75" hidden="false" customHeight="false" outlineLevel="0" collapsed="false">
      <c r="A166" s="175" t="n">
        <v>36847</v>
      </c>
      <c r="B166" s="187" t="n">
        <v>-0.335</v>
      </c>
      <c r="C166" s="187" t="n">
        <v>-0.245</v>
      </c>
      <c r="D166" s="187" t="n">
        <v>-0.295</v>
      </c>
      <c r="E166" s="187" t="n">
        <v>0.35</v>
      </c>
      <c r="F166" s="187" t="n">
        <v>-0.605</v>
      </c>
      <c r="G166" s="187" t="n">
        <v>-0.275</v>
      </c>
      <c r="H166" s="187" t="n">
        <v>-0.08</v>
      </c>
      <c r="I166" s="187" t="n">
        <v>0.02</v>
      </c>
      <c r="J166" s="187" t="n">
        <v>0.17</v>
      </c>
      <c r="K166" s="187" t="n">
        <v>0.27</v>
      </c>
      <c r="M166" s="188" t="n">
        <f aca="false">B166-D166</f>
        <v>-0.04</v>
      </c>
      <c r="N166" s="189" t="n">
        <f aca="false">B166-F166</f>
        <v>0.27</v>
      </c>
      <c r="O166" s="189" t="n">
        <f aca="false">B166-H166</f>
        <v>-0.255</v>
      </c>
      <c r="P166" s="189" t="n">
        <f aca="false">B166-J166</f>
        <v>-0.505</v>
      </c>
      <c r="Q166" s="1"/>
      <c r="R166" s="189" t="n">
        <f aca="false">C166-E166</f>
        <v>-0.595</v>
      </c>
      <c r="S166" s="189" t="n">
        <f aca="false">C166-G166</f>
        <v>0.03</v>
      </c>
      <c r="T166" s="189" t="n">
        <f aca="false">C166-I166</f>
        <v>-0.265</v>
      </c>
      <c r="U166" s="189" t="n">
        <f aca="false">C166-K166</f>
        <v>-0.515</v>
      </c>
    </row>
    <row r="167" customFormat="false" ht="12.75" hidden="false" customHeight="false" outlineLevel="0" collapsed="false">
      <c r="A167" s="175" t="n">
        <v>36850</v>
      </c>
      <c r="B167" s="187" t="n">
        <v>-0.305</v>
      </c>
      <c r="C167" s="187" t="n">
        <v>-0.245</v>
      </c>
      <c r="D167" s="187" t="n">
        <v>-0.27</v>
      </c>
      <c r="E167" s="187" t="n">
        <v>0.4</v>
      </c>
      <c r="F167" s="187" t="n">
        <v>-0.59</v>
      </c>
      <c r="G167" s="187" t="n">
        <v>-0.275</v>
      </c>
      <c r="H167" s="187" t="n">
        <v>-0.075</v>
      </c>
      <c r="I167" s="187" t="n">
        <v>0.02</v>
      </c>
      <c r="J167" s="187" t="n">
        <v>0.175</v>
      </c>
      <c r="K167" s="187" t="n">
        <v>0.27</v>
      </c>
      <c r="M167" s="188" t="n">
        <f aca="false">B167-D167</f>
        <v>-0.035</v>
      </c>
      <c r="N167" s="189" t="n">
        <f aca="false">B167-F167</f>
        <v>0.285</v>
      </c>
      <c r="O167" s="189" t="n">
        <f aca="false">B167-H167</f>
        <v>-0.23</v>
      </c>
      <c r="P167" s="189" t="n">
        <f aca="false">B167-J167</f>
        <v>-0.48</v>
      </c>
      <c r="Q167" s="1"/>
      <c r="R167" s="189" t="n">
        <f aca="false">C167-E167</f>
        <v>-0.645</v>
      </c>
      <c r="S167" s="189" t="n">
        <f aca="false">C167-G167</f>
        <v>0.03</v>
      </c>
      <c r="T167" s="189" t="n">
        <f aca="false">C167-I167</f>
        <v>-0.265</v>
      </c>
      <c r="U167" s="189" t="n">
        <f aca="false">C167-K167</f>
        <v>-0.515</v>
      </c>
    </row>
    <row r="168" customFormat="false" ht="12.75" hidden="false" customHeight="false" outlineLevel="0" collapsed="false">
      <c r="A168" s="175" t="n">
        <v>36851</v>
      </c>
      <c r="B168" s="187" t="n">
        <v>-0.275</v>
      </c>
      <c r="C168" s="187" t="n">
        <v>-0.235</v>
      </c>
      <c r="D168" s="187" t="n">
        <v>-0.225</v>
      </c>
      <c r="E168" s="187" t="n">
        <v>0.525</v>
      </c>
      <c r="F168" s="187" t="n">
        <v>-0.52</v>
      </c>
      <c r="G168" s="187" t="n">
        <v>-0.275</v>
      </c>
      <c r="H168" s="187" t="n">
        <v>-0.075</v>
      </c>
      <c r="I168" s="187" t="n">
        <v>0.02</v>
      </c>
      <c r="J168" s="187" t="n">
        <v>0.17</v>
      </c>
      <c r="K168" s="187" t="n">
        <v>0.265</v>
      </c>
      <c r="M168" s="188" t="n">
        <f aca="false">B168-D168</f>
        <v>-0.05</v>
      </c>
      <c r="N168" s="189" t="n">
        <f aca="false">B168-F168</f>
        <v>0.245</v>
      </c>
      <c r="O168" s="189" t="n">
        <f aca="false">B168-H168</f>
        <v>-0.2</v>
      </c>
      <c r="P168" s="189" t="n">
        <f aca="false">B168-J168</f>
        <v>-0.445</v>
      </c>
      <c r="Q168" s="1"/>
      <c r="R168" s="189" t="n">
        <f aca="false">C168-E168</f>
        <v>-0.76</v>
      </c>
      <c r="S168" s="189" t="n">
        <f aca="false">C168-G168</f>
        <v>0.04</v>
      </c>
      <c r="T168" s="189" t="n">
        <f aca="false">C168-I168</f>
        <v>-0.255</v>
      </c>
      <c r="U168" s="189" t="n">
        <f aca="false">C168-K168</f>
        <v>-0.5</v>
      </c>
    </row>
    <row r="169" customFormat="false" ht="12.75" hidden="false" customHeight="false" outlineLevel="0" collapsed="false">
      <c r="A169" s="175" t="n">
        <v>36852</v>
      </c>
      <c r="B169" s="187" t="n">
        <v>-0.28</v>
      </c>
      <c r="C169" s="187" t="n">
        <v>-0.23</v>
      </c>
      <c r="D169" s="187" t="n">
        <v>-0.18</v>
      </c>
      <c r="E169" s="187" t="n">
        <v>0.65</v>
      </c>
      <c r="F169" s="187" t="n">
        <v>-0.52</v>
      </c>
      <c r="G169" s="187" t="n">
        <v>-0.275</v>
      </c>
      <c r="H169" s="187" t="n">
        <v>-0.075</v>
      </c>
      <c r="I169" s="187" t="n">
        <v>0.02</v>
      </c>
      <c r="J169" s="187" t="n">
        <v>0.155</v>
      </c>
      <c r="K169" s="187" t="n">
        <v>0.26</v>
      </c>
      <c r="M169" s="188" t="n">
        <f aca="false">B169-D169</f>
        <v>-0.1</v>
      </c>
      <c r="N169" s="189" t="n">
        <f aca="false">B169-F169</f>
        <v>0.24</v>
      </c>
      <c r="O169" s="189" t="n">
        <f aca="false">B169-H169</f>
        <v>-0.205</v>
      </c>
      <c r="P169" s="189" t="n">
        <f aca="false">B169-J169</f>
        <v>-0.435</v>
      </c>
      <c r="Q169" s="1"/>
      <c r="R169" s="189" t="n">
        <f aca="false">C169-E169</f>
        <v>-0.88</v>
      </c>
      <c r="S169" s="189" t="n">
        <f aca="false">C169-G169</f>
        <v>0.045</v>
      </c>
      <c r="T169" s="189" t="n">
        <f aca="false">C169-I169</f>
        <v>-0.25</v>
      </c>
      <c r="U169" s="189" t="n">
        <f aca="false">C169-K169</f>
        <v>-0.49</v>
      </c>
    </row>
    <row r="170" customFormat="false" ht="12.75" hidden="false" customHeight="false" outlineLevel="0" collapsed="false">
      <c r="A170" s="175" t="n">
        <v>36857</v>
      </c>
      <c r="B170" s="187" t="n">
        <v>-0.285</v>
      </c>
      <c r="C170" s="187" t="n">
        <v>-0.23</v>
      </c>
      <c r="D170" s="187" t="n">
        <v>-0.19</v>
      </c>
      <c r="E170" s="187" t="n">
        <v>0.65</v>
      </c>
      <c r="F170" s="187" t="n">
        <v>-0.52</v>
      </c>
      <c r="G170" s="187" t="n">
        <v>-0.275</v>
      </c>
      <c r="H170" s="187" t="n">
        <v>-0.075</v>
      </c>
      <c r="I170" s="187" t="n">
        <v>0.02</v>
      </c>
      <c r="J170" s="187" t="n">
        <v>0.16</v>
      </c>
      <c r="K170" s="187" t="n">
        <v>0.26</v>
      </c>
      <c r="M170" s="188" t="n">
        <f aca="false">B170-D170</f>
        <v>-0.095</v>
      </c>
      <c r="N170" s="189" t="n">
        <f aca="false">B170-F170</f>
        <v>0.235</v>
      </c>
      <c r="O170" s="189" t="n">
        <f aca="false">B170-H170</f>
        <v>-0.21</v>
      </c>
      <c r="P170" s="189" t="n">
        <f aca="false">B170-J170</f>
        <v>-0.445</v>
      </c>
      <c r="Q170" s="1"/>
      <c r="R170" s="189" t="n">
        <f aca="false">C170-E170</f>
        <v>-0.88</v>
      </c>
      <c r="S170" s="189" t="n">
        <f aca="false">C170-G170</f>
        <v>0.045</v>
      </c>
      <c r="T170" s="189" t="n">
        <f aca="false">C170-I170</f>
        <v>-0.25</v>
      </c>
      <c r="U170" s="189" t="n">
        <f aca="false">C170-K170</f>
        <v>-0.49</v>
      </c>
    </row>
    <row r="171" customFormat="false" ht="12.75" hidden="false" customHeight="false" outlineLevel="0" collapsed="false">
      <c r="A171" s="175" t="n">
        <v>36858</v>
      </c>
      <c r="B171" s="187" t="n">
        <v>-0.29</v>
      </c>
      <c r="C171" s="187" t="n">
        <v>-0.22</v>
      </c>
      <c r="D171" s="187" t="n">
        <v>-0.19</v>
      </c>
      <c r="E171" s="187" t="n">
        <v>0.75</v>
      </c>
      <c r="F171" s="187" t="n">
        <v>-0.545</v>
      </c>
      <c r="G171" s="187" t="n">
        <v>-0.275</v>
      </c>
      <c r="H171" s="187" t="n">
        <v>-0.075</v>
      </c>
      <c r="I171" s="187" t="n">
        <v>0.02</v>
      </c>
      <c r="J171" s="187" t="n">
        <v>0.155</v>
      </c>
      <c r="K171" s="187" t="n">
        <v>0.255</v>
      </c>
      <c r="M171" s="188" t="n">
        <f aca="false">B171-D171</f>
        <v>-0.1</v>
      </c>
      <c r="N171" s="189" t="n">
        <f aca="false">B171-F171</f>
        <v>0.255</v>
      </c>
      <c r="O171" s="189" t="n">
        <f aca="false">B171-H171</f>
        <v>-0.215</v>
      </c>
      <c r="P171" s="189" t="n">
        <f aca="false">B171-J171</f>
        <v>-0.445</v>
      </c>
      <c r="Q171" s="1"/>
      <c r="R171" s="189" t="n">
        <f aca="false">C171-E171</f>
        <v>-0.97</v>
      </c>
      <c r="S171" s="189" t="n">
        <f aca="false">C171-G171</f>
        <v>0.055</v>
      </c>
      <c r="T171" s="189" t="n">
        <f aca="false">C171-I171</f>
        <v>-0.24</v>
      </c>
      <c r="U171" s="189" t="n">
        <f aca="false">C171-K171</f>
        <v>-0.475</v>
      </c>
    </row>
    <row r="172" customFormat="false" ht="12.75" hidden="false" customHeight="false" outlineLevel="0" collapsed="false">
      <c r="A172" s="175" t="n">
        <v>36859</v>
      </c>
      <c r="B172" s="187" t="n">
        <v>-0.27</v>
      </c>
      <c r="C172" s="187" t="n">
        <v>-0.215</v>
      </c>
      <c r="D172" s="187" t="n">
        <v>-0.05</v>
      </c>
      <c r="E172" s="187" t="n">
        <v>0.8</v>
      </c>
      <c r="F172" s="187" t="n">
        <v>-0.515</v>
      </c>
      <c r="G172" s="187" t="n">
        <v>-0.275</v>
      </c>
      <c r="H172" s="187" t="n">
        <v>-0.075</v>
      </c>
      <c r="I172" s="187" t="n">
        <v>0.02</v>
      </c>
      <c r="J172" s="187" t="n">
        <v>0.155</v>
      </c>
      <c r="K172" s="187" t="n">
        <v>0.25</v>
      </c>
      <c r="M172" s="188" t="n">
        <f aca="false">B172-D172</f>
        <v>-0.22</v>
      </c>
      <c r="N172" s="189" t="n">
        <f aca="false">B172-F172</f>
        <v>0.245</v>
      </c>
      <c r="O172" s="189" t="n">
        <f aca="false">B172-H172</f>
        <v>-0.195</v>
      </c>
      <c r="P172" s="189" t="n">
        <f aca="false">B172-J172</f>
        <v>-0.425</v>
      </c>
      <c r="Q172" s="1"/>
      <c r="R172" s="189" t="n">
        <f aca="false">C172-E172</f>
        <v>-1.015</v>
      </c>
      <c r="S172" s="189" t="n">
        <f aca="false">C172-G172</f>
        <v>0.06</v>
      </c>
      <c r="T172" s="189" t="n">
        <f aca="false">C172-I172</f>
        <v>-0.235</v>
      </c>
      <c r="U172" s="189" t="n">
        <f aca="false">C172-K172</f>
        <v>-0.465</v>
      </c>
    </row>
    <row r="173" customFormat="false" ht="12.75" hidden="false" customHeight="false" outlineLevel="0" collapsed="false">
      <c r="A173" s="175" t="n">
        <v>36860</v>
      </c>
      <c r="B173" s="187" t="n">
        <v>-0.275</v>
      </c>
      <c r="C173" s="187" t="n">
        <v>-0.195</v>
      </c>
      <c r="D173" s="187" t="n">
        <v>0</v>
      </c>
      <c r="E173" s="187" t="n">
        <v>0.9</v>
      </c>
      <c r="F173" s="187" t="n">
        <v>-0.49</v>
      </c>
      <c r="G173" s="187" t="n">
        <v>-0.275</v>
      </c>
      <c r="H173" s="187" t="n">
        <v>-0.075</v>
      </c>
      <c r="I173" s="187" t="n">
        <v>0.02</v>
      </c>
      <c r="J173" s="187" t="n">
        <v>0.16</v>
      </c>
      <c r="K173" s="187" t="n">
        <v>0.25</v>
      </c>
      <c r="M173" s="188" t="n">
        <f aca="false">B173-D173</f>
        <v>-0.275</v>
      </c>
      <c r="N173" s="189" t="n">
        <f aca="false">B173-F173</f>
        <v>0.215</v>
      </c>
      <c r="O173" s="189" t="n">
        <f aca="false">B173-H173</f>
        <v>-0.2</v>
      </c>
      <c r="P173" s="189" t="n">
        <f aca="false">B173-J173</f>
        <v>-0.435</v>
      </c>
      <c r="Q173" s="1"/>
      <c r="R173" s="189" t="n">
        <f aca="false">C173-E173</f>
        <v>-1.095</v>
      </c>
      <c r="S173" s="189" t="n">
        <f aca="false">C173-G173</f>
        <v>0.08</v>
      </c>
      <c r="T173" s="189" t="n">
        <f aca="false">C173-I173</f>
        <v>-0.215</v>
      </c>
      <c r="U173" s="189" t="n">
        <f aca="false">C173-K173</f>
        <v>-0.445</v>
      </c>
    </row>
    <row r="174" customFormat="false" ht="12.75" hidden="false" customHeight="false" outlineLevel="0" collapsed="false">
      <c r="A174" s="175" t="n">
        <v>36861</v>
      </c>
      <c r="B174" s="187" t="n">
        <v>-0.29</v>
      </c>
      <c r="C174" s="187" t="n">
        <v>-0.185</v>
      </c>
      <c r="D174" s="187" t="n">
        <v>0.02</v>
      </c>
      <c r="E174" s="187" t="n">
        <v>1</v>
      </c>
      <c r="F174" s="187" t="n">
        <v>-0.485</v>
      </c>
      <c r="G174" s="187" t="n">
        <v>-0.275</v>
      </c>
      <c r="H174" s="187" t="n">
        <v>-0.07</v>
      </c>
      <c r="I174" s="187" t="n">
        <v>0.02</v>
      </c>
      <c r="J174" s="187" t="n">
        <v>0.155</v>
      </c>
      <c r="K174" s="187" t="n">
        <v>0.25</v>
      </c>
      <c r="M174" s="188" t="n">
        <f aca="false">B174-D174</f>
        <v>-0.31</v>
      </c>
      <c r="N174" s="189" t="n">
        <f aca="false">B174-F174</f>
        <v>0.195</v>
      </c>
      <c r="O174" s="189" t="n">
        <f aca="false">B174-H174</f>
        <v>-0.22</v>
      </c>
      <c r="P174" s="189" t="n">
        <f aca="false">B174-J174</f>
        <v>-0.445</v>
      </c>
      <c r="Q174" s="1"/>
      <c r="R174" s="189" t="n">
        <f aca="false">C174-E174</f>
        <v>-1.185</v>
      </c>
      <c r="S174" s="189" t="n">
        <f aca="false">C174-G174</f>
        <v>0.09</v>
      </c>
      <c r="T174" s="189" t="n">
        <f aca="false">C174-I174</f>
        <v>-0.205</v>
      </c>
      <c r="U174" s="189" t="n">
        <f aca="false">C174-K174</f>
        <v>-0.435</v>
      </c>
    </row>
    <row r="175" customFormat="false" ht="12.75" hidden="false" customHeight="false" outlineLevel="0" collapsed="false">
      <c r="A175" s="175" t="n">
        <v>36864</v>
      </c>
      <c r="B175" s="187" t="n">
        <v>-0.295</v>
      </c>
      <c r="C175" s="187" t="n">
        <v>-0.185</v>
      </c>
      <c r="D175" s="187" t="n">
        <v>-0.02</v>
      </c>
      <c r="E175" s="187" t="n">
        <v>1</v>
      </c>
      <c r="F175" s="187" t="n">
        <v>-0.56</v>
      </c>
      <c r="G175" s="187" t="n">
        <v>-0.275</v>
      </c>
      <c r="H175" s="187" t="n">
        <v>-0.07</v>
      </c>
      <c r="I175" s="187" t="n">
        <v>0.02</v>
      </c>
      <c r="J175" s="187" t="n">
        <v>0.165</v>
      </c>
      <c r="K175" s="187" t="n">
        <v>0.27</v>
      </c>
      <c r="M175" s="188" t="n">
        <f aca="false">B175-D175</f>
        <v>-0.275</v>
      </c>
      <c r="N175" s="189" t="n">
        <f aca="false">B175-F175</f>
        <v>0.265</v>
      </c>
      <c r="O175" s="189" t="n">
        <f aca="false">B175-H175</f>
        <v>-0.225</v>
      </c>
      <c r="P175" s="189" t="n">
        <f aca="false">B175-J175</f>
        <v>-0.46</v>
      </c>
      <c r="Q175" s="1"/>
      <c r="R175" s="189" t="n">
        <f aca="false">C175-E175</f>
        <v>-1.185</v>
      </c>
      <c r="S175" s="189" t="n">
        <f aca="false">C175-G175</f>
        <v>0.09</v>
      </c>
      <c r="T175" s="189" t="n">
        <f aca="false">C175-I175</f>
        <v>-0.205</v>
      </c>
      <c r="U175" s="189" t="n">
        <f aca="false">C175-K175</f>
        <v>-0.455</v>
      </c>
    </row>
    <row r="176" customFormat="false" ht="12.75" hidden="false" customHeight="false" outlineLevel="0" collapsed="false">
      <c r="A176" s="175" t="n">
        <v>36865</v>
      </c>
      <c r="B176" s="187" t="n">
        <v>-0.3</v>
      </c>
      <c r="C176" s="187" t="n">
        <v>-0.185</v>
      </c>
      <c r="D176" s="187" t="n">
        <v>0.1</v>
      </c>
      <c r="E176" s="187" t="n">
        <v>1.3</v>
      </c>
      <c r="F176" s="187" t="n">
        <v>-0.475</v>
      </c>
      <c r="G176" s="187" t="n">
        <v>-0.275</v>
      </c>
      <c r="H176" s="187" t="n">
        <v>-0.05</v>
      </c>
      <c r="I176" s="187" t="n">
        <v>0.04</v>
      </c>
      <c r="J176" s="187" t="n">
        <v>0.18</v>
      </c>
      <c r="K176" s="187" t="n">
        <v>0.28</v>
      </c>
      <c r="M176" s="188" t="n">
        <f aca="false">B176-D176</f>
        <v>-0.4</v>
      </c>
      <c r="N176" s="189" t="n">
        <f aca="false">B176-F176</f>
        <v>0.175</v>
      </c>
      <c r="O176" s="189" t="n">
        <f aca="false">B176-H176</f>
        <v>-0.25</v>
      </c>
      <c r="P176" s="189" t="n">
        <f aca="false">B176-J176</f>
        <v>-0.48</v>
      </c>
      <c r="Q176" s="1"/>
      <c r="R176" s="189" t="n">
        <f aca="false">C176-E176</f>
        <v>-1.485</v>
      </c>
      <c r="S176" s="189" t="n">
        <f aca="false">C176-G176</f>
        <v>0.09</v>
      </c>
      <c r="T176" s="189" t="n">
        <f aca="false">C176-I176</f>
        <v>-0.225</v>
      </c>
      <c r="U176" s="189" t="n">
        <f aca="false">C176-K176</f>
        <v>-0.465</v>
      </c>
    </row>
    <row r="177" customFormat="false" ht="12.75" hidden="false" customHeight="false" outlineLevel="0" collapsed="false">
      <c r="A177" s="175" t="n">
        <v>36866</v>
      </c>
      <c r="B177" s="187" t="n">
        <v>-0.275</v>
      </c>
      <c r="C177" s="187" t="n">
        <v>-0.185</v>
      </c>
      <c r="D177" s="187" t="n">
        <v>0.17</v>
      </c>
      <c r="E177" s="187" t="n">
        <v>1.73</v>
      </c>
      <c r="F177" s="187" t="n">
        <v>-0.475</v>
      </c>
      <c r="G177" s="187" t="n">
        <v>-0.275</v>
      </c>
      <c r="H177" s="187" t="n">
        <v>0</v>
      </c>
      <c r="I177" s="187" t="n">
        <v>0.06</v>
      </c>
      <c r="J177" s="187" t="n">
        <v>0.2</v>
      </c>
      <c r="K177" s="187" t="n">
        <v>0.3</v>
      </c>
      <c r="M177" s="188" t="n">
        <f aca="false">B177-D177</f>
        <v>-0.445</v>
      </c>
      <c r="N177" s="189" t="n">
        <f aca="false">B177-F177</f>
        <v>0.2</v>
      </c>
      <c r="O177" s="189" t="n">
        <f aca="false">B177-H177</f>
        <v>-0.275</v>
      </c>
      <c r="P177" s="189" t="n">
        <f aca="false">B177-J177</f>
        <v>-0.475</v>
      </c>
      <c r="Q177" s="1"/>
      <c r="R177" s="189" t="n">
        <f aca="false">C177-E177</f>
        <v>-1.915</v>
      </c>
      <c r="S177" s="189" t="n">
        <f aca="false">C177-G177</f>
        <v>0.09</v>
      </c>
      <c r="T177" s="189" t="n">
        <f aca="false">C177-I177</f>
        <v>-0.245</v>
      </c>
      <c r="U177" s="189" t="n">
        <f aca="false">C177-K177</f>
        <v>-0.485</v>
      </c>
    </row>
    <row r="178" customFormat="false" ht="12.75" hidden="false" customHeight="false" outlineLevel="0" collapsed="false">
      <c r="A178" s="175" t="n">
        <v>36867</v>
      </c>
      <c r="B178" s="187" t="n">
        <v>-0.24</v>
      </c>
      <c r="C178" s="187" t="n">
        <v>-0.16</v>
      </c>
      <c r="D178" s="187" t="n">
        <v>0.2</v>
      </c>
      <c r="E178" s="187" t="n">
        <v>1.7</v>
      </c>
      <c r="F178" s="187" t="n">
        <v>-0.46</v>
      </c>
      <c r="G178" s="187" t="n">
        <v>-0.275</v>
      </c>
      <c r="H178" s="187" t="n">
        <v>0.06</v>
      </c>
      <c r="I178" s="187" t="n">
        <v>0.1</v>
      </c>
      <c r="J178" s="187" t="n">
        <v>0.24</v>
      </c>
      <c r="K178" s="187" t="n">
        <v>0.35</v>
      </c>
      <c r="M178" s="188" t="n">
        <f aca="false">B178-D178</f>
        <v>-0.44</v>
      </c>
      <c r="N178" s="189" t="n">
        <f aca="false">B178-F178</f>
        <v>0.22</v>
      </c>
      <c r="O178" s="189" t="n">
        <f aca="false">B178-H178</f>
        <v>-0.3</v>
      </c>
      <c r="P178" s="189" t="n">
        <f aca="false">B178-J178</f>
        <v>-0.48</v>
      </c>
      <c r="Q178" s="1"/>
      <c r="R178" s="189" t="n">
        <f aca="false">C178-E178</f>
        <v>-1.86</v>
      </c>
      <c r="S178" s="189" t="n">
        <f aca="false">C178-G178</f>
        <v>0.115</v>
      </c>
      <c r="T178" s="189" t="n">
        <f aca="false">C178-I178</f>
        <v>-0.26</v>
      </c>
      <c r="U178" s="189" t="n">
        <f aca="false">C178-K178</f>
        <v>-0.51</v>
      </c>
    </row>
    <row r="179" customFormat="false" ht="12.75" hidden="false" customHeight="false" outlineLevel="0" collapsed="false">
      <c r="A179" s="175" t="n">
        <v>36868</v>
      </c>
      <c r="B179" s="187" t="n">
        <v>-0.23</v>
      </c>
      <c r="C179" s="187" t="n">
        <v>-0.16</v>
      </c>
      <c r="D179" s="187" t="n">
        <v>0.23</v>
      </c>
      <c r="E179" s="187" t="n">
        <v>1.73</v>
      </c>
      <c r="F179" s="187" t="n">
        <v>-0.46</v>
      </c>
      <c r="G179" s="187" t="n">
        <v>-0.275</v>
      </c>
      <c r="H179" s="187" t="n">
        <v>0.06</v>
      </c>
      <c r="I179" s="187" t="n">
        <v>0.1</v>
      </c>
      <c r="J179" s="187" t="n">
        <v>0.22</v>
      </c>
      <c r="K179" s="187" t="n">
        <v>0.4</v>
      </c>
      <c r="M179" s="188" t="n">
        <f aca="false">B179-D179</f>
        <v>-0.46</v>
      </c>
      <c r="N179" s="189" t="n">
        <f aca="false">B179-F179</f>
        <v>0.23</v>
      </c>
      <c r="O179" s="189" t="n">
        <f aca="false">B179-H179</f>
        <v>-0.29</v>
      </c>
      <c r="P179" s="189" t="n">
        <f aca="false">B179-J179</f>
        <v>-0.45</v>
      </c>
      <c r="Q179" s="1"/>
      <c r="R179" s="189" t="n">
        <f aca="false">C179-E179</f>
        <v>-1.89</v>
      </c>
      <c r="S179" s="189" t="n">
        <f aca="false">C179-G179</f>
        <v>0.115</v>
      </c>
      <c r="T179" s="189" t="n">
        <f aca="false">C179-I179</f>
        <v>-0.26</v>
      </c>
      <c r="U179" s="189" t="n">
        <f aca="false">C179-K179</f>
        <v>-0.56</v>
      </c>
    </row>
    <row r="180" customFormat="false" ht="12.75" hidden="false" customHeight="false" outlineLevel="0" collapsed="false">
      <c r="A180" s="175" t="n">
        <v>36871</v>
      </c>
      <c r="B180" s="187" t="n">
        <v>-0.18</v>
      </c>
      <c r="C180" s="187" t="n">
        <v>-0.09</v>
      </c>
      <c r="D180" s="187" t="n">
        <v>0.28</v>
      </c>
      <c r="E180" s="187" t="n">
        <v>1.75</v>
      </c>
      <c r="F180" s="187" t="n">
        <v>-0.44</v>
      </c>
      <c r="G180" s="187" t="n">
        <v>-0.275</v>
      </c>
      <c r="H180" s="187" t="n">
        <v>0.08</v>
      </c>
      <c r="I180" s="187" t="n">
        <v>0.2</v>
      </c>
      <c r="J180" s="187" t="n">
        <v>0.27</v>
      </c>
      <c r="K180" s="187" t="n">
        <v>0.42</v>
      </c>
      <c r="M180" s="188" t="n">
        <f aca="false">B180-D180</f>
        <v>-0.46</v>
      </c>
      <c r="N180" s="189" t="n">
        <f aca="false">B180-F180</f>
        <v>0.26</v>
      </c>
      <c r="O180" s="189" t="n">
        <f aca="false">B180-H180</f>
        <v>-0.26</v>
      </c>
      <c r="P180" s="189" t="n">
        <f aca="false">B180-J180</f>
        <v>-0.45</v>
      </c>
      <c r="Q180" s="1"/>
      <c r="R180" s="189" t="n">
        <f aca="false">C180-E180</f>
        <v>-1.84</v>
      </c>
      <c r="S180" s="189" t="n">
        <f aca="false">C180-G180</f>
        <v>0.185</v>
      </c>
      <c r="T180" s="189" t="n">
        <f aca="false">C180-I180</f>
        <v>-0.29</v>
      </c>
      <c r="U180" s="189" t="n">
        <f aca="false">C180-K180</f>
        <v>-0.51</v>
      </c>
    </row>
    <row r="181" customFormat="false" ht="12.75" hidden="false" customHeight="false" outlineLevel="0" collapsed="false">
      <c r="A181" s="175" t="n">
        <v>36872</v>
      </c>
      <c r="B181" s="187" t="n">
        <v>-0.18</v>
      </c>
      <c r="C181" s="187" t="n">
        <v>-0.09</v>
      </c>
      <c r="D181" s="187" t="n">
        <v>0.05</v>
      </c>
      <c r="E181" s="187" t="n">
        <v>1.3</v>
      </c>
      <c r="F181" s="187" t="n">
        <v>-0.62</v>
      </c>
      <c r="G181" s="187" t="n">
        <v>-0.275</v>
      </c>
      <c r="H181" s="187" t="n">
        <v>0.09</v>
      </c>
      <c r="I181" s="187" t="n">
        <v>0.15</v>
      </c>
      <c r="J181" s="187" t="n">
        <v>0.25</v>
      </c>
      <c r="K181" s="187" t="n">
        <v>0.42</v>
      </c>
      <c r="M181" s="188" t="n">
        <f aca="false">B181-D181</f>
        <v>-0.23</v>
      </c>
      <c r="N181" s="189" t="n">
        <f aca="false">B181-F181</f>
        <v>0.44</v>
      </c>
      <c r="O181" s="189" t="n">
        <f aca="false">B181-H181</f>
        <v>-0.27</v>
      </c>
      <c r="P181" s="189" t="n">
        <f aca="false">B181-J181</f>
        <v>-0.43</v>
      </c>
      <c r="Q181" s="1"/>
      <c r="R181" s="189" t="n">
        <f aca="false">C181-E181</f>
        <v>-1.39</v>
      </c>
      <c r="S181" s="189" t="n">
        <f aca="false">C181-G181</f>
        <v>0.185</v>
      </c>
      <c r="T181" s="189" t="n">
        <f aca="false">C181-I181</f>
        <v>-0.24</v>
      </c>
      <c r="U181" s="189" t="n">
        <f aca="false">C181-K181</f>
        <v>-0.51</v>
      </c>
    </row>
    <row r="182" customFormat="false" ht="12.75" hidden="false" customHeight="false" outlineLevel="0" collapsed="false">
      <c r="A182" s="175" t="n">
        <v>36873</v>
      </c>
      <c r="B182" s="187" t="n">
        <v>-0.21</v>
      </c>
      <c r="C182" s="187" t="n">
        <v>-0.09</v>
      </c>
      <c r="D182" s="187" t="n">
        <v>0</v>
      </c>
      <c r="E182" s="187" t="n">
        <v>0.95</v>
      </c>
      <c r="F182" s="187" t="n">
        <v>-0.61</v>
      </c>
      <c r="G182" s="187" t="n">
        <v>-0.275</v>
      </c>
      <c r="H182" s="187" t="n">
        <v>0.03</v>
      </c>
      <c r="I182" s="187" t="n">
        <v>0.1</v>
      </c>
      <c r="J182" s="187" t="n">
        <v>0.23</v>
      </c>
      <c r="K182" s="187" t="n">
        <v>0.37</v>
      </c>
      <c r="M182" s="188" t="n">
        <f aca="false">B182-D182</f>
        <v>-0.21</v>
      </c>
      <c r="N182" s="189" t="n">
        <f aca="false">B182-F182</f>
        <v>0.4</v>
      </c>
      <c r="O182" s="189" t="n">
        <f aca="false">B182-H182</f>
        <v>-0.24</v>
      </c>
      <c r="P182" s="189" t="n">
        <f aca="false">B182-J182</f>
        <v>-0.44</v>
      </c>
      <c r="Q182" s="1"/>
      <c r="R182" s="189" t="n">
        <f aca="false">C182-E182</f>
        <v>-1.04</v>
      </c>
      <c r="S182" s="189" t="n">
        <f aca="false">C182-G182</f>
        <v>0.185</v>
      </c>
      <c r="T182" s="189" t="n">
        <f aca="false">C182-I182</f>
        <v>-0.19</v>
      </c>
      <c r="U182" s="189" t="n">
        <f aca="false">C182-K182</f>
        <v>-0.46</v>
      </c>
    </row>
    <row r="183" customFormat="false" ht="12.75" hidden="false" customHeight="false" outlineLevel="0" collapsed="false">
      <c r="A183" s="175" t="n">
        <v>36874</v>
      </c>
      <c r="B183" s="187" t="n">
        <v>-0.215</v>
      </c>
      <c r="C183" s="187" t="n">
        <v>-0.105</v>
      </c>
      <c r="D183" s="187" t="n">
        <v>0</v>
      </c>
      <c r="E183" s="187" t="n">
        <v>0.83</v>
      </c>
      <c r="F183" s="187" t="n">
        <v>-0.595</v>
      </c>
      <c r="G183" s="187" t="n">
        <v>-0.275</v>
      </c>
      <c r="H183" s="187" t="n">
        <v>0.005</v>
      </c>
      <c r="I183" s="187" t="n">
        <v>0.1</v>
      </c>
      <c r="J183" s="187" t="n">
        <v>0.21</v>
      </c>
      <c r="K183" s="187" t="n">
        <v>0.34</v>
      </c>
      <c r="M183" s="188" t="n">
        <f aca="false">B183-D183</f>
        <v>-0.215</v>
      </c>
      <c r="N183" s="189" t="n">
        <f aca="false">B183-F183</f>
        <v>0.38</v>
      </c>
      <c r="O183" s="189" t="n">
        <f aca="false">B183-H183</f>
        <v>-0.22</v>
      </c>
      <c r="P183" s="189" t="n">
        <f aca="false">B183-J183</f>
        <v>-0.425</v>
      </c>
      <c r="Q183" s="1"/>
      <c r="R183" s="189" t="n">
        <f aca="false">C183-E183</f>
        <v>-0.935</v>
      </c>
      <c r="S183" s="189" t="n">
        <f aca="false">C183-G183</f>
        <v>0.17</v>
      </c>
      <c r="T183" s="189" t="n">
        <f aca="false">C183-I183</f>
        <v>-0.205</v>
      </c>
      <c r="U183" s="189" t="n">
        <f aca="false">C183-K183</f>
        <v>-0.445</v>
      </c>
    </row>
    <row r="184" customFormat="false" ht="12.75" hidden="false" customHeight="false" outlineLevel="0" collapsed="false">
      <c r="A184" s="175" t="n">
        <v>36875</v>
      </c>
      <c r="B184" s="187" t="n">
        <v>-0.225</v>
      </c>
      <c r="C184" s="187" t="n">
        <v>-0.13</v>
      </c>
      <c r="D184" s="187" t="n">
        <v>-0.05</v>
      </c>
      <c r="E184" s="187" t="n">
        <v>0.8</v>
      </c>
      <c r="F184" s="187" t="n">
        <v>-0.63</v>
      </c>
      <c r="G184" s="187" t="n">
        <v>-0.275</v>
      </c>
      <c r="H184" s="187" t="n">
        <v>0.02</v>
      </c>
      <c r="I184" s="187" t="n">
        <v>0.12</v>
      </c>
      <c r="J184" s="187" t="n">
        <v>0.2</v>
      </c>
      <c r="K184" s="187" t="n">
        <v>0.34</v>
      </c>
      <c r="M184" s="188" t="n">
        <f aca="false">B184-D184</f>
        <v>-0.175</v>
      </c>
      <c r="N184" s="189" t="n">
        <f aca="false">B184-F184</f>
        <v>0.405</v>
      </c>
      <c r="O184" s="189" t="n">
        <f aca="false">B184-H184</f>
        <v>-0.245</v>
      </c>
      <c r="P184" s="189" t="n">
        <f aca="false">B184-J184</f>
        <v>-0.425</v>
      </c>
      <c r="Q184" s="1"/>
      <c r="R184" s="189" t="n">
        <f aca="false">C184-E184</f>
        <v>-0.93</v>
      </c>
      <c r="S184" s="189" t="n">
        <f aca="false">C184-G184</f>
        <v>0.145</v>
      </c>
      <c r="T184" s="189" t="n">
        <f aca="false">C184-I184</f>
        <v>-0.25</v>
      </c>
      <c r="U184" s="189" t="n">
        <f aca="false">C184-K184</f>
        <v>-0.47</v>
      </c>
    </row>
    <row r="185" customFormat="false" ht="12.75" hidden="false" customHeight="false" outlineLevel="0" collapsed="false">
      <c r="A185" s="175" t="n">
        <v>36878</v>
      </c>
      <c r="B185" s="187" t="n">
        <v>-0.215</v>
      </c>
      <c r="C185" s="187" t="n">
        <v>-0.11</v>
      </c>
      <c r="D185" s="187" t="n">
        <v>-0.05</v>
      </c>
      <c r="E185" s="187" t="n">
        <v>1.05</v>
      </c>
      <c r="F185" s="187" t="n">
        <v>-0.55</v>
      </c>
      <c r="G185" s="187" t="n">
        <v>-0.275</v>
      </c>
      <c r="H185" s="187" t="n">
        <v>0.05</v>
      </c>
      <c r="I185" s="187" t="n">
        <v>0.12</v>
      </c>
      <c r="J185" s="187" t="n">
        <v>0.23</v>
      </c>
      <c r="K185" s="187" t="n">
        <v>0.36</v>
      </c>
      <c r="M185" s="188" t="n">
        <f aca="false">B185-D185</f>
        <v>-0.165</v>
      </c>
      <c r="N185" s="189" t="n">
        <f aca="false">B185-F185</f>
        <v>0.335</v>
      </c>
      <c r="O185" s="189" t="n">
        <f aca="false">B185-H185</f>
        <v>-0.265</v>
      </c>
      <c r="P185" s="189" t="n">
        <f aca="false">B185-J185</f>
        <v>-0.445</v>
      </c>
      <c r="Q185" s="1"/>
      <c r="R185" s="189" t="n">
        <f aca="false">C185-E185</f>
        <v>-1.16</v>
      </c>
      <c r="S185" s="189" t="n">
        <f aca="false">C185-G185</f>
        <v>0.165</v>
      </c>
      <c r="T185" s="189" t="n">
        <f aca="false">C185-I185</f>
        <v>-0.23</v>
      </c>
      <c r="U185" s="189" t="n">
        <f aca="false">C185-K185</f>
        <v>-0.47</v>
      </c>
    </row>
    <row r="186" customFormat="false" ht="12.75" hidden="false" customHeight="false" outlineLevel="0" collapsed="false">
      <c r="A186" s="175" t="n">
        <v>36879</v>
      </c>
      <c r="B186" s="187" t="n">
        <v>-0.215</v>
      </c>
      <c r="C186" s="187" t="n">
        <v>-0.11</v>
      </c>
      <c r="D186" s="187" t="n">
        <v>-0.05</v>
      </c>
      <c r="E186" s="187" t="n">
        <v>1.05</v>
      </c>
      <c r="F186" s="187" t="n">
        <v>-0.58</v>
      </c>
      <c r="G186" s="187" t="n">
        <v>-0.275</v>
      </c>
      <c r="H186" s="187" t="n">
        <v>0.04</v>
      </c>
      <c r="I186" s="187" t="n">
        <v>0.15</v>
      </c>
      <c r="J186" s="187" t="n">
        <v>0.24</v>
      </c>
      <c r="K186" s="187" t="n">
        <v>0.34</v>
      </c>
      <c r="M186" s="188" t="n">
        <f aca="false">B186-D186</f>
        <v>-0.165</v>
      </c>
      <c r="N186" s="189" t="n">
        <f aca="false">B186-F186</f>
        <v>0.365</v>
      </c>
      <c r="O186" s="189" t="n">
        <f aca="false">B186-H186</f>
        <v>-0.255</v>
      </c>
      <c r="P186" s="189" t="n">
        <f aca="false">B186-J186</f>
        <v>-0.455</v>
      </c>
      <c r="Q186" s="1"/>
      <c r="R186" s="189" t="n">
        <f aca="false">C186-E186</f>
        <v>-1.16</v>
      </c>
      <c r="S186" s="189" t="n">
        <f aca="false">C186-G186</f>
        <v>0.165</v>
      </c>
      <c r="T186" s="189" t="n">
        <f aca="false">C186-I186</f>
        <v>-0.26</v>
      </c>
      <c r="U186" s="189" t="n">
        <f aca="false">C186-K186</f>
        <v>-0.45</v>
      </c>
    </row>
    <row r="187" customFormat="false" ht="12.75" hidden="false" customHeight="false" outlineLevel="0" collapsed="false">
      <c r="A187" s="175" t="n">
        <v>36880</v>
      </c>
      <c r="B187" s="187" t="n">
        <v>-0.185</v>
      </c>
      <c r="C187" s="187" t="n">
        <v>-0.11</v>
      </c>
      <c r="D187" s="187" t="n">
        <v>-0.02</v>
      </c>
      <c r="E187" s="187" t="n">
        <v>1.05</v>
      </c>
      <c r="F187" s="187" t="n">
        <v>-0.615</v>
      </c>
      <c r="G187" s="187" t="n">
        <v>-0.275</v>
      </c>
      <c r="H187" s="187" t="n">
        <v>0.03</v>
      </c>
      <c r="I187" s="187" t="n">
        <v>0.15</v>
      </c>
      <c r="J187" s="187" t="n">
        <v>0.255</v>
      </c>
      <c r="K187" s="187" t="n">
        <v>0.345</v>
      </c>
      <c r="M187" s="188" t="n">
        <f aca="false">B187-D187</f>
        <v>-0.165</v>
      </c>
      <c r="N187" s="189" t="n">
        <f aca="false">B187-F187</f>
        <v>0.43</v>
      </c>
      <c r="O187" s="189" t="n">
        <f aca="false">B187-H187</f>
        <v>-0.215</v>
      </c>
      <c r="P187" s="189" t="n">
        <f aca="false">B187-J187</f>
        <v>-0.44</v>
      </c>
      <c r="Q187" s="1"/>
      <c r="R187" s="189" t="n">
        <f aca="false">C187-E187</f>
        <v>-1.16</v>
      </c>
      <c r="S187" s="189" t="n">
        <f aca="false">C187-G187</f>
        <v>0.165</v>
      </c>
      <c r="T187" s="189" t="n">
        <f aca="false">C187-I187</f>
        <v>-0.26</v>
      </c>
      <c r="U187" s="189" t="n">
        <f aca="false">C187-K187</f>
        <v>-0.455</v>
      </c>
    </row>
    <row r="188" customFormat="false" ht="12.75" hidden="false" customHeight="false" outlineLevel="0" collapsed="false">
      <c r="A188" s="175" t="n">
        <v>36881</v>
      </c>
      <c r="B188" s="187" t="n">
        <v>-0.185</v>
      </c>
      <c r="C188" s="187" t="n">
        <v>-0.105</v>
      </c>
      <c r="D188" s="187" t="n">
        <v>0</v>
      </c>
      <c r="E188" s="187" t="n">
        <v>1.1</v>
      </c>
      <c r="F188" s="187" t="n">
        <v>-0.59</v>
      </c>
      <c r="G188" s="187" t="n">
        <v>-0.275</v>
      </c>
      <c r="H188" s="187" t="n">
        <v>0.07</v>
      </c>
      <c r="I188" s="187" t="n">
        <v>0.17</v>
      </c>
      <c r="J188" s="187" t="n">
        <v>0.275</v>
      </c>
      <c r="K188" s="187" t="n">
        <v>0.385</v>
      </c>
      <c r="M188" s="188" t="n">
        <f aca="false">B188-D188</f>
        <v>-0.185</v>
      </c>
      <c r="N188" s="189" t="n">
        <f aca="false">B188-F188</f>
        <v>0.405</v>
      </c>
      <c r="O188" s="189" t="n">
        <f aca="false">B188-H188</f>
        <v>-0.255</v>
      </c>
      <c r="P188" s="189" t="n">
        <f aca="false">B188-J188</f>
        <v>-0.46</v>
      </c>
      <c r="Q188" s="1"/>
      <c r="R188" s="189" t="n">
        <f aca="false">C188-E188</f>
        <v>-1.205</v>
      </c>
      <c r="S188" s="189" t="n">
        <f aca="false">C188-G188</f>
        <v>0.17</v>
      </c>
      <c r="T188" s="189" t="n">
        <f aca="false">C188-I188</f>
        <v>-0.275</v>
      </c>
      <c r="U188" s="189" t="n">
        <f aca="false">C188-K188</f>
        <v>-0.49</v>
      </c>
    </row>
    <row r="189" customFormat="false" ht="12.75" hidden="false" customHeight="false" outlineLevel="0" collapsed="false">
      <c r="A189" s="175" t="n">
        <v>36882</v>
      </c>
      <c r="B189" s="187" t="n">
        <v>-0.185</v>
      </c>
      <c r="C189" s="187" t="n">
        <v>-0.105</v>
      </c>
      <c r="D189" s="187" t="n">
        <v>0</v>
      </c>
      <c r="E189" s="187" t="n">
        <v>1.175</v>
      </c>
      <c r="F189" s="187" t="n">
        <v>-0.59</v>
      </c>
      <c r="G189" s="187" t="n">
        <v>-0.275</v>
      </c>
      <c r="H189" s="187" t="n">
        <v>0.07</v>
      </c>
      <c r="I189" s="187" t="n">
        <v>0.17</v>
      </c>
      <c r="J189" s="187" t="n">
        <v>0.28</v>
      </c>
      <c r="K189" s="187" t="n">
        <v>0.385</v>
      </c>
      <c r="M189" s="188" t="n">
        <f aca="false">B189-D189</f>
        <v>-0.185</v>
      </c>
      <c r="N189" s="189" t="n">
        <f aca="false">B189-F189</f>
        <v>0.405</v>
      </c>
      <c r="O189" s="189" t="n">
        <f aca="false">B189-H189</f>
        <v>-0.255</v>
      </c>
      <c r="P189" s="189" t="n">
        <f aca="false">B189-J189</f>
        <v>-0.465</v>
      </c>
      <c r="Q189" s="1"/>
      <c r="R189" s="189" t="n">
        <f aca="false">C189-E189</f>
        <v>-1.28</v>
      </c>
      <c r="S189" s="189" t="n">
        <f aca="false">C189-G189</f>
        <v>0.17</v>
      </c>
      <c r="T189" s="189" t="n">
        <f aca="false">C189-I189</f>
        <v>-0.275</v>
      </c>
      <c r="U189" s="189" t="n">
        <f aca="false">C189-K189</f>
        <v>-0.49</v>
      </c>
    </row>
    <row r="190" customFormat="false" ht="12.75" hidden="false" customHeight="false" outlineLevel="0" collapsed="false">
      <c r="A190" s="175" t="n">
        <v>36887</v>
      </c>
      <c r="B190" s="187" t="n">
        <v>-0.175</v>
      </c>
      <c r="C190" s="187" t="n">
        <v>-0.105</v>
      </c>
      <c r="D190" s="187" t="n">
        <v>0.07</v>
      </c>
      <c r="E190" s="187" t="n">
        <v>1.175</v>
      </c>
      <c r="F190" s="187" t="n">
        <v>-0.6</v>
      </c>
      <c r="G190" s="187" t="n">
        <v>-0.275</v>
      </c>
      <c r="H190" s="187" t="n">
        <v>0.04</v>
      </c>
      <c r="I190" s="187" t="n">
        <v>0.17</v>
      </c>
      <c r="J190" s="187" t="n">
        <v>0.28</v>
      </c>
      <c r="K190" s="187" t="n">
        <v>0.365</v>
      </c>
      <c r="M190" s="188" t="n">
        <f aca="false">B190-D190</f>
        <v>-0.245</v>
      </c>
      <c r="N190" s="189" t="n">
        <f aca="false">B190-F190</f>
        <v>0.425</v>
      </c>
      <c r="O190" s="189" t="n">
        <f aca="false">B190-H190</f>
        <v>-0.215</v>
      </c>
      <c r="P190" s="189" t="n">
        <f aca="false">B190-J190</f>
        <v>-0.455</v>
      </c>
      <c r="Q190" s="1"/>
      <c r="R190" s="189" t="n">
        <f aca="false">C190-E190</f>
        <v>-1.28</v>
      </c>
      <c r="S190" s="189" t="n">
        <f aca="false">C190-G190</f>
        <v>0.17</v>
      </c>
      <c r="T190" s="189" t="n">
        <f aca="false">C190-I190</f>
        <v>-0.275</v>
      </c>
      <c r="U190" s="189" t="n">
        <f aca="false">C190-K190</f>
        <v>-0.47</v>
      </c>
    </row>
    <row r="191" customFormat="false" ht="12.75" hidden="false" customHeight="false" outlineLevel="0" collapsed="false">
      <c r="A191" s="175" t="n">
        <v>36888</v>
      </c>
      <c r="B191" s="187" t="n">
        <v>-0.175</v>
      </c>
      <c r="C191" s="187" t="n">
        <v>-0.105</v>
      </c>
      <c r="D191" s="187" t="n">
        <v>0.05</v>
      </c>
      <c r="E191" s="187" t="n">
        <v>1.125</v>
      </c>
      <c r="F191" s="187" t="n">
        <v>-0.64</v>
      </c>
      <c r="G191" s="187" t="n">
        <v>-0.275</v>
      </c>
      <c r="H191" s="187" t="n">
        <v>0.04</v>
      </c>
      <c r="I191" s="187" t="n">
        <v>0.17</v>
      </c>
      <c r="J191" s="187" t="n">
        <v>0.26</v>
      </c>
      <c r="K191" s="187" t="n">
        <v>0.345</v>
      </c>
      <c r="M191" s="188" t="n">
        <f aca="false">B191-D191</f>
        <v>-0.225</v>
      </c>
      <c r="N191" s="189" t="n">
        <f aca="false">B191-F191</f>
        <v>0.465</v>
      </c>
      <c r="O191" s="189" t="n">
        <f aca="false">B191-H191</f>
        <v>-0.215</v>
      </c>
      <c r="P191" s="189" t="n">
        <f aca="false">B191-J191</f>
        <v>-0.435</v>
      </c>
      <c r="Q191" s="1"/>
      <c r="R191" s="189" t="n">
        <f aca="false">C191-E191</f>
        <v>-1.23</v>
      </c>
      <c r="S191" s="189" t="n">
        <f aca="false">C191-G191</f>
        <v>0.17</v>
      </c>
      <c r="T191" s="189" t="n">
        <f aca="false">C191-I191</f>
        <v>-0.275</v>
      </c>
      <c r="U191" s="189" t="n">
        <f aca="false">C191-K191</f>
        <v>-0.45</v>
      </c>
    </row>
    <row r="192" customFormat="false" ht="12.75" hidden="false" customHeight="false" outlineLevel="0" collapsed="false">
      <c r="A192" s="175" t="n">
        <v>36889</v>
      </c>
      <c r="B192" s="187" t="n">
        <v>-0.175</v>
      </c>
      <c r="C192" s="187" t="n">
        <v>-0.115</v>
      </c>
      <c r="D192" s="187" t="n">
        <v>0.03</v>
      </c>
      <c r="E192" s="187" t="n">
        <v>1.025</v>
      </c>
      <c r="F192" s="187" t="n">
        <v>-0.68</v>
      </c>
      <c r="G192" s="187" t="n">
        <v>-0.3</v>
      </c>
      <c r="H192" s="187" t="n">
        <v>0.04</v>
      </c>
      <c r="I192" s="187" t="n">
        <v>0.17</v>
      </c>
      <c r="J192" s="187" t="n">
        <v>0.24</v>
      </c>
      <c r="K192" s="187" t="n">
        <v>0.34</v>
      </c>
      <c r="M192" s="188" t="n">
        <f aca="false">B192-D192</f>
        <v>-0.205</v>
      </c>
      <c r="N192" s="189" t="n">
        <f aca="false">B192-F192</f>
        <v>0.505</v>
      </c>
      <c r="O192" s="189" t="n">
        <f aca="false">B192-H192</f>
        <v>-0.215</v>
      </c>
      <c r="P192" s="189" t="n">
        <f aca="false">B192-J192</f>
        <v>-0.415</v>
      </c>
      <c r="Q192" s="1"/>
      <c r="R192" s="189" t="n">
        <f aca="false">C192-E192</f>
        <v>-1.14</v>
      </c>
      <c r="S192" s="189" t="n">
        <f aca="false">C192-G192</f>
        <v>0.185</v>
      </c>
      <c r="T192" s="189" t="n">
        <f aca="false">C192-I192</f>
        <v>-0.285</v>
      </c>
      <c r="U192" s="189" t="n">
        <f aca="false">C192-K192</f>
        <v>-0.455</v>
      </c>
    </row>
    <row r="193" customFormat="false" ht="12.75" hidden="false" customHeight="false" outlineLevel="0" collapsed="false">
      <c r="A193" s="175" t="n">
        <v>36893</v>
      </c>
      <c r="B193" s="187" t="n">
        <v>-0.18</v>
      </c>
      <c r="C193" s="187" t="n">
        <v>-0.115</v>
      </c>
      <c r="D193" s="187" t="n">
        <v>0.03</v>
      </c>
      <c r="E193" s="187" t="n">
        <v>1</v>
      </c>
      <c r="F193" s="187" t="n">
        <v>-0.69</v>
      </c>
      <c r="G193" s="187" t="n">
        <v>-0.3</v>
      </c>
      <c r="H193" s="187" t="n">
        <v>0.01</v>
      </c>
      <c r="I193" s="187" t="n">
        <v>0.17</v>
      </c>
      <c r="J193" s="187" t="n">
        <v>0.24</v>
      </c>
      <c r="K193" s="187" t="n">
        <v>0.34</v>
      </c>
      <c r="M193" s="188" t="n">
        <f aca="false">B193-D193</f>
        <v>-0.21</v>
      </c>
      <c r="N193" s="189" t="n">
        <f aca="false">B193-F193</f>
        <v>0.51</v>
      </c>
      <c r="O193" s="189" t="n">
        <f aca="false">B193-H193</f>
        <v>-0.19</v>
      </c>
      <c r="P193" s="189" t="n">
        <f aca="false">B193-J193</f>
        <v>-0.42</v>
      </c>
      <c r="Q193" s="1"/>
      <c r="R193" s="189" t="n">
        <f aca="false">C193-E193</f>
        <v>-1.115</v>
      </c>
      <c r="S193" s="189" t="n">
        <f aca="false">C193-G193</f>
        <v>0.185</v>
      </c>
      <c r="T193" s="189" t="n">
        <f aca="false">C193-I193</f>
        <v>-0.285</v>
      </c>
      <c r="U193" s="189" t="n">
        <f aca="false">C193-K193</f>
        <v>-0.455</v>
      </c>
    </row>
    <row r="194" customFormat="false" ht="12.75" hidden="false" customHeight="false" outlineLevel="0" collapsed="false">
      <c r="A194" s="175" t="n">
        <v>36894</v>
      </c>
      <c r="B194" s="187" t="n">
        <v>-0.205</v>
      </c>
      <c r="C194" s="187" t="n">
        <v>-0.13</v>
      </c>
      <c r="D194" s="187" t="n">
        <v>-0.05</v>
      </c>
      <c r="E194" s="187" t="n">
        <v>1</v>
      </c>
      <c r="F194" s="187" t="n">
        <v>-0.75</v>
      </c>
      <c r="G194" s="187" t="n">
        <v>-0.3</v>
      </c>
      <c r="H194" s="187" t="n">
        <v>0.02</v>
      </c>
      <c r="I194" s="187" t="n">
        <v>0.15</v>
      </c>
      <c r="J194" s="187" t="n">
        <v>0.22</v>
      </c>
      <c r="K194" s="187" t="n">
        <v>0.32</v>
      </c>
      <c r="M194" s="188" t="n">
        <f aca="false">B194-D194</f>
        <v>-0.155</v>
      </c>
      <c r="N194" s="189" t="n">
        <f aca="false">B194-F194</f>
        <v>0.545</v>
      </c>
      <c r="O194" s="189" t="n">
        <f aca="false">B194-H194</f>
        <v>-0.225</v>
      </c>
      <c r="P194" s="189" t="n">
        <f aca="false">B194-J194</f>
        <v>-0.425</v>
      </c>
      <c r="Q194" s="1"/>
      <c r="R194" s="189" t="n">
        <f aca="false">C194-E194</f>
        <v>-1.13</v>
      </c>
      <c r="S194" s="189" t="n">
        <f aca="false">C194-G194</f>
        <v>0.17</v>
      </c>
      <c r="T194" s="189" t="n">
        <f aca="false">C194-I194</f>
        <v>-0.28</v>
      </c>
      <c r="U194" s="189" t="n">
        <f aca="false">C194-K194</f>
        <v>-0.45</v>
      </c>
    </row>
    <row r="195" customFormat="false" ht="12.75" hidden="false" customHeight="false" outlineLevel="0" collapsed="false">
      <c r="A195" s="175" t="n">
        <v>36895</v>
      </c>
      <c r="B195" s="187" t="n">
        <v>-0.22</v>
      </c>
      <c r="C195" s="187" t="n">
        <v>-0.15</v>
      </c>
      <c r="D195" s="187" t="n">
        <v>-0.065</v>
      </c>
      <c r="E195" s="187" t="n">
        <v>1.025</v>
      </c>
      <c r="F195" s="187" t="n">
        <v>-0.73</v>
      </c>
      <c r="G195" s="187" t="n">
        <v>-0.33</v>
      </c>
      <c r="H195" s="187" t="n">
        <v>0.02</v>
      </c>
      <c r="I195" s="187" t="n">
        <v>0.15</v>
      </c>
      <c r="J195" s="187" t="n">
        <v>0.215</v>
      </c>
      <c r="K195" s="187" t="n">
        <v>0.32</v>
      </c>
      <c r="M195" s="188" t="n">
        <f aca="false">B195-D195</f>
        <v>-0.155</v>
      </c>
      <c r="N195" s="189" t="n">
        <f aca="false">B195-F195</f>
        <v>0.51</v>
      </c>
      <c r="O195" s="189" t="n">
        <f aca="false">B195-H195</f>
        <v>-0.24</v>
      </c>
      <c r="P195" s="189" t="n">
        <f aca="false">B195-J195</f>
        <v>-0.435</v>
      </c>
      <c r="Q195" s="1"/>
      <c r="R195" s="189" t="n">
        <f aca="false">C195-E195</f>
        <v>-1.175</v>
      </c>
      <c r="S195" s="189" t="n">
        <f aca="false">C195-G195</f>
        <v>0.18</v>
      </c>
      <c r="T195" s="189" t="n">
        <f aca="false">C195-I195</f>
        <v>-0.3</v>
      </c>
      <c r="U195" s="189" t="n">
        <f aca="false">C195-K195</f>
        <v>-0.47</v>
      </c>
    </row>
    <row r="196" customFormat="false" ht="12.75" hidden="false" customHeight="false" outlineLevel="0" collapsed="false">
      <c r="A196" s="175" t="n">
        <v>36896</v>
      </c>
      <c r="B196" s="187" t="n">
        <v>-0.205</v>
      </c>
      <c r="C196" s="187" t="n">
        <v>-0.14</v>
      </c>
      <c r="D196" s="187" t="n">
        <v>-0.065</v>
      </c>
      <c r="E196" s="187" t="n">
        <v>1.025</v>
      </c>
      <c r="F196" s="187" t="n">
        <v>-0.67</v>
      </c>
      <c r="G196" s="187" t="n">
        <v>-0.33</v>
      </c>
      <c r="H196" s="187" t="n">
        <v>0.05</v>
      </c>
      <c r="I196" s="187" t="n">
        <v>0.17</v>
      </c>
      <c r="J196" s="187" t="n">
        <v>0.25</v>
      </c>
      <c r="K196" s="187" t="n">
        <v>0.33</v>
      </c>
      <c r="M196" s="188" t="n">
        <f aca="false">B196-D196</f>
        <v>-0.14</v>
      </c>
      <c r="N196" s="189" t="n">
        <f aca="false">B196-F196</f>
        <v>0.465</v>
      </c>
      <c r="O196" s="189" t="n">
        <f aca="false">B196-H196</f>
        <v>-0.255</v>
      </c>
      <c r="P196" s="189" t="n">
        <f aca="false">B196-J196</f>
        <v>-0.455</v>
      </c>
      <c r="Q196" s="1"/>
      <c r="R196" s="189" t="n">
        <f aca="false">C196-E196</f>
        <v>-1.165</v>
      </c>
      <c r="S196" s="189" t="n">
        <f aca="false">C196-G196</f>
        <v>0.19</v>
      </c>
      <c r="T196" s="189" t="n">
        <f aca="false">C196-I196</f>
        <v>-0.31</v>
      </c>
      <c r="U196" s="189" t="n">
        <f aca="false">C196-K196</f>
        <v>-0.47</v>
      </c>
    </row>
    <row r="197" customFormat="false" ht="12.75" hidden="false" customHeight="false" outlineLevel="0" collapsed="false">
      <c r="A197" s="175" t="n">
        <v>36899</v>
      </c>
      <c r="B197" s="187" t="n">
        <v>-0.22</v>
      </c>
      <c r="C197" s="187" t="n">
        <v>-0.14</v>
      </c>
      <c r="D197" s="187" t="n">
        <v>-0.075</v>
      </c>
      <c r="E197" s="187" t="n">
        <v>0.95</v>
      </c>
      <c r="F197" s="187" t="n">
        <v>-0.73</v>
      </c>
      <c r="G197" s="187" t="n">
        <v>-0.36</v>
      </c>
      <c r="H197" s="187" t="n">
        <v>0.05</v>
      </c>
      <c r="I197" s="187" t="n">
        <v>0.15</v>
      </c>
      <c r="J197" s="187" t="n">
        <v>0.27</v>
      </c>
      <c r="K197" s="187" t="n">
        <v>0.36</v>
      </c>
      <c r="M197" s="188" t="n">
        <f aca="false">B197-D197</f>
        <v>-0.145</v>
      </c>
      <c r="N197" s="189" t="n">
        <f aca="false">B197-F197</f>
        <v>0.51</v>
      </c>
      <c r="O197" s="189" t="n">
        <f aca="false">B197-H197</f>
        <v>-0.27</v>
      </c>
      <c r="P197" s="189" t="n">
        <f aca="false">B197-J197</f>
        <v>-0.49</v>
      </c>
      <c r="Q197" s="1"/>
      <c r="R197" s="189" t="n">
        <f aca="false">C197-E197</f>
        <v>-1.09</v>
      </c>
      <c r="S197" s="189" t="n">
        <f aca="false">C197-G197</f>
        <v>0.22</v>
      </c>
      <c r="T197" s="189" t="n">
        <f aca="false">C197-I197</f>
        <v>-0.29</v>
      </c>
      <c r="U197" s="189" t="n">
        <f aca="false">C197-K197</f>
        <v>-0.5</v>
      </c>
    </row>
    <row r="198" customFormat="false" ht="12.75" hidden="false" customHeight="false" outlineLevel="0" collapsed="false">
      <c r="A198" s="175" t="n">
        <v>36900</v>
      </c>
      <c r="B198" s="187" t="n">
        <v>-0.245</v>
      </c>
      <c r="C198" s="187" t="n">
        <v>-0.17</v>
      </c>
      <c r="D198" s="187" t="n">
        <v>-0.105</v>
      </c>
      <c r="E198" s="187" t="n">
        <v>0.85</v>
      </c>
      <c r="F198" s="187" t="n">
        <v>-0.83</v>
      </c>
      <c r="G198" s="187" t="n">
        <v>-0.36</v>
      </c>
      <c r="H198" s="187" t="n">
        <v>0.03</v>
      </c>
      <c r="I198" s="187" t="n">
        <v>0.15</v>
      </c>
      <c r="J198" s="187" t="n">
        <v>0.27</v>
      </c>
      <c r="K198" s="187" t="n">
        <v>0.36</v>
      </c>
      <c r="M198" s="188" t="n">
        <f aca="false">B198-D198</f>
        <v>-0.14</v>
      </c>
      <c r="N198" s="189" t="n">
        <f aca="false">B198-F198</f>
        <v>0.585</v>
      </c>
      <c r="O198" s="189" t="n">
        <f aca="false">B198-H198</f>
        <v>-0.275</v>
      </c>
      <c r="P198" s="189" t="n">
        <f aca="false">B198-J198</f>
        <v>-0.515</v>
      </c>
      <c r="Q198" s="1"/>
      <c r="R198" s="189" t="n">
        <f aca="false">C198-E198</f>
        <v>-1.02</v>
      </c>
      <c r="S198" s="189" t="n">
        <f aca="false">C198-G198</f>
        <v>0.19</v>
      </c>
      <c r="T198" s="189" t="n">
        <f aca="false">C198-I198</f>
        <v>-0.32</v>
      </c>
      <c r="U198" s="189" t="n">
        <f aca="false">C198-K198</f>
        <v>-0.53</v>
      </c>
    </row>
    <row r="199" customFormat="false" ht="12.75" hidden="false" customHeight="false" outlineLevel="0" collapsed="false">
      <c r="A199" s="175" t="n">
        <v>36901</v>
      </c>
      <c r="B199" s="187" t="n">
        <v>-0.245</v>
      </c>
      <c r="C199" s="187" t="n">
        <v>-0.17</v>
      </c>
      <c r="D199" s="187" t="n">
        <v>-0.105</v>
      </c>
      <c r="E199" s="187" t="n">
        <v>0.825</v>
      </c>
      <c r="F199" s="187" t="n">
        <v>-0.81</v>
      </c>
      <c r="G199" s="187" t="n">
        <v>-0.36</v>
      </c>
      <c r="H199" s="187" t="n">
        <v>0.04</v>
      </c>
      <c r="I199" s="187" t="n">
        <v>0.15</v>
      </c>
      <c r="J199" s="187" t="n">
        <v>0.27</v>
      </c>
      <c r="K199" s="187" t="n">
        <v>0.36</v>
      </c>
      <c r="M199" s="188" t="n">
        <f aca="false">B199-D199</f>
        <v>-0.14</v>
      </c>
      <c r="N199" s="189" t="n">
        <f aca="false">B199-F199</f>
        <v>0.565</v>
      </c>
      <c r="O199" s="189" t="n">
        <f aca="false">B199-H199</f>
        <v>-0.285</v>
      </c>
      <c r="P199" s="189" t="n">
        <f aca="false">B199-J199</f>
        <v>-0.515</v>
      </c>
      <c r="Q199" s="1"/>
      <c r="R199" s="189" t="n">
        <f aca="false">C199-E199</f>
        <v>-0.995</v>
      </c>
      <c r="S199" s="189" t="n">
        <f aca="false">C199-G199</f>
        <v>0.19</v>
      </c>
      <c r="T199" s="189" t="n">
        <f aca="false">C199-I199</f>
        <v>-0.32</v>
      </c>
      <c r="U199" s="189" t="n">
        <f aca="false">C199-K199</f>
        <v>-0.53</v>
      </c>
    </row>
    <row r="200" customFormat="false" ht="12.75" hidden="false" customHeight="false" outlineLevel="0" collapsed="false">
      <c r="A200" s="175" t="n">
        <v>36902</v>
      </c>
      <c r="B200" s="187" t="n">
        <v>-0.25</v>
      </c>
      <c r="C200" s="187" t="n">
        <v>-0.17</v>
      </c>
      <c r="D200" s="187" t="n">
        <v>-0.105</v>
      </c>
      <c r="E200" s="187" t="n">
        <v>0.825</v>
      </c>
      <c r="F200" s="187" t="n">
        <v>-0.71</v>
      </c>
      <c r="G200" s="187" t="n">
        <v>-0.38</v>
      </c>
      <c r="H200" s="187" t="n">
        <v>0.03</v>
      </c>
      <c r="I200" s="187" t="n">
        <v>0.15</v>
      </c>
      <c r="J200" s="187" t="n">
        <v>0.27</v>
      </c>
      <c r="K200" s="187" t="n">
        <v>0.35</v>
      </c>
      <c r="M200" s="188" t="n">
        <f aca="false">B200-D200</f>
        <v>-0.145</v>
      </c>
      <c r="N200" s="189" t="n">
        <f aca="false">B200-F200</f>
        <v>0.46</v>
      </c>
      <c r="O200" s="189" t="n">
        <f aca="false">B200-H200</f>
        <v>-0.28</v>
      </c>
      <c r="P200" s="189" t="n">
        <f aca="false">B200-J200</f>
        <v>-0.52</v>
      </c>
      <c r="Q200" s="1"/>
      <c r="R200" s="189" t="n">
        <f aca="false">C200-E200</f>
        <v>-0.995</v>
      </c>
      <c r="S200" s="189" t="n">
        <f aca="false">C200-G200</f>
        <v>0.21</v>
      </c>
      <c r="T200" s="189" t="n">
        <f aca="false">C200-I200</f>
        <v>-0.32</v>
      </c>
      <c r="U200" s="189" t="n">
        <f aca="false">C200-K200</f>
        <v>-0.52</v>
      </c>
    </row>
    <row r="201" customFormat="false" ht="12.75" hidden="false" customHeight="false" outlineLevel="0" collapsed="false">
      <c r="A201" s="175" t="n">
        <v>36903</v>
      </c>
      <c r="B201" s="187" t="n">
        <v>-0.25</v>
      </c>
      <c r="C201" s="187" t="n">
        <v>-0.175</v>
      </c>
      <c r="D201" s="187" t="n">
        <v>-0.095</v>
      </c>
      <c r="E201" s="187" t="n">
        <v>0.85</v>
      </c>
      <c r="F201" s="187" t="n">
        <v>-0.68</v>
      </c>
      <c r="G201" s="187" t="n">
        <v>-0.38</v>
      </c>
      <c r="H201" s="187" t="n">
        <v>0.03</v>
      </c>
      <c r="I201" s="187" t="n">
        <v>0.15</v>
      </c>
      <c r="J201" s="187" t="n">
        <v>0.27</v>
      </c>
      <c r="K201" s="187" t="n">
        <v>0.35</v>
      </c>
      <c r="M201" s="188" t="n">
        <f aca="false">B201-D201</f>
        <v>-0.155</v>
      </c>
      <c r="N201" s="189" t="n">
        <f aca="false">B201-F201</f>
        <v>0.43</v>
      </c>
      <c r="O201" s="189" t="n">
        <f aca="false">B201-H201</f>
        <v>-0.28</v>
      </c>
      <c r="P201" s="189" t="n">
        <f aca="false">B201-J201</f>
        <v>-0.52</v>
      </c>
      <c r="Q201" s="1"/>
      <c r="R201" s="189" t="n">
        <f aca="false">C201-E201</f>
        <v>-1.025</v>
      </c>
      <c r="S201" s="189" t="n">
        <f aca="false">C201-G201</f>
        <v>0.205</v>
      </c>
      <c r="T201" s="189" t="n">
        <f aca="false">C201-I201</f>
        <v>-0.325</v>
      </c>
      <c r="U201" s="189" t="n">
        <f aca="false">C201-K201</f>
        <v>-0.525</v>
      </c>
    </row>
    <row r="202" customFormat="false" ht="12.75" hidden="false" customHeight="false" outlineLevel="0" collapsed="false">
      <c r="A202" s="175" t="n">
        <v>36906</v>
      </c>
      <c r="B202" s="187" t="n">
        <v>-0.25</v>
      </c>
      <c r="C202" s="187" t="n">
        <v>-0.175</v>
      </c>
      <c r="D202" s="187" t="n">
        <v>-0.095</v>
      </c>
      <c r="E202" s="187" t="n">
        <v>0.825</v>
      </c>
      <c r="F202" s="187" t="n">
        <v>-0.65</v>
      </c>
      <c r="G202" s="187" t="n">
        <v>-0.38</v>
      </c>
      <c r="H202" s="187" t="n">
        <v>0.03</v>
      </c>
      <c r="I202" s="187" t="n">
        <v>0.13</v>
      </c>
      <c r="J202" s="187" t="n">
        <v>0.285</v>
      </c>
      <c r="K202" s="187" t="n">
        <v>0.35</v>
      </c>
      <c r="M202" s="188" t="n">
        <f aca="false">B202-D202</f>
        <v>-0.155</v>
      </c>
      <c r="N202" s="189" t="n">
        <f aca="false">B202-F202</f>
        <v>0.4</v>
      </c>
      <c r="O202" s="189" t="n">
        <f aca="false">B202-H202</f>
        <v>-0.28</v>
      </c>
      <c r="P202" s="189" t="n">
        <f aca="false">B202-J202</f>
        <v>-0.535</v>
      </c>
      <c r="Q202" s="1"/>
      <c r="R202" s="189" t="n">
        <f aca="false">C202-E202</f>
        <v>-1</v>
      </c>
      <c r="S202" s="189" t="n">
        <f aca="false">C202-G202</f>
        <v>0.205</v>
      </c>
      <c r="T202" s="189" t="n">
        <f aca="false">C202-I202</f>
        <v>-0.305</v>
      </c>
      <c r="U202" s="189" t="n">
        <f aca="false">C202-K202</f>
        <v>-0.525</v>
      </c>
    </row>
    <row r="203" customFormat="false" ht="12.75" hidden="false" customHeight="false" outlineLevel="0" collapsed="false">
      <c r="A203" s="175" t="n">
        <v>36908</v>
      </c>
      <c r="B203" s="187" t="n">
        <v>-0.265</v>
      </c>
      <c r="C203" s="187" t="n">
        <v>-0.18</v>
      </c>
      <c r="D203" s="187" t="n">
        <v>-0.095</v>
      </c>
      <c r="E203" s="187" t="n">
        <v>0.925</v>
      </c>
      <c r="F203" s="187" t="n">
        <v>-0.635</v>
      </c>
      <c r="G203" s="187" t="n">
        <v>-0.38</v>
      </c>
      <c r="H203" s="187" t="n">
        <v>0.03</v>
      </c>
      <c r="I203" s="187" t="n">
        <v>0.13</v>
      </c>
      <c r="J203" s="187" t="n">
        <v>0.27</v>
      </c>
      <c r="K203" s="187" t="n">
        <v>0.34</v>
      </c>
      <c r="M203" s="188" t="n">
        <f aca="false">B203-D203</f>
        <v>-0.17</v>
      </c>
      <c r="N203" s="189" t="n">
        <f aca="false">B203-F203</f>
        <v>0.37</v>
      </c>
      <c r="O203" s="189" t="n">
        <f aca="false">B203-H203</f>
        <v>-0.295</v>
      </c>
      <c r="P203" s="189" t="n">
        <f aca="false">B203-J203</f>
        <v>-0.535</v>
      </c>
      <c r="Q203" s="1"/>
      <c r="R203" s="189" t="n">
        <f aca="false">C203-E203</f>
        <v>-1.105</v>
      </c>
      <c r="S203" s="189" t="n">
        <f aca="false">C203-G203</f>
        <v>0.2</v>
      </c>
      <c r="T203" s="189" t="n">
        <f aca="false">C203-I203</f>
        <v>-0.31</v>
      </c>
      <c r="U203" s="189" t="n">
        <f aca="false">C203-K203</f>
        <v>-0.52</v>
      </c>
    </row>
    <row r="204" customFormat="false" ht="12.75" hidden="false" customHeight="false" outlineLevel="0" collapsed="false">
      <c r="A204" s="175" t="n">
        <v>36909</v>
      </c>
      <c r="B204" s="187" t="n">
        <v>-0.27</v>
      </c>
      <c r="C204" s="187" t="n">
        <v>-0.18</v>
      </c>
      <c r="D204" s="187" t="n">
        <v>-0.08</v>
      </c>
      <c r="E204" s="187" t="n">
        <v>0.975</v>
      </c>
      <c r="F204" s="187" t="n">
        <v>-0.62</v>
      </c>
      <c r="G204" s="187" t="n">
        <v>-0.38</v>
      </c>
      <c r="H204" s="187" t="n">
        <v>0.02</v>
      </c>
      <c r="I204" s="187" t="n">
        <v>0.11</v>
      </c>
      <c r="J204" s="187" t="n">
        <v>0.245</v>
      </c>
      <c r="K204" s="187" t="n">
        <v>0.34</v>
      </c>
      <c r="M204" s="188" t="n">
        <f aca="false">B204-D204</f>
        <v>-0.19</v>
      </c>
      <c r="N204" s="189" t="n">
        <f aca="false">B204-F204</f>
        <v>0.35</v>
      </c>
      <c r="O204" s="189" t="n">
        <f aca="false">B204-H204</f>
        <v>-0.29</v>
      </c>
      <c r="P204" s="189" t="n">
        <f aca="false">B204-J204</f>
        <v>-0.515</v>
      </c>
      <c r="Q204" s="1"/>
      <c r="R204" s="189" t="n">
        <f aca="false">C204-E204</f>
        <v>-1.155</v>
      </c>
      <c r="S204" s="189" t="n">
        <f aca="false">C204-G204</f>
        <v>0.2</v>
      </c>
      <c r="T204" s="189" t="n">
        <f aca="false">C204-I204</f>
        <v>-0.29</v>
      </c>
      <c r="U204" s="189" t="n">
        <f aca="false">C204-K204</f>
        <v>-0.52</v>
      </c>
    </row>
    <row r="205" customFormat="false" ht="12.75" hidden="false" customHeight="false" outlineLevel="0" collapsed="false">
      <c r="A205" s="175" t="n">
        <v>36910</v>
      </c>
      <c r="B205" s="187" t="n">
        <v>-0.28</v>
      </c>
      <c r="C205" s="187" t="n">
        <v>-0.185</v>
      </c>
      <c r="D205" s="187" t="n">
        <v>-0.075</v>
      </c>
      <c r="E205" s="187" t="n">
        <v>1</v>
      </c>
      <c r="F205" s="187" t="n">
        <v>-0.6</v>
      </c>
      <c r="G205" s="187" t="n">
        <v>-0.38</v>
      </c>
      <c r="H205" s="187" t="n">
        <v>0.025</v>
      </c>
      <c r="I205" s="187" t="n">
        <v>0.11</v>
      </c>
      <c r="J205" s="187" t="n">
        <v>0.255</v>
      </c>
      <c r="K205" s="187" t="n">
        <v>0.34</v>
      </c>
      <c r="M205" s="188" t="n">
        <f aca="false">B205-D205</f>
        <v>-0.205</v>
      </c>
      <c r="N205" s="189" t="n">
        <f aca="false">B205-F205</f>
        <v>0.32</v>
      </c>
      <c r="O205" s="189" t="n">
        <f aca="false">B205-H205</f>
        <v>-0.305</v>
      </c>
      <c r="P205" s="189" t="n">
        <f aca="false">B205-J205</f>
        <v>-0.535</v>
      </c>
      <c r="Q205" s="1"/>
      <c r="R205" s="189" t="n">
        <f aca="false">C205-E205</f>
        <v>-1.185</v>
      </c>
      <c r="S205" s="189" t="n">
        <f aca="false">C205-G205</f>
        <v>0.195</v>
      </c>
      <c r="T205" s="189" t="n">
        <f aca="false">C205-I205</f>
        <v>-0.295</v>
      </c>
      <c r="U205" s="189" t="n">
        <f aca="false">C205-K205</f>
        <v>-0.525</v>
      </c>
    </row>
    <row r="206" customFormat="false" ht="12.75" hidden="false" customHeight="false" outlineLevel="0" collapsed="false">
      <c r="A206" s="175" t="n">
        <v>36913</v>
      </c>
      <c r="B206" s="187" t="n">
        <v>-0.28</v>
      </c>
      <c r="C206" s="187" t="n">
        <v>-0.18</v>
      </c>
      <c r="D206" s="187" t="n">
        <v>-0.07</v>
      </c>
      <c r="E206" s="187" t="n">
        <v>1.1</v>
      </c>
      <c r="F206" s="187" t="n">
        <v>-0.595</v>
      </c>
      <c r="G206" s="187" t="n">
        <v>-0.36</v>
      </c>
      <c r="H206" s="187" t="n">
        <v>0.03</v>
      </c>
      <c r="I206" s="187" t="n">
        <v>0.11</v>
      </c>
      <c r="J206" s="187" t="n">
        <v>0.26</v>
      </c>
      <c r="K206" s="187" t="n">
        <v>0.34</v>
      </c>
      <c r="M206" s="188" t="n">
        <f aca="false">B206-D206</f>
        <v>-0.21</v>
      </c>
      <c r="N206" s="189" t="n">
        <f aca="false">B206-F206</f>
        <v>0.315</v>
      </c>
      <c r="O206" s="189" t="n">
        <f aca="false">B206-H206</f>
        <v>-0.31</v>
      </c>
      <c r="P206" s="189" t="n">
        <f aca="false">B206-J206</f>
        <v>-0.54</v>
      </c>
      <c r="Q206" s="1"/>
      <c r="R206" s="189" t="n">
        <f aca="false">C206-E206</f>
        <v>-1.28</v>
      </c>
      <c r="S206" s="189" t="n">
        <f aca="false">C206-G206</f>
        <v>0.18</v>
      </c>
      <c r="T206" s="189" t="n">
        <f aca="false">C206-I206</f>
        <v>-0.29</v>
      </c>
      <c r="U206" s="189" t="n">
        <f aca="false">C206-K206</f>
        <v>-0.52</v>
      </c>
    </row>
    <row r="207" customFormat="false" ht="12.75" hidden="false" customHeight="false" outlineLevel="0" collapsed="false">
      <c r="A207" s="175" t="n">
        <v>36914</v>
      </c>
      <c r="B207" s="187" t="n">
        <v>-0.28</v>
      </c>
      <c r="C207" s="187" t="n">
        <v>-0.18</v>
      </c>
      <c r="D207" s="187" t="n">
        <v>-0.085</v>
      </c>
      <c r="E207" s="187" t="n">
        <v>1</v>
      </c>
      <c r="F207" s="187" t="n">
        <v>-0.6</v>
      </c>
      <c r="G207" s="187" t="n">
        <v>-0.36</v>
      </c>
      <c r="H207" s="187" t="n">
        <v>0.03</v>
      </c>
      <c r="I207" s="187" t="n">
        <v>0.1</v>
      </c>
      <c r="J207" s="187" t="n">
        <v>0.25</v>
      </c>
      <c r="K207" s="187" t="n">
        <v>0.34</v>
      </c>
      <c r="M207" s="188" t="n">
        <f aca="false">B207-D207</f>
        <v>-0.195</v>
      </c>
      <c r="N207" s="189" t="n">
        <f aca="false">B207-F207</f>
        <v>0.32</v>
      </c>
      <c r="O207" s="189" t="n">
        <f aca="false">B207-H207</f>
        <v>-0.31</v>
      </c>
      <c r="P207" s="189" t="n">
        <f aca="false">B207-J207</f>
        <v>-0.53</v>
      </c>
      <c r="Q207" s="1"/>
      <c r="R207" s="189" t="n">
        <f aca="false">C207-E207</f>
        <v>-1.18</v>
      </c>
      <c r="S207" s="189" t="n">
        <f aca="false">C207-G207</f>
        <v>0.18</v>
      </c>
      <c r="T207" s="189" t="n">
        <f aca="false">C207-I207</f>
        <v>-0.28</v>
      </c>
      <c r="U207" s="189" t="n">
        <f aca="false">C207-K207</f>
        <v>-0.52</v>
      </c>
    </row>
    <row r="208" customFormat="false" ht="12.75" hidden="false" customHeight="false" outlineLevel="0" collapsed="false">
      <c r="A208" s="175" t="n">
        <v>36915</v>
      </c>
      <c r="B208" s="187" t="n">
        <v>-0.305</v>
      </c>
      <c r="C208" s="187" t="n">
        <v>-0.185</v>
      </c>
      <c r="D208" s="187" t="n">
        <v>-0.075</v>
      </c>
      <c r="E208" s="187" t="n">
        <v>1</v>
      </c>
      <c r="F208" s="187" t="n">
        <v>-0.6</v>
      </c>
      <c r="G208" s="187" t="n">
        <v>-0.36</v>
      </c>
      <c r="H208" s="187" t="n">
        <v>0.02</v>
      </c>
      <c r="I208" s="187" t="n">
        <v>0.1</v>
      </c>
      <c r="J208" s="187" t="n">
        <v>0.245</v>
      </c>
      <c r="K208" s="187" t="n">
        <v>0.34</v>
      </c>
      <c r="M208" s="188" t="n">
        <f aca="false">B208-D208</f>
        <v>-0.23</v>
      </c>
      <c r="N208" s="189" t="n">
        <f aca="false">B208-F208</f>
        <v>0.295</v>
      </c>
      <c r="O208" s="189" t="n">
        <f aca="false">B208-H208</f>
        <v>-0.325</v>
      </c>
      <c r="P208" s="189" t="n">
        <f aca="false">B208-J208</f>
        <v>-0.55</v>
      </c>
      <c r="Q208" s="1"/>
      <c r="R208" s="189" t="n">
        <f aca="false">C208-E208</f>
        <v>-1.185</v>
      </c>
      <c r="S208" s="189" t="n">
        <f aca="false">C208-G208</f>
        <v>0.175</v>
      </c>
      <c r="T208" s="189" t="n">
        <f aca="false">C208-I208</f>
        <v>-0.285</v>
      </c>
      <c r="U208" s="189" t="n">
        <f aca="false">C208-K208</f>
        <v>-0.525</v>
      </c>
    </row>
    <row r="209" customFormat="false" ht="12.75" hidden="false" customHeight="false" outlineLevel="0" collapsed="false">
      <c r="A209" s="175" t="n">
        <v>36916</v>
      </c>
      <c r="B209" s="187" t="n">
        <v>-0.3</v>
      </c>
      <c r="C209" s="187" t="n">
        <v>-0.185</v>
      </c>
      <c r="D209" s="187" t="n">
        <v>-0.06</v>
      </c>
      <c r="E209" s="187" t="n">
        <v>1.07</v>
      </c>
      <c r="F209" s="187" t="n">
        <v>-0.59</v>
      </c>
      <c r="G209" s="187" t="n">
        <v>-0.36</v>
      </c>
      <c r="H209" s="187" t="n">
        <v>0.01</v>
      </c>
      <c r="I209" s="187" t="n">
        <v>0.1</v>
      </c>
      <c r="J209" s="187" t="n">
        <v>0.245</v>
      </c>
      <c r="K209" s="187" t="n">
        <v>0.33</v>
      </c>
      <c r="M209" s="188" t="n">
        <f aca="false">B209-D209</f>
        <v>-0.24</v>
      </c>
      <c r="N209" s="189" t="n">
        <f aca="false">B209-F209</f>
        <v>0.29</v>
      </c>
      <c r="O209" s="189" t="n">
        <f aca="false">B209-H209</f>
        <v>-0.31</v>
      </c>
      <c r="P209" s="189" t="n">
        <f aca="false">B209-J209</f>
        <v>-0.545</v>
      </c>
      <c r="Q209" s="1"/>
      <c r="R209" s="189" t="n">
        <f aca="false">C209-E209</f>
        <v>-1.255</v>
      </c>
      <c r="S209" s="189" t="n">
        <f aca="false">C209-G209</f>
        <v>0.175</v>
      </c>
      <c r="T209" s="189" t="n">
        <f aca="false">C209-I209</f>
        <v>-0.285</v>
      </c>
      <c r="U209" s="189" t="n">
        <f aca="false">C209-K209</f>
        <v>-0.515</v>
      </c>
    </row>
    <row r="210" customFormat="false" ht="12.75" hidden="false" customHeight="false" outlineLevel="0" collapsed="false">
      <c r="A210" s="175" t="n">
        <v>36917</v>
      </c>
      <c r="B210" s="187" t="n">
        <v>-0.305</v>
      </c>
      <c r="C210" s="187" t="n">
        <v>-0.185</v>
      </c>
      <c r="D210" s="187" t="n">
        <v>-0.07</v>
      </c>
      <c r="E210" s="187" t="n">
        <v>1.05</v>
      </c>
      <c r="F210" s="187" t="n">
        <v>-0.59</v>
      </c>
      <c r="G210" s="187" t="n">
        <v>-0.36</v>
      </c>
      <c r="H210" s="187" t="n">
        <v>0</v>
      </c>
      <c r="I210" s="187" t="n">
        <v>0.11</v>
      </c>
      <c r="J210" s="187" t="n">
        <v>0.245</v>
      </c>
      <c r="K210" s="187" t="n">
        <v>0.34</v>
      </c>
      <c r="M210" s="188" t="n">
        <f aca="false">B210-D210</f>
        <v>-0.235</v>
      </c>
      <c r="N210" s="189" t="n">
        <f aca="false">B210-F210</f>
        <v>0.285</v>
      </c>
      <c r="O210" s="189" t="n">
        <f aca="false">B210-H210</f>
        <v>-0.305</v>
      </c>
      <c r="P210" s="189" t="n">
        <f aca="false">B210-J210</f>
        <v>-0.55</v>
      </c>
      <c r="Q210" s="1"/>
      <c r="R210" s="189" t="n">
        <f aca="false">C210-E210</f>
        <v>-1.235</v>
      </c>
      <c r="S210" s="189" t="n">
        <f aca="false">C210-G210</f>
        <v>0.175</v>
      </c>
      <c r="T210" s="189" t="n">
        <f aca="false">C210-I210</f>
        <v>-0.295</v>
      </c>
      <c r="U210" s="189" t="n">
        <f aca="false">C210-K210</f>
        <v>-0.525</v>
      </c>
    </row>
    <row r="211" customFormat="false" ht="12.75" hidden="false" customHeight="false" outlineLevel="0" collapsed="false">
      <c r="A211" s="175" t="n">
        <v>36920</v>
      </c>
      <c r="B211" s="187" t="n">
        <v>-0.315</v>
      </c>
      <c r="C211" s="187" t="n">
        <v>-0.19</v>
      </c>
      <c r="D211" s="187" t="n">
        <v>-0.095</v>
      </c>
      <c r="E211" s="187" t="n">
        <v>1.05</v>
      </c>
      <c r="F211" s="187" t="n">
        <v>-0.59</v>
      </c>
      <c r="G211" s="187" t="n">
        <v>-0.36</v>
      </c>
      <c r="H211" s="187" t="n">
        <v>0</v>
      </c>
      <c r="I211" s="187" t="n">
        <v>0.11</v>
      </c>
      <c r="J211" s="187" t="n">
        <v>0.235</v>
      </c>
      <c r="K211" s="187" t="n">
        <v>0.32</v>
      </c>
      <c r="M211" s="188" t="n">
        <f aca="false">B211-D211</f>
        <v>-0.22</v>
      </c>
      <c r="N211" s="189" t="n">
        <f aca="false">B211-F211</f>
        <v>0.275</v>
      </c>
      <c r="O211" s="189" t="n">
        <f aca="false">B211-H211</f>
        <v>-0.315</v>
      </c>
      <c r="P211" s="189" t="n">
        <f aca="false">B211-J211</f>
        <v>-0.55</v>
      </c>
      <c r="Q211" s="1"/>
      <c r="R211" s="189" t="n">
        <f aca="false">C211-E211</f>
        <v>-1.24</v>
      </c>
      <c r="S211" s="189" t="n">
        <f aca="false">C211-G211</f>
        <v>0.17</v>
      </c>
      <c r="T211" s="189" t="n">
        <f aca="false">C211-I211</f>
        <v>-0.3</v>
      </c>
      <c r="U211" s="189" t="n">
        <f aca="false">C211-K211</f>
        <v>-0.51</v>
      </c>
    </row>
    <row r="212" customFormat="false" ht="12.75" hidden="false" customHeight="false" outlineLevel="0" collapsed="false">
      <c r="A212" s="190" t="n">
        <v>36921</v>
      </c>
      <c r="B212" s="191" t="n">
        <v>-0.33</v>
      </c>
      <c r="C212" s="191" t="n">
        <v>-0.2</v>
      </c>
      <c r="D212" s="191" t="n">
        <v>-0.08</v>
      </c>
      <c r="E212" s="191" t="n">
        <v>1.1</v>
      </c>
      <c r="F212" s="191" t="n">
        <v>-0.585</v>
      </c>
      <c r="G212" s="191" t="n">
        <v>-0.36</v>
      </c>
      <c r="H212" s="191" t="n">
        <v>0</v>
      </c>
      <c r="I212" s="191" t="n">
        <v>0.11</v>
      </c>
      <c r="J212" s="191" t="n">
        <v>0.22</v>
      </c>
      <c r="K212" s="191" t="n">
        <v>0.3</v>
      </c>
      <c r="M212" s="188" t="n">
        <f aca="false">B212-D212</f>
        <v>-0.25</v>
      </c>
      <c r="N212" s="189" t="n">
        <f aca="false">B212-F212</f>
        <v>0.255</v>
      </c>
      <c r="O212" s="189" t="n">
        <f aca="false">B212-H212</f>
        <v>-0.33</v>
      </c>
      <c r="P212" s="189" t="n">
        <f aca="false">B212-J212</f>
        <v>-0.55</v>
      </c>
      <c r="Q212" s="1"/>
      <c r="R212" s="189" t="n">
        <f aca="false">C212-E212</f>
        <v>-1.3</v>
      </c>
      <c r="S212" s="189" t="n">
        <f aca="false">C212-G212</f>
        <v>0.16</v>
      </c>
      <c r="T212" s="189" t="n">
        <f aca="false">C212-I212</f>
        <v>-0.31</v>
      </c>
      <c r="U212" s="189" t="n">
        <f aca="false">C212-K212</f>
        <v>-0.5</v>
      </c>
    </row>
    <row r="213" customFormat="false" ht="12.75" hidden="false" customHeight="false" outlineLevel="0" collapsed="false">
      <c r="A213" s="175" t="n">
        <v>36922</v>
      </c>
      <c r="B213" s="187" t="n">
        <v>-0.33</v>
      </c>
      <c r="C213" s="187" t="n">
        <v>-0.2</v>
      </c>
      <c r="D213" s="187" t="n">
        <v>-0.09</v>
      </c>
      <c r="E213" s="187" t="n">
        <v>1.1</v>
      </c>
      <c r="F213" s="187" t="n">
        <v>-0.585</v>
      </c>
      <c r="G213" s="187" t="n">
        <v>-0.34</v>
      </c>
      <c r="H213" s="187" t="n">
        <v>0</v>
      </c>
      <c r="I213" s="187" t="n">
        <v>0.1</v>
      </c>
      <c r="J213" s="187" t="n">
        <v>0.215</v>
      </c>
      <c r="K213" s="187" t="n">
        <v>0.3</v>
      </c>
      <c r="M213" s="188" t="n">
        <f aca="false">B213-D213</f>
        <v>-0.24</v>
      </c>
      <c r="N213" s="189" t="n">
        <f aca="false">B213-F213</f>
        <v>0.255</v>
      </c>
      <c r="O213" s="189" t="n">
        <f aca="false">B213-H213</f>
        <v>-0.33</v>
      </c>
      <c r="P213" s="189" t="n">
        <f aca="false">B213-J213</f>
        <v>-0.545</v>
      </c>
      <c r="Q213" s="1"/>
      <c r="R213" s="189" t="n">
        <f aca="false">C213-E213</f>
        <v>-1.3</v>
      </c>
      <c r="S213" s="189" t="n">
        <f aca="false">C213-G213</f>
        <v>0.14</v>
      </c>
      <c r="T213" s="189" t="n">
        <f aca="false">C213-I213</f>
        <v>-0.3</v>
      </c>
      <c r="U213" s="189" t="n">
        <f aca="false">C213-K213</f>
        <v>-0.5</v>
      </c>
    </row>
    <row r="214" customFormat="false" ht="12.75" hidden="false" customHeight="false" outlineLevel="0" collapsed="false">
      <c r="A214" s="175" t="n">
        <v>36923</v>
      </c>
      <c r="B214" s="187" t="n">
        <v>-0.325</v>
      </c>
      <c r="C214" s="187" t="n">
        <v>-0.205</v>
      </c>
      <c r="D214" s="187" t="n">
        <v>-0.07</v>
      </c>
      <c r="E214" s="187" t="n">
        <v>1.25</v>
      </c>
      <c r="F214" s="187" t="n">
        <v>-0.555</v>
      </c>
      <c r="G214" s="187" t="n">
        <v>-0.34</v>
      </c>
      <c r="H214" s="187" t="n">
        <v>0</v>
      </c>
      <c r="I214" s="187" t="n">
        <v>0.1</v>
      </c>
      <c r="J214" s="187" t="n">
        <v>0.21</v>
      </c>
      <c r="K214" s="187" t="n">
        <v>0.3</v>
      </c>
      <c r="M214" s="188" t="n">
        <f aca="false">B214-D214</f>
        <v>-0.255</v>
      </c>
      <c r="N214" s="189" t="n">
        <f aca="false">B214-F214</f>
        <v>0.23</v>
      </c>
      <c r="O214" s="189" t="n">
        <f aca="false">B214-H214</f>
        <v>-0.325</v>
      </c>
      <c r="P214" s="189" t="n">
        <f aca="false">B214-J214</f>
        <v>-0.535</v>
      </c>
      <c r="Q214" s="1"/>
      <c r="R214" s="189" t="n">
        <f aca="false">C214-E214</f>
        <v>-1.455</v>
      </c>
      <c r="S214" s="189" t="n">
        <f aca="false">C214-G214</f>
        <v>0.135</v>
      </c>
      <c r="T214" s="189" t="n">
        <f aca="false">C214-I214</f>
        <v>-0.305</v>
      </c>
      <c r="U214" s="189" t="n">
        <f aca="false">C214-K214</f>
        <v>-0.505</v>
      </c>
    </row>
    <row r="215" customFormat="false" ht="12.75" hidden="false" customHeight="false" outlineLevel="0" collapsed="false">
      <c r="A215" s="175" t="n">
        <v>36924</v>
      </c>
      <c r="B215" s="187" t="n">
        <v>-0.34</v>
      </c>
      <c r="C215" s="187" t="n">
        <v>-0.205</v>
      </c>
      <c r="D215" s="187" t="n">
        <v>-0.07</v>
      </c>
      <c r="E215" s="187" t="n">
        <v>1.275</v>
      </c>
      <c r="F215" s="187" t="n">
        <v>-0.545</v>
      </c>
      <c r="G215" s="187" t="n">
        <v>-0.33</v>
      </c>
      <c r="H215" s="187" t="n">
        <v>0</v>
      </c>
      <c r="I215" s="187" t="n">
        <v>0.12</v>
      </c>
      <c r="J215" s="187" t="n">
        <v>0.23</v>
      </c>
      <c r="K215" s="187" t="n">
        <v>0.31</v>
      </c>
      <c r="M215" s="188" t="n">
        <f aca="false">B215-D215</f>
        <v>-0.27</v>
      </c>
      <c r="N215" s="189" t="n">
        <f aca="false">B215-F215</f>
        <v>0.205</v>
      </c>
      <c r="O215" s="189" t="n">
        <f aca="false">B215-H215</f>
        <v>-0.34</v>
      </c>
      <c r="P215" s="189" t="n">
        <f aca="false">B215-J215</f>
        <v>-0.57</v>
      </c>
      <c r="Q215" s="1"/>
      <c r="R215" s="189" t="n">
        <f aca="false">C215-E215</f>
        <v>-1.48</v>
      </c>
      <c r="S215" s="189" t="n">
        <f aca="false">C215-G215</f>
        <v>0.125</v>
      </c>
      <c r="T215" s="189" t="n">
        <f aca="false">C215-I215</f>
        <v>-0.325</v>
      </c>
      <c r="U215" s="189" t="n">
        <f aca="false">C215-K215</f>
        <v>-0.515</v>
      </c>
    </row>
    <row r="216" customFormat="false" ht="12.75" hidden="false" customHeight="false" outlineLevel="0" collapsed="false">
      <c r="A216" s="175" t="n">
        <v>36927</v>
      </c>
      <c r="B216" s="187" t="n">
        <v>-0.345</v>
      </c>
      <c r="C216" s="187" t="n">
        <v>-0.23</v>
      </c>
      <c r="D216" s="187" t="n">
        <v>-0.08</v>
      </c>
      <c r="E216" s="187" t="n">
        <v>1.25</v>
      </c>
      <c r="F216" s="187" t="n">
        <v>-0.555</v>
      </c>
      <c r="G216" s="187" t="n">
        <v>-0.33</v>
      </c>
      <c r="H216" s="187" t="n">
        <v>0</v>
      </c>
      <c r="I216" s="187" t="n">
        <v>0.13</v>
      </c>
      <c r="J216" s="187" t="n">
        <v>0.23</v>
      </c>
      <c r="K216" s="187" t="n">
        <v>0.31</v>
      </c>
      <c r="M216" s="188" t="n">
        <f aca="false">B216-D216</f>
        <v>-0.265</v>
      </c>
      <c r="N216" s="189" t="n">
        <f aca="false">B216-F216</f>
        <v>0.21</v>
      </c>
      <c r="O216" s="189" t="n">
        <f aca="false">B216-H216</f>
        <v>-0.345</v>
      </c>
      <c r="P216" s="189" t="n">
        <f aca="false">B216-J216</f>
        <v>-0.575</v>
      </c>
      <c r="Q216" s="1"/>
      <c r="R216" s="189" t="n">
        <f aca="false">C216-E216</f>
        <v>-1.48</v>
      </c>
      <c r="S216" s="189" t="n">
        <f aca="false">C216-G216</f>
        <v>0.1</v>
      </c>
      <c r="T216" s="189" t="n">
        <f aca="false">C216-I216</f>
        <v>-0.36</v>
      </c>
      <c r="U216" s="189" t="n">
        <f aca="false">C216-K216</f>
        <v>-0.54</v>
      </c>
    </row>
    <row r="217" customFormat="false" ht="12.75" hidden="false" customHeight="false" outlineLevel="0" collapsed="false">
      <c r="A217" s="175" t="n">
        <v>36928</v>
      </c>
      <c r="B217" s="187" t="n">
        <v>-0.33</v>
      </c>
      <c r="C217" s="187" t="n">
        <v>-0.225</v>
      </c>
      <c r="D217" s="187" t="n">
        <v>-0.075</v>
      </c>
      <c r="E217" s="187" t="n">
        <v>1.3</v>
      </c>
      <c r="F217" s="187" t="n">
        <v>-0.56</v>
      </c>
      <c r="G217" s="187" t="n">
        <v>-0.32</v>
      </c>
      <c r="H217" s="187" t="n">
        <v>0</v>
      </c>
      <c r="I217" s="187" t="n">
        <v>0.12</v>
      </c>
      <c r="J217" s="187" t="n">
        <v>0.22</v>
      </c>
      <c r="K217" s="187" t="n">
        <v>0.31</v>
      </c>
      <c r="M217" s="188" t="n">
        <f aca="false">B217-D217</f>
        <v>-0.255</v>
      </c>
      <c r="N217" s="189" t="n">
        <f aca="false">B217-F217</f>
        <v>0.23</v>
      </c>
      <c r="O217" s="189" t="n">
        <f aca="false">B217-H217</f>
        <v>-0.33</v>
      </c>
      <c r="P217" s="189" t="n">
        <f aca="false">B217-J217</f>
        <v>-0.55</v>
      </c>
      <c r="Q217" s="1"/>
      <c r="R217" s="189" t="n">
        <f aca="false">C217-E217</f>
        <v>-1.525</v>
      </c>
      <c r="S217" s="189" t="n">
        <f aca="false">C217-G217</f>
        <v>0.095</v>
      </c>
      <c r="T217" s="189" t="n">
        <f aca="false">C217-I217</f>
        <v>-0.345</v>
      </c>
      <c r="U217" s="189" t="n">
        <f aca="false">C217-K217</f>
        <v>-0.535</v>
      </c>
    </row>
    <row r="218" customFormat="false" ht="12.75" hidden="false" customHeight="false" outlineLevel="0" collapsed="false">
      <c r="A218" s="175" t="n">
        <v>36929</v>
      </c>
      <c r="B218" s="187" t="n">
        <v>-0.305</v>
      </c>
      <c r="C218" s="187" t="n">
        <v>-0.2</v>
      </c>
      <c r="D218" s="187" t="n">
        <v>-0.075</v>
      </c>
      <c r="E218" s="187" t="n">
        <v>1.35</v>
      </c>
      <c r="F218" s="187" t="n">
        <v>-0.555</v>
      </c>
      <c r="G218" s="187" t="n">
        <v>-0.31</v>
      </c>
      <c r="H218" s="187" t="n">
        <v>0</v>
      </c>
      <c r="I218" s="187" t="n">
        <v>0.12</v>
      </c>
      <c r="J218" s="187" t="n">
        <v>0.225</v>
      </c>
      <c r="K218" s="187" t="n">
        <v>0.32</v>
      </c>
      <c r="M218" s="188" t="n">
        <f aca="false">B218-D218</f>
        <v>-0.23</v>
      </c>
      <c r="N218" s="189" t="n">
        <f aca="false">B218-F218</f>
        <v>0.25</v>
      </c>
      <c r="O218" s="189" t="n">
        <f aca="false">B218-H218</f>
        <v>-0.305</v>
      </c>
      <c r="P218" s="189" t="n">
        <f aca="false">B218-J218</f>
        <v>-0.53</v>
      </c>
      <c r="Q218" s="1"/>
      <c r="R218" s="189" t="n">
        <f aca="false">C218-E218</f>
        <v>-1.55</v>
      </c>
      <c r="S218" s="189" t="n">
        <f aca="false">C218-G218</f>
        <v>0.11</v>
      </c>
      <c r="T218" s="189" t="n">
        <f aca="false">C218-I218</f>
        <v>-0.32</v>
      </c>
      <c r="U218" s="189" t="n">
        <f aca="false">C218-K218</f>
        <v>-0.52</v>
      </c>
    </row>
    <row r="219" customFormat="false" ht="12.75" hidden="false" customHeight="false" outlineLevel="0" collapsed="false">
      <c r="A219" s="175" t="n">
        <v>36930</v>
      </c>
      <c r="B219" s="187" t="n">
        <v>-0.29</v>
      </c>
      <c r="C219" s="187" t="n">
        <v>-0.2</v>
      </c>
      <c r="D219" s="187" t="n">
        <v>-0.075</v>
      </c>
      <c r="E219" s="187" t="n">
        <v>1.31</v>
      </c>
      <c r="F219" s="187" t="n">
        <v>-0.55</v>
      </c>
      <c r="G219" s="187" t="n">
        <v>-0.315</v>
      </c>
      <c r="H219" s="187" t="n">
        <v>0.01</v>
      </c>
      <c r="I219" s="187" t="n">
        <v>0.12</v>
      </c>
      <c r="J219" s="187" t="n">
        <v>0.225</v>
      </c>
      <c r="K219" s="187" t="n">
        <v>0.33</v>
      </c>
      <c r="M219" s="188" t="n">
        <f aca="false">B219-D219</f>
        <v>-0.215</v>
      </c>
      <c r="N219" s="189" t="n">
        <f aca="false">B219-F219</f>
        <v>0.26</v>
      </c>
      <c r="O219" s="189" t="n">
        <f aca="false">B219-H219</f>
        <v>-0.3</v>
      </c>
      <c r="P219" s="189" t="n">
        <f aca="false">B219-J219</f>
        <v>-0.515</v>
      </c>
      <c r="Q219" s="1"/>
      <c r="R219" s="189" t="n">
        <f aca="false">C219-E219</f>
        <v>-1.51</v>
      </c>
      <c r="S219" s="189" t="n">
        <f aca="false">C219-G219</f>
        <v>0.115</v>
      </c>
      <c r="T219" s="189" t="n">
        <f aca="false">C219-I219</f>
        <v>-0.32</v>
      </c>
      <c r="U219" s="189" t="n">
        <f aca="false">C219-K219</f>
        <v>-0.53</v>
      </c>
    </row>
    <row r="220" customFormat="false" ht="12.75" hidden="false" customHeight="false" outlineLevel="0" collapsed="false">
      <c r="A220" s="175" t="n">
        <v>36931</v>
      </c>
      <c r="B220" s="187" t="n">
        <v>-0.29</v>
      </c>
      <c r="C220" s="187" t="n">
        <v>-0.2</v>
      </c>
      <c r="D220" s="187" t="n">
        <v>-0.075</v>
      </c>
      <c r="E220" s="187" t="n">
        <v>1.28</v>
      </c>
      <c r="F220" s="187" t="n">
        <v>-0.55</v>
      </c>
      <c r="G220" s="187" t="n">
        <v>-0.31</v>
      </c>
      <c r="H220" s="187" t="n">
        <v>0.01</v>
      </c>
      <c r="I220" s="187" t="n">
        <v>0.12</v>
      </c>
      <c r="J220" s="187" t="n">
        <v>0.225</v>
      </c>
      <c r="K220" s="187" t="n">
        <v>0.32</v>
      </c>
      <c r="M220" s="188" t="n">
        <f aca="false">B220-D220</f>
        <v>-0.215</v>
      </c>
      <c r="N220" s="189" t="n">
        <f aca="false">B220-F220</f>
        <v>0.26</v>
      </c>
      <c r="O220" s="189" t="n">
        <f aca="false">B220-H220</f>
        <v>-0.3</v>
      </c>
      <c r="P220" s="189" t="n">
        <f aca="false">B220-J220</f>
        <v>-0.515</v>
      </c>
      <c r="Q220" s="1"/>
      <c r="R220" s="189" t="n">
        <f aca="false">C220-E220</f>
        <v>-1.48</v>
      </c>
      <c r="S220" s="189" t="n">
        <f aca="false">C220-G220</f>
        <v>0.11</v>
      </c>
      <c r="T220" s="189" t="n">
        <f aca="false">C220-I220</f>
        <v>-0.32</v>
      </c>
      <c r="U220" s="189" t="n">
        <f aca="false">C220-K220</f>
        <v>-0.52</v>
      </c>
    </row>
    <row r="221" customFormat="false" ht="12.75" hidden="false" customHeight="false" outlineLevel="0" collapsed="false">
      <c r="A221" s="175" t="n">
        <v>36934</v>
      </c>
      <c r="B221" s="187" t="n">
        <v>-0.29</v>
      </c>
      <c r="C221" s="187" t="n">
        <v>-0.195</v>
      </c>
      <c r="D221" s="187" t="n">
        <v>-0.07</v>
      </c>
      <c r="E221" s="187" t="n">
        <v>1.325</v>
      </c>
      <c r="F221" s="187" t="n">
        <v>-0.555</v>
      </c>
      <c r="G221" s="187" t="n">
        <v>-0.31</v>
      </c>
      <c r="H221" s="187" t="n">
        <v>0.005</v>
      </c>
      <c r="I221" s="187" t="n">
        <v>0.12</v>
      </c>
      <c r="J221" s="187" t="n">
        <v>0.225</v>
      </c>
      <c r="K221" s="187" t="n">
        <v>0.33</v>
      </c>
      <c r="M221" s="188" t="n">
        <f aca="false">B221-D221</f>
        <v>-0.22</v>
      </c>
      <c r="N221" s="189" t="n">
        <f aca="false">B221-F221</f>
        <v>0.265</v>
      </c>
      <c r="O221" s="189" t="n">
        <f aca="false">B221-H221</f>
        <v>-0.295</v>
      </c>
      <c r="P221" s="189" t="n">
        <f aca="false">B221-J221</f>
        <v>-0.515</v>
      </c>
      <c r="Q221" s="1"/>
      <c r="R221" s="189" t="n">
        <f aca="false">C221-E221</f>
        <v>-1.52</v>
      </c>
      <c r="S221" s="189" t="n">
        <f aca="false">C221-G221</f>
        <v>0.115</v>
      </c>
      <c r="T221" s="189" t="n">
        <f aca="false">C221-I221</f>
        <v>-0.315</v>
      </c>
      <c r="U221" s="189" t="n">
        <f aca="false">C221-K221</f>
        <v>-0.525</v>
      </c>
    </row>
    <row r="222" customFormat="false" ht="12.75" hidden="false" customHeight="false" outlineLevel="0" collapsed="false">
      <c r="A222" s="175" t="n">
        <v>36935</v>
      </c>
      <c r="B222" s="187" t="n">
        <v>-0.29</v>
      </c>
      <c r="C222" s="187" t="n">
        <v>-0.195</v>
      </c>
      <c r="D222" s="187" t="n">
        <v>-0.07</v>
      </c>
      <c r="E222" s="187" t="n">
        <v>1.375</v>
      </c>
      <c r="F222" s="187" t="n">
        <v>-0.555</v>
      </c>
      <c r="G222" s="187" t="n">
        <v>-0.31</v>
      </c>
      <c r="H222" s="187" t="n">
        <v>0.01</v>
      </c>
      <c r="I222" s="187" t="n">
        <v>0.12</v>
      </c>
      <c r="J222" s="187" t="n">
        <v>0.22</v>
      </c>
      <c r="K222" s="187" t="n">
        <v>0.33</v>
      </c>
      <c r="M222" s="188" t="n">
        <f aca="false">B222-D222</f>
        <v>-0.22</v>
      </c>
      <c r="N222" s="189" t="n">
        <f aca="false">B222-F222</f>
        <v>0.265</v>
      </c>
      <c r="O222" s="189" t="n">
        <f aca="false">B222-H222</f>
        <v>-0.3</v>
      </c>
      <c r="P222" s="189" t="n">
        <f aca="false">B222-J222</f>
        <v>-0.51</v>
      </c>
      <c r="Q222" s="1"/>
      <c r="R222" s="189" t="n">
        <f aca="false">C222-E222</f>
        <v>-1.57</v>
      </c>
      <c r="S222" s="189" t="n">
        <f aca="false">C222-G222</f>
        <v>0.115</v>
      </c>
      <c r="T222" s="189" t="n">
        <f aca="false">C222-I222</f>
        <v>-0.315</v>
      </c>
      <c r="U222" s="189" t="n">
        <f aca="false">C222-K222</f>
        <v>-0.525</v>
      </c>
    </row>
    <row r="223" customFormat="false" ht="12.75" hidden="false" customHeight="false" outlineLevel="0" collapsed="false">
      <c r="A223" s="175" t="n">
        <v>36936</v>
      </c>
      <c r="B223" s="187" t="n">
        <v>-0.285</v>
      </c>
      <c r="C223" s="187" t="n">
        <v>-0.185</v>
      </c>
      <c r="D223" s="187" t="n">
        <v>-0.065</v>
      </c>
      <c r="E223" s="187" t="n">
        <v>1.4</v>
      </c>
      <c r="F223" s="187" t="n">
        <v>-0.555</v>
      </c>
      <c r="G223" s="187" t="n">
        <v>-0.31</v>
      </c>
      <c r="H223" s="187" t="n">
        <v>0.01</v>
      </c>
      <c r="I223" s="187" t="n">
        <v>0.12</v>
      </c>
      <c r="J223" s="187" t="n">
        <v>0.22</v>
      </c>
      <c r="K223" s="187" t="n">
        <v>0.34</v>
      </c>
      <c r="M223" s="188" t="n">
        <f aca="false">B223-D223</f>
        <v>-0.22</v>
      </c>
      <c r="N223" s="189" t="n">
        <f aca="false">B223-F223</f>
        <v>0.27</v>
      </c>
      <c r="O223" s="189" t="n">
        <f aca="false">B223-H223</f>
        <v>-0.295</v>
      </c>
      <c r="P223" s="189" t="n">
        <f aca="false">B223-J223</f>
        <v>-0.505</v>
      </c>
      <c r="Q223" s="1"/>
      <c r="R223" s="189" t="n">
        <f aca="false">C223-E223</f>
        <v>-1.585</v>
      </c>
      <c r="S223" s="189" t="n">
        <f aca="false">C223-G223</f>
        <v>0.125</v>
      </c>
      <c r="T223" s="189" t="n">
        <f aca="false">C223-I223</f>
        <v>-0.305</v>
      </c>
      <c r="U223" s="189" t="n">
        <f aca="false">C223-K223</f>
        <v>-0.525</v>
      </c>
    </row>
    <row r="224" customFormat="false" ht="12.75" hidden="false" customHeight="false" outlineLevel="0" collapsed="false">
      <c r="A224" s="175" t="n">
        <v>36937</v>
      </c>
      <c r="B224" s="187" t="n">
        <v>-0.285</v>
      </c>
      <c r="C224" s="187" t="n">
        <v>-0.19</v>
      </c>
      <c r="D224" s="187" t="n">
        <v>-0.065</v>
      </c>
      <c r="E224" s="187" t="n">
        <v>1.35</v>
      </c>
      <c r="F224" s="187" t="n">
        <v>-0.56</v>
      </c>
      <c r="G224" s="187" t="n">
        <v>-0.31</v>
      </c>
      <c r="H224" s="187" t="n">
        <v>0.015</v>
      </c>
      <c r="I224" s="187" t="n">
        <v>0.12</v>
      </c>
      <c r="J224" s="187" t="n">
        <v>0.225</v>
      </c>
      <c r="K224" s="187" t="n">
        <v>0.34</v>
      </c>
      <c r="M224" s="188" t="n">
        <f aca="false">B224-D224</f>
        <v>-0.22</v>
      </c>
      <c r="N224" s="189" t="n">
        <f aca="false">B224-F224</f>
        <v>0.275</v>
      </c>
      <c r="O224" s="189" t="n">
        <f aca="false">B224-H224</f>
        <v>-0.3</v>
      </c>
      <c r="P224" s="189" t="n">
        <f aca="false">B224-J224</f>
        <v>-0.51</v>
      </c>
      <c r="Q224" s="1"/>
      <c r="R224" s="189" t="n">
        <f aca="false">C224-E224</f>
        <v>-1.54</v>
      </c>
      <c r="S224" s="189" t="n">
        <f aca="false">C224-G224</f>
        <v>0.12</v>
      </c>
      <c r="T224" s="189" t="n">
        <f aca="false">C224-I224</f>
        <v>-0.31</v>
      </c>
      <c r="U224" s="189" t="n">
        <f aca="false">C224-K224</f>
        <v>-0.53</v>
      </c>
    </row>
    <row r="225" customFormat="false" ht="12.75" hidden="false" customHeight="false" outlineLevel="0" collapsed="false">
      <c r="A225" s="175" t="n">
        <v>36938</v>
      </c>
      <c r="B225" s="187" t="n">
        <v>-0.255</v>
      </c>
      <c r="C225" s="187" t="n">
        <v>-0.185</v>
      </c>
      <c r="D225" s="187" t="n">
        <v>-0.065</v>
      </c>
      <c r="E225" s="187" t="n">
        <v>1.285</v>
      </c>
      <c r="F225" s="187" t="n">
        <v>-0.575</v>
      </c>
      <c r="G225" s="187" t="n">
        <v>-0.295</v>
      </c>
      <c r="H225" s="187" t="n">
        <v>0.01</v>
      </c>
      <c r="I225" s="187" t="n">
        <v>0.13</v>
      </c>
      <c r="J225" s="187" t="n">
        <v>0.225</v>
      </c>
      <c r="K225" s="187" t="n">
        <v>0.35</v>
      </c>
      <c r="M225" s="188" t="n">
        <f aca="false">B225-D225</f>
        <v>-0.19</v>
      </c>
      <c r="N225" s="189" t="n">
        <f aca="false">B225-F225</f>
        <v>0.32</v>
      </c>
      <c r="O225" s="189" t="n">
        <f aca="false">B225-H225</f>
        <v>-0.265</v>
      </c>
      <c r="P225" s="189" t="n">
        <f aca="false">B225-J225</f>
        <v>-0.48</v>
      </c>
      <c r="Q225" s="1"/>
      <c r="R225" s="189" t="n">
        <f aca="false">C225-E225</f>
        <v>-1.47</v>
      </c>
      <c r="S225" s="189" t="n">
        <f aca="false">C225-G225</f>
        <v>0.11</v>
      </c>
      <c r="T225" s="189" t="n">
        <f aca="false">C225-I225</f>
        <v>-0.315</v>
      </c>
      <c r="U225" s="189" t="n">
        <f aca="false">C225-K225</f>
        <v>-0.535</v>
      </c>
    </row>
    <row r="226" customFormat="false" ht="12.75" hidden="false" customHeight="false" outlineLevel="0" collapsed="false">
      <c r="A226" s="175" t="n">
        <v>36942</v>
      </c>
      <c r="B226" s="187" t="n">
        <v>-0.28</v>
      </c>
      <c r="C226" s="187" t="n">
        <v>-0.185</v>
      </c>
      <c r="D226" s="187" t="n">
        <v>-0.08</v>
      </c>
      <c r="E226" s="187" t="n">
        <v>1.25</v>
      </c>
      <c r="F226" s="187" t="n">
        <v>-0.595</v>
      </c>
      <c r="G226" s="187" t="n">
        <v>-0.31</v>
      </c>
      <c r="H226" s="187" t="n">
        <v>0.01</v>
      </c>
      <c r="I226" s="187" t="n">
        <v>0.135</v>
      </c>
      <c r="J226" s="187" t="n">
        <v>0.23</v>
      </c>
      <c r="K226" s="187" t="n">
        <v>0.35</v>
      </c>
      <c r="M226" s="188" t="n">
        <f aca="false">B226-D226</f>
        <v>-0.2</v>
      </c>
      <c r="N226" s="189" t="n">
        <f aca="false">B226-F226</f>
        <v>0.315</v>
      </c>
      <c r="O226" s="189" t="n">
        <f aca="false">B226-H226</f>
        <v>-0.29</v>
      </c>
      <c r="P226" s="189" t="n">
        <f aca="false">B226-J226</f>
        <v>-0.51</v>
      </c>
      <c r="Q226" s="1"/>
      <c r="R226" s="189" t="n">
        <f aca="false">C226-E226</f>
        <v>-1.435</v>
      </c>
      <c r="S226" s="189" t="n">
        <f aca="false">C226-G226</f>
        <v>0.125</v>
      </c>
      <c r="T226" s="189" t="n">
        <f aca="false">C226-I226</f>
        <v>-0.32</v>
      </c>
      <c r="U226" s="189" t="n">
        <f aca="false">C226-K226</f>
        <v>-0.535</v>
      </c>
    </row>
    <row r="227" customFormat="false" ht="12.75" hidden="false" customHeight="false" outlineLevel="0" collapsed="false">
      <c r="A227" s="175" t="n">
        <v>36943</v>
      </c>
      <c r="B227" s="187" t="n">
        <v>-0.27</v>
      </c>
      <c r="C227" s="187" t="n">
        <v>-0.185</v>
      </c>
      <c r="D227" s="187" t="n">
        <v>-0.085</v>
      </c>
      <c r="E227" s="187" t="n">
        <v>1.25</v>
      </c>
      <c r="F227" s="187" t="n">
        <v>-0.62</v>
      </c>
      <c r="G227" s="187" t="n">
        <v>-0.33</v>
      </c>
      <c r="H227" s="187" t="n">
        <v>0.015</v>
      </c>
      <c r="I227" s="187" t="n">
        <v>0.135</v>
      </c>
      <c r="J227" s="187" t="n">
        <v>0.22</v>
      </c>
      <c r="K227" s="187" t="n">
        <v>0.35</v>
      </c>
      <c r="M227" s="188" t="n">
        <f aca="false">B227-D227</f>
        <v>-0.185</v>
      </c>
      <c r="N227" s="189" t="n">
        <f aca="false">B227-F227</f>
        <v>0.35</v>
      </c>
      <c r="O227" s="189" t="n">
        <f aca="false">B227-H227</f>
        <v>-0.285</v>
      </c>
      <c r="P227" s="189" t="n">
        <f aca="false">B227-J227</f>
        <v>-0.49</v>
      </c>
      <c r="Q227" s="1"/>
      <c r="R227" s="189" t="n">
        <f aca="false">C227-E227</f>
        <v>-1.435</v>
      </c>
      <c r="S227" s="189" t="n">
        <f aca="false">C227-G227</f>
        <v>0.145</v>
      </c>
      <c r="T227" s="189" t="n">
        <f aca="false">C227-I227</f>
        <v>-0.32</v>
      </c>
      <c r="U227" s="189" t="n">
        <f aca="false">C227-K227</f>
        <v>-0.535</v>
      </c>
    </row>
    <row r="228" customFormat="false" ht="12.75" hidden="false" customHeight="false" outlineLevel="0" collapsed="false">
      <c r="A228" s="175" t="n">
        <v>36944</v>
      </c>
      <c r="B228" s="187" t="n">
        <v>-0.27</v>
      </c>
      <c r="C228" s="187" t="n">
        <v>-0.19</v>
      </c>
      <c r="D228" s="187" t="n">
        <v>-0.095</v>
      </c>
      <c r="E228" s="187" t="n">
        <v>1.19</v>
      </c>
      <c r="F228" s="187" t="n">
        <v>-0.64</v>
      </c>
      <c r="G228" s="187" t="n">
        <v>-0.33</v>
      </c>
      <c r="H228" s="187" t="n">
        <v>0.01</v>
      </c>
      <c r="I228" s="187" t="n">
        <v>0.13</v>
      </c>
      <c r="J228" s="187" t="n">
        <v>0.225</v>
      </c>
      <c r="K228" s="187" t="n">
        <v>0.35</v>
      </c>
      <c r="M228" s="188" t="n">
        <f aca="false">B228-D228</f>
        <v>-0.175</v>
      </c>
      <c r="N228" s="189" t="n">
        <f aca="false">B228-F228</f>
        <v>0.37</v>
      </c>
      <c r="O228" s="189" t="n">
        <f aca="false">B228-H228</f>
        <v>-0.28</v>
      </c>
      <c r="P228" s="189" t="n">
        <f aca="false">B228-J228</f>
        <v>-0.495</v>
      </c>
      <c r="Q228" s="1"/>
      <c r="R228" s="189" t="n">
        <f aca="false">C228-E228</f>
        <v>-1.38</v>
      </c>
      <c r="S228" s="189" t="n">
        <f aca="false">C228-G228</f>
        <v>0.14</v>
      </c>
      <c r="T228" s="189" t="n">
        <f aca="false">C228-I228</f>
        <v>-0.32</v>
      </c>
      <c r="U228" s="189" t="n">
        <f aca="false">C228-K228</f>
        <v>-0.54</v>
      </c>
    </row>
    <row r="229" customFormat="false" ht="12.75" hidden="false" customHeight="false" outlineLevel="0" collapsed="false">
      <c r="A229" s="175" t="n">
        <v>36945</v>
      </c>
      <c r="B229" s="187" t="n">
        <v>-0.27</v>
      </c>
      <c r="C229" s="187" t="n">
        <v>-0.2</v>
      </c>
      <c r="D229" s="187" t="n">
        <v>-0.1</v>
      </c>
      <c r="E229" s="187" t="n">
        <v>1.04</v>
      </c>
      <c r="F229" s="187" t="n">
        <v>-0.64</v>
      </c>
      <c r="G229" s="187" t="n">
        <v>-0.31</v>
      </c>
      <c r="H229" s="187" t="n">
        <v>0.005</v>
      </c>
      <c r="I229" s="187" t="n">
        <v>0.12</v>
      </c>
      <c r="J229" s="187" t="n">
        <v>0.225</v>
      </c>
      <c r="K229" s="187" t="n">
        <v>0.35</v>
      </c>
      <c r="M229" s="188" t="n">
        <f aca="false">B229-D229</f>
        <v>-0.17</v>
      </c>
      <c r="N229" s="189" t="n">
        <f aca="false">B229-F229</f>
        <v>0.37</v>
      </c>
      <c r="O229" s="189" t="n">
        <f aca="false">B229-H229</f>
        <v>-0.275</v>
      </c>
      <c r="P229" s="189" t="n">
        <f aca="false">B229-J229</f>
        <v>-0.495</v>
      </c>
      <c r="Q229" s="1"/>
      <c r="R229" s="189" t="n">
        <f aca="false">C229-E229</f>
        <v>-1.24</v>
      </c>
      <c r="S229" s="189" t="n">
        <f aca="false">C229-G229</f>
        <v>0.11</v>
      </c>
      <c r="T229" s="189" t="n">
        <f aca="false">C229-I229</f>
        <v>-0.32</v>
      </c>
      <c r="U229" s="189" t="n">
        <f aca="false">C229-K229</f>
        <v>-0.55</v>
      </c>
    </row>
    <row r="230" customFormat="false" ht="12.75" hidden="false" customHeight="false" outlineLevel="0" collapsed="false">
      <c r="A230" s="175" t="n">
        <v>36948</v>
      </c>
      <c r="B230" s="187" t="n">
        <v>-0.26</v>
      </c>
      <c r="C230" s="187" t="n">
        <v>-0.2</v>
      </c>
      <c r="D230" s="187" t="n">
        <v>-0.1</v>
      </c>
      <c r="E230" s="187" t="n">
        <v>0.94</v>
      </c>
      <c r="F230" s="187" t="n">
        <v>-0.66</v>
      </c>
      <c r="G230" s="187" t="n">
        <v>-0.31</v>
      </c>
      <c r="H230" s="187" t="n">
        <v>0.005</v>
      </c>
      <c r="I230" s="187" t="n">
        <v>0.12</v>
      </c>
      <c r="J230" s="187" t="n">
        <v>0.23</v>
      </c>
      <c r="K230" s="187" t="n">
        <v>0.355</v>
      </c>
      <c r="M230" s="188" t="n">
        <f aca="false">B230-D230</f>
        <v>-0.16</v>
      </c>
      <c r="N230" s="189" t="n">
        <f aca="false">B230-F230</f>
        <v>0.4</v>
      </c>
      <c r="O230" s="189" t="n">
        <f aca="false">B230-H230</f>
        <v>-0.265</v>
      </c>
      <c r="P230" s="189" t="n">
        <f aca="false">B230-J230</f>
        <v>-0.49</v>
      </c>
      <c r="Q230" s="1"/>
      <c r="R230" s="189" t="n">
        <f aca="false">C230-E230</f>
        <v>-1.14</v>
      </c>
      <c r="S230" s="189" t="n">
        <f aca="false">C230-G230</f>
        <v>0.11</v>
      </c>
      <c r="T230" s="189" t="n">
        <f aca="false">C230-I230</f>
        <v>-0.32</v>
      </c>
      <c r="U230" s="189" t="n">
        <f aca="false">C230-K230</f>
        <v>-0.555</v>
      </c>
    </row>
    <row r="231" customFormat="false" ht="12.75" hidden="false" customHeight="false" outlineLevel="0" collapsed="false">
      <c r="A231" s="175" t="n">
        <v>36948</v>
      </c>
      <c r="B231" s="187" t="n">
        <v>-0.26</v>
      </c>
      <c r="C231" s="187" t="n">
        <v>-0.2</v>
      </c>
      <c r="D231" s="187" t="n">
        <v>-0.1</v>
      </c>
      <c r="E231" s="187" t="n">
        <v>0.94</v>
      </c>
      <c r="F231" s="187" t="n">
        <v>-0.66</v>
      </c>
      <c r="G231" s="187" t="n">
        <v>-0.31</v>
      </c>
      <c r="H231" s="187" t="n">
        <v>0.005</v>
      </c>
      <c r="I231" s="187" t="n">
        <v>0.12</v>
      </c>
      <c r="J231" s="187" t="n">
        <v>0.23</v>
      </c>
      <c r="K231" s="187" t="n">
        <v>0.355</v>
      </c>
      <c r="M231" s="188" t="n">
        <f aca="false">B231-D231</f>
        <v>-0.16</v>
      </c>
      <c r="N231" s="189" t="n">
        <f aca="false">B231-F231</f>
        <v>0.4</v>
      </c>
      <c r="O231" s="189" t="n">
        <f aca="false">B231-H231</f>
        <v>-0.265</v>
      </c>
      <c r="P231" s="189" t="n">
        <f aca="false">B231-J231</f>
        <v>-0.49</v>
      </c>
      <c r="Q231" s="1"/>
      <c r="R231" s="189" t="n">
        <f aca="false">C231-E231</f>
        <v>-1.14</v>
      </c>
      <c r="S231" s="189" t="n">
        <f aca="false">C231-G231</f>
        <v>0.11</v>
      </c>
      <c r="T231" s="189" t="n">
        <f aca="false">C231-I231</f>
        <v>-0.32</v>
      </c>
      <c r="U231" s="189" t="n">
        <f aca="false">C231-K231</f>
        <v>-0.555</v>
      </c>
    </row>
    <row r="232" customFormat="false" ht="12.75" hidden="false" customHeight="false" outlineLevel="0" collapsed="false">
      <c r="A232" s="175" t="n">
        <v>36949</v>
      </c>
      <c r="B232" s="187" t="n">
        <v>-0.26</v>
      </c>
      <c r="C232" s="187" t="n">
        <v>-0.2</v>
      </c>
      <c r="D232" s="187" t="n">
        <v>-0.1</v>
      </c>
      <c r="E232" s="187" t="n">
        <v>0.875</v>
      </c>
      <c r="F232" s="187" t="n">
        <v>-0.665</v>
      </c>
      <c r="G232" s="187" t="n">
        <v>-0.31</v>
      </c>
      <c r="H232" s="187" t="n">
        <v>0.005</v>
      </c>
      <c r="I232" s="187" t="n">
        <v>0.12</v>
      </c>
      <c r="J232" s="187" t="n">
        <v>0.24</v>
      </c>
      <c r="K232" s="187" t="n">
        <v>0.355</v>
      </c>
      <c r="M232" s="188" t="n">
        <f aca="false">B232-D232</f>
        <v>-0.16</v>
      </c>
      <c r="N232" s="189" t="n">
        <f aca="false">B232-F232</f>
        <v>0.405</v>
      </c>
      <c r="O232" s="189" t="n">
        <f aca="false">B232-H232</f>
        <v>-0.265</v>
      </c>
      <c r="P232" s="189" t="n">
        <f aca="false">B232-J232</f>
        <v>-0.5</v>
      </c>
      <c r="Q232" s="1"/>
      <c r="R232" s="189" t="n">
        <f aca="false">C232-E232</f>
        <v>-1.075</v>
      </c>
      <c r="S232" s="189" t="n">
        <f aca="false">C232-G232</f>
        <v>0.11</v>
      </c>
      <c r="T232" s="189" t="n">
        <f aca="false">C232-I232</f>
        <v>-0.32</v>
      </c>
      <c r="U232" s="189" t="n">
        <f aca="false">C232-K232</f>
        <v>-0.555</v>
      </c>
    </row>
    <row r="233" customFormat="false" ht="12.75" hidden="false" customHeight="false" outlineLevel="0" collapsed="false">
      <c r="A233" s="175" t="n">
        <v>36950</v>
      </c>
      <c r="B233" s="187" t="n">
        <v>-0.255</v>
      </c>
      <c r="C233" s="187" t="n">
        <v>-0.195</v>
      </c>
      <c r="D233" s="187" t="n">
        <v>-0.095</v>
      </c>
      <c r="E233" s="187" t="n">
        <v>0.925</v>
      </c>
      <c r="F233" s="187" t="n">
        <v>-0.66</v>
      </c>
      <c r="G233" s="187" t="n">
        <v>-0.305</v>
      </c>
      <c r="H233" s="187" t="n">
        <v>0.015</v>
      </c>
      <c r="I233" s="187" t="n">
        <v>0.14</v>
      </c>
      <c r="J233" s="187" t="n">
        <v>0.26</v>
      </c>
      <c r="K233" s="187" t="n">
        <v>0.36</v>
      </c>
      <c r="M233" s="188" t="n">
        <f aca="false">B233-D233</f>
        <v>-0.16</v>
      </c>
      <c r="N233" s="189" t="n">
        <f aca="false">B233-F233</f>
        <v>0.405</v>
      </c>
      <c r="O233" s="189" t="n">
        <f aca="false">B233-H233</f>
        <v>-0.27</v>
      </c>
      <c r="P233" s="189" t="n">
        <f aca="false">B233-J233</f>
        <v>-0.515</v>
      </c>
      <c r="Q233" s="1"/>
      <c r="R233" s="189" t="n">
        <f aca="false">C233-E233</f>
        <v>-1.12</v>
      </c>
      <c r="S233" s="189" t="n">
        <f aca="false">C233-G233</f>
        <v>0.11</v>
      </c>
      <c r="T233" s="189" t="n">
        <f aca="false">C233-I233</f>
        <v>-0.335</v>
      </c>
      <c r="U233" s="189" t="n">
        <f aca="false">C233-K233</f>
        <v>-0.555</v>
      </c>
    </row>
    <row r="234" customFormat="false" ht="12.75" hidden="false" customHeight="false" outlineLevel="0" collapsed="false">
      <c r="A234" s="175" t="n">
        <v>36951</v>
      </c>
      <c r="B234" s="187" t="n">
        <v>-0.255</v>
      </c>
      <c r="C234" s="187" t="n">
        <v>-0.195</v>
      </c>
      <c r="D234" s="187" t="n">
        <v>-0.07</v>
      </c>
      <c r="E234" s="187" t="n">
        <v>1.025</v>
      </c>
      <c r="F234" s="187" t="n">
        <v>-0.64</v>
      </c>
      <c r="G234" s="187" t="n">
        <v>-0.26</v>
      </c>
      <c r="H234" s="187" t="n">
        <v>0.03</v>
      </c>
      <c r="I234" s="187" t="n">
        <v>0.15</v>
      </c>
      <c r="J234" s="187" t="n">
        <v>0.27</v>
      </c>
      <c r="K234" s="187" t="n">
        <v>0.36</v>
      </c>
      <c r="M234" s="188" t="n">
        <f aca="false">B234-D234</f>
        <v>-0.185</v>
      </c>
      <c r="N234" s="189" t="n">
        <f aca="false">B234-F234</f>
        <v>0.385</v>
      </c>
      <c r="O234" s="189" t="n">
        <f aca="false">B234-H234</f>
        <v>-0.285</v>
      </c>
      <c r="P234" s="189" t="n">
        <f aca="false">B234-J234</f>
        <v>-0.525</v>
      </c>
      <c r="Q234" s="1"/>
      <c r="R234" s="189" t="n">
        <f aca="false">C234-E234</f>
        <v>-1.22</v>
      </c>
      <c r="S234" s="189" t="n">
        <f aca="false">C234-G234</f>
        <v>0.065</v>
      </c>
      <c r="T234" s="189" t="n">
        <f aca="false">C234-I234</f>
        <v>-0.345</v>
      </c>
      <c r="U234" s="189" t="n">
        <f aca="false">C234-K234</f>
        <v>-0.555</v>
      </c>
    </row>
    <row r="235" customFormat="false" ht="12.75" hidden="false" customHeight="false" outlineLevel="0" collapsed="false">
      <c r="A235" s="175" t="n">
        <v>36952</v>
      </c>
      <c r="B235" s="187" t="n">
        <v>-0.26</v>
      </c>
      <c r="C235" s="187" t="n">
        <v>-0.195</v>
      </c>
      <c r="D235" s="187" t="n">
        <v>-0.075</v>
      </c>
      <c r="E235" s="187" t="n">
        <v>1.085</v>
      </c>
      <c r="F235" s="187" t="n">
        <v>-0.62</v>
      </c>
      <c r="G235" s="187" t="n">
        <v>-0.245</v>
      </c>
      <c r="H235" s="187" t="n">
        <v>0.045</v>
      </c>
      <c r="I235" s="187" t="n">
        <v>0.16</v>
      </c>
      <c r="J235" s="187" t="n">
        <v>0.27</v>
      </c>
      <c r="K235" s="187" t="n">
        <v>0.36</v>
      </c>
      <c r="M235" s="188" t="n">
        <f aca="false">B235-D235</f>
        <v>-0.185</v>
      </c>
      <c r="N235" s="189" t="n">
        <f aca="false">B235-F235</f>
        <v>0.36</v>
      </c>
      <c r="O235" s="189" t="n">
        <f aca="false">B235-H235</f>
        <v>-0.305</v>
      </c>
      <c r="P235" s="189" t="n">
        <f aca="false">B235-J235</f>
        <v>-0.53</v>
      </c>
      <c r="Q235" s="1"/>
      <c r="R235" s="189" t="n">
        <f aca="false">C235-E235</f>
        <v>-1.28</v>
      </c>
      <c r="S235" s="189" t="n">
        <f aca="false">C235-G235</f>
        <v>0.05</v>
      </c>
      <c r="T235" s="189" t="n">
        <f aca="false">C235-I235</f>
        <v>-0.355</v>
      </c>
      <c r="U235" s="189" t="n">
        <f aca="false">C235-K235</f>
        <v>-0.555</v>
      </c>
    </row>
    <row r="236" customFormat="false" ht="12.75" hidden="false" customHeight="false" outlineLevel="0" collapsed="false">
      <c r="A236" s="175" t="n">
        <v>36955</v>
      </c>
      <c r="B236" s="187" t="n">
        <v>-0.255</v>
      </c>
      <c r="C236" s="187" t="n">
        <v>-0.19</v>
      </c>
      <c r="D236" s="187" t="n">
        <v>-0.08</v>
      </c>
      <c r="E236" s="187" t="n">
        <v>1.125</v>
      </c>
      <c r="F236" s="187" t="n">
        <v>-0.62</v>
      </c>
      <c r="G236" s="187" t="n">
        <v>-0.245</v>
      </c>
      <c r="H236" s="187" t="n">
        <v>0.055</v>
      </c>
      <c r="I236" s="187" t="n">
        <v>0.16</v>
      </c>
      <c r="J236" s="187" t="n">
        <v>0.285</v>
      </c>
      <c r="K236" s="187" t="n">
        <v>0.365</v>
      </c>
      <c r="M236" s="188" t="n">
        <f aca="false">B236-D236</f>
        <v>-0.175</v>
      </c>
      <c r="N236" s="189" t="n">
        <f aca="false">B236-F236</f>
        <v>0.365</v>
      </c>
      <c r="O236" s="189" t="n">
        <f aca="false">B236-H236</f>
        <v>-0.31</v>
      </c>
      <c r="P236" s="189" t="n">
        <f aca="false">B236-J236</f>
        <v>-0.54</v>
      </c>
      <c r="Q236" s="1"/>
      <c r="R236" s="189" t="n">
        <f aca="false">C236-E236</f>
        <v>-1.315</v>
      </c>
      <c r="S236" s="189" t="n">
        <f aca="false">C236-G236</f>
        <v>0.055</v>
      </c>
      <c r="T236" s="189" t="n">
        <f aca="false">C236-I236</f>
        <v>-0.35</v>
      </c>
      <c r="U236" s="189" t="n">
        <f aca="false">C236-K236</f>
        <v>-0.555</v>
      </c>
    </row>
    <row r="237" customFormat="false" ht="12.75" hidden="false" customHeight="false" outlineLevel="0" collapsed="false">
      <c r="A237" s="175" t="n">
        <v>36956</v>
      </c>
      <c r="B237" s="187" t="n">
        <v>-0.255</v>
      </c>
      <c r="C237" s="187" t="n">
        <v>-0.19</v>
      </c>
      <c r="D237" s="187" t="n">
        <v>-0.095</v>
      </c>
      <c r="E237" s="187" t="n">
        <v>1.155</v>
      </c>
      <c r="F237" s="187" t="n">
        <v>-0.64</v>
      </c>
      <c r="G237" s="187" t="n">
        <v>-0.27</v>
      </c>
      <c r="H237" s="187" t="n">
        <v>0.05</v>
      </c>
      <c r="I237" s="187" t="n">
        <v>0.165</v>
      </c>
      <c r="J237" s="187" t="n">
        <v>0.28</v>
      </c>
      <c r="K237" s="187" t="n">
        <v>0.37</v>
      </c>
      <c r="M237" s="188" t="n">
        <f aca="false">B237-D237</f>
        <v>-0.16</v>
      </c>
      <c r="N237" s="189" t="n">
        <f aca="false">B237-F237</f>
        <v>0.385</v>
      </c>
      <c r="O237" s="189" t="n">
        <f aca="false">B237-H237</f>
        <v>-0.305</v>
      </c>
      <c r="P237" s="189" t="n">
        <f aca="false">B237-J237</f>
        <v>-0.535</v>
      </c>
      <c r="Q237" s="1"/>
      <c r="R237" s="189" t="n">
        <f aca="false">C237-E237</f>
        <v>-1.345</v>
      </c>
      <c r="S237" s="189" t="n">
        <f aca="false">C237-G237</f>
        <v>0.08</v>
      </c>
      <c r="T237" s="189" t="n">
        <f aca="false">C237-I237</f>
        <v>-0.355</v>
      </c>
      <c r="U237" s="189" t="n">
        <f aca="false">C237-K237</f>
        <v>-0.56</v>
      </c>
    </row>
    <row r="238" customFormat="false" ht="12.75" hidden="false" customHeight="false" outlineLevel="0" collapsed="false">
      <c r="A238" s="175" t="n">
        <v>36957</v>
      </c>
      <c r="B238" s="187" t="n">
        <v>-0.255</v>
      </c>
      <c r="C238" s="187" t="n">
        <v>-0.19</v>
      </c>
      <c r="D238" s="187" t="n">
        <v>-0.095</v>
      </c>
      <c r="E238" s="187" t="n">
        <v>1.155</v>
      </c>
      <c r="F238" s="187" t="n">
        <v>-0.66</v>
      </c>
      <c r="G238" s="187" t="n">
        <v>-0.28</v>
      </c>
      <c r="H238" s="187" t="n">
        <v>0.04</v>
      </c>
      <c r="I238" s="187" t="n">
        <v>0.16</v>
      </c>
      <c r="J238" s="187" t="n">
        <v>0.275</v>
      </c>
      <c r="K238" s="187" t="n">
        <v>0.365</v>
      </c>
      <c r="M238" s="188" t="n">
        <f aca="false">B238-D238</f>
        <v>-0.16</v>
      </c>
      <c r="N238" s="189" t="n">
        <f aca="false">B238-F238</f>
        <v>0.405</v>
      </c>
      <c r="O238" s="189" t="n">
        <f aca="false">B238-H238</f>
        <v>-0.295</v>
      </c>
      <c r="P238" s="189" t="n">
        <f aca="false">B238-J238</f>
        <v>-0.53</v>
      </c>
      <c r="Q238" s="1"/>
      <c r="R238" s="189" t="n">
        <f aca="false">C238-E238</f>
        <v>-1.345</v>
      </c>
      <c r="S238" s="189" t="n">
        <f aca="false">C238-G238</f>
        <v>0.09</v>
      </c>
      <c r="T238" s="189" t="n">
        <f aca="false">C238-I238</f>
        <v>-0.35</v>
      </c>
      <c r="U238" s="189" t="n">
        <f aca="false">C238-K238</f>
        <v>-0.555</v>
      </c>
    </row>
    <row r="239" customFormat="false" ht="12.75" hidden="false" customHeight="false" outlineLevel="0" collapsed="false">
      <c r="A239" s="175" t="n">
        <v>36958</v>
      </c>
      <c r="B239" s="187" t="n">
        <v>-0.27</v>
      </c>
      <c r="C239" s="187" t="n">
        <v>-0.19</v>
      </c>
      <c r="D239" s="187" t="n">
        <v>-0.095</v>
      </c>
      <c r="E239" s="187" t="n">
        <v>1.155</v>
      </c>
      <c r="F239" s="187" t="n">
        <v>-0.67</v>
      </c>
      <c r="G239" s="187" t="n">
        <v>-0.295</v>
      </c>
      <c r="H239" s="187" t="n">
        <v>0.04</v>
      </c>
      <c r="I239" s="187" t="n">
        <v>0.155</v>
      </c>
      <c r="J239" s="187" t="n">
        <v>0.275</v>
      </c>
      <c r="K239" s="187" t="n">
        <v>0.365</v>
      </c>
      <c r="M239" s="188" t="n">
        <f aca="false">B239-D239</f>
        <v>-0.175</v>
      </c>
      <c r="N239" s="189" t="n">
        <f aca="false">B239-F239</f>
        <v>0.4</v>
      </c>
      <c r="O239" s="189" t="n">
        <f aca="false">B239-H239</f>
        <v>-0.31</v>
      </c>
      <c r="P239" s="189" t="n">
        <f aca="false">B239-J239</f>
        <v>-0.545</v>
      </c>
      <c r="Q239" s="1"/>
      <c r="R239" s="189" t="n">
        <f aca="false">C239-E239</f>
        <v>-1.345</v>
      </c>
      <c r="S239" s="189" t="n">
        <f aca="false">C239-G239</f>
        <v>0.105</v>
      </c>
      <c r="T239" s="189" t="n">
        <f aca="false">C239-I239</f>
        <v>-0.345</v>
      </c>
      <c r="U239" s="189" t="n">
        <f aca="false">C239-K239</f>
        <v>-0.555</v>
      </c>
    </row>
    <row r="240" customFormat="false" ht="12.75" hidden="false" customHeight="false" outlineLevel="0" collapsed="false">
      <c r="A240" s="175" t="n">
        <v>36959</v>
      </c>
      <c r="B240" s="187" t="n">
        <v>-0.265</v>
      </c>
      <c r="C240" s="187" t="n">
        <v>-0.195</v>
      </c>
      <c r="D240" s="187" t="n">
        <v>-0.095</v>
      </c>
      <c r="E240" s="187" t="n">
        <v>1.155</v>
      </c>
      <c r="F240" s="187" t="n">
        <v>-0.68</v>
      </c>
      <c r="G240" s="187" t="n">
        <v>-0.305</v>
      </c>
      <c r="H240" s="187" t="n">
        <v>0.04</v>
      </c>
      <c r="I240" s="187" t="n">
        <v>0.155</v>
      </c>
      <c r="J240" s="187" t="n">
        <v>0.265</v>
      </c>
      <c r="K240" s="187" t="n">
        <v>0.375</v>
      </c>
      <c r="M240" s="188" t="n">
        <f aca="false">B240-D240</f>
        <v>-0.17</v>
      </c>
      <c r="N240" s="189" t="n">
        <f aca="false">B240-F240</f>
        <v>0.415</v>
      </c>
      <c r="O240" s="189" t="n">
        <f aca="false">B240-H240</f>
        <v>-0.305</v>
      </c>
      <c r="P240" s="189" t="n">
        <f aca="false">B240-J240</f>
        <v>-0.53</v>
      </c>
      <c r="Q240" s="1"/>
      <c r="R240" s="189" t="n">
        <f aca="false">C240-E240</f>
        <v>-1.35</v>
      </c>
      <c r="S240" s="189" t="n">
        <f aca="false">C240-G240</f>
        <v>0.11</v>
      </c>
      <c r="T240" s="189" t="n">
        <f aca="false">C240-I240</f>
        <v>-0.35</v>
      </c>
      <c r="U240" s="189" t="n">
        <f aca="false">C240-K240</f>
        <v>-0.57</v>
      </c>
    </row>
    <row r="241" customFormat="false" ht="12.75" hidden="false" customHeight="false" outlineLevel="0" collapsed="false">
      <c r="A241" s="175" t="n">
        <v>36962</v>
      </c>
      <c r="B241" s="187" t="n">
        <v>-0.255</v>
      </c>
      <c r="C241" s="187" t="n">
        <v>-0.195</v>
      </c>
      <c r="D241" s="187" t="n">
        <v>-0.095</v>
      </c>
      <c r="E241" s="187" t="n">
        <v>1.205</v>
      </c>
      <c r="F241" s="187" t="n">
        <v>-0.73</v>
      </c>
      <c r="G241" s="187" t="n">
        <v>-0.33</v>
      </c>
      <c r="H241" s="187" t="n">
        <v>0.04</v>
      </c>
      <c r="I241" s="187" t="n">
        <v>0.16</v>
      </c>
      <c r="J241" s="187" t="n">
        <v>0.265</v>
      </c>
      <c r="K241" s="187" t="n">
        <v>0.36</v>
      </c>
      <c r="M241" s="188" t="n">
        <f aca="false">B241-D241</f>
        <v>-0.16</v>
      </c>
      <c r="N241" s="189" t="n">
        <f aca="false">B241-F241</f>
        <v>0.475</v>
      </c>
      <c r="O241" s="189" t="n">
        <f aca="false">B241-H241</f>
        <v>-0.295</v>
      </c>
      <c r="P241" s="189" t="n">
        <f aca="false">B241-J241</f>
        <v>-0.52</v>
      </c>
      <c r="Q241" s="1"/>
      <c r="R241" s="189" t="n">
        <f aca="false">C241-E241</f>
        <v>-1.4</v>
      </c>
      <c r="S241" s="189" t="n">
        <f aca="false">C241-G241</f>
        <v>0.135</v>
      </c>
      <c r="T241" s="189" t="n">
        <f aca="false">C241-I241</f>
        <v>-0.355</v>
      </c>
      <c r="U241" s="189" t="n">
        <f aca="false">C241-K241</f>
        <v>-0.555</v>
      </c>
    </row>
    <row r="242" customFormat="false" ht="12.75" hidden="false" customHeight="false" outlineLevel="0" collapsed="false">
      <c r="A242" s="175" t="n">
        <v>36963</v>
      </c>
      <c r="B242" s="187" t="n">
        <v>-0.25</v>
      </c>
      <c r="C242" s="187" t="n">
        <v>-0.195</v>
      </c>
      <c r="D242" s="187" t="n">
        <v>-0.09</v>
      </c>
      <c r="E242" s="187" t="n">
        <v>1.28</v>
      </c>
      <c r="F242" s="187" t="n">
        <v>-0.73</v>
      </c>
      <c r="G242" s="187" t="n">
        <v>-0.32</v>
      </c>
      <c r="H242" s="187" t="n">
        <v>0.04</v>
      </c>
      <c r="I242" s="187" t="n">
        <v>0.16</v>
      </c>
      <c r="J242" s="187" t="n">
        <v>0.26</v>
      </c>
      <c r="K242" s="187" t="n">
        <v>0.36</v>
      </c>
      <c r="M242" s="188" t="n">
        <f aca="false">B242-D242</f>
        <v>-0.16</v>
      </c>
      <c r="N242" s="189" t="n">
        <f aca="false">B242-F242</f>
        <v>0.48</v>
      </c>
      <c r="O242" s="189" t="n">
        <f aca="false">B242-H242</f>
        <v>-0.29</v>
      </c>
      <c r="P242" s="189" t="n">
        <f aca="false">B242-J242</f>
        <v>-0.51</v>
      </c>
      <c r="Q242" s="1"/>
      <c r="R242" s="189" t="n">
        <f aca="false">C242-E242</f>
        <v>-1.475</v>
      </c>
      <c r="S242" s="189" t="n">
        <f aca="false">C242-G242</f>
        <v>0.125</v>
      </c>
      <c r="T242" s="189" t="n">
        <f aca="false">C242-I242</f>
        <v>-0.355</v>
      </c>
      <c r="U242" s="189" t="n">
        <f aca="false">C242-K242</f>
        <v>-0.555</v>
      </c>
    </row>
    <row r="243" customFormat="false" ht="12.75" hidden="false" customHeight="false" outlineLevel="0" collapsed="false">
      <c r="A243" s="175" t="n">
        <v>36964</v>
      </c>
      <c r="B243" s="187" t="n">
        <v>-0.24</v>
      </c>
      <c r="C243" s="187" t="n">
        <v>-0.195</v>
      </c>
      <c r="D243" s="187" t="n">
        <v>-0.085</v>
      </c>
      <c r="E243" s="187" t="n">
        <v>1.305</v>
      </c>
      <c r="F243" s="187" t="n">
        <v>-0.67</v>
      </c>
      <c r="G243" s="187" t="n">
        <v>-0.295</v>
      </c>
      <c r="H243" s="187" t="n">
        <v>0.04</v>
      </c>
      <c r="I243" s="187" t="n">
        <v>0.16</v>
      </c>
      <c r="J243" s="187" t="n">
        <v>0.26</v>
      </c>
      <c r="K243" s="187" t="n">
        <v>0.36</v>
      </c>
      <c r="M243" s="188" t="n">
        <f aca="false">B243-D243</f>
        <v>-0.155</v>
      </c>
      <c r="N243" s="189" t="n">
        <f aca="false">B243-F243</f>
        <v>0.43</v>
      </c>
      <c r="O243" s="189" t="n">
        <f aca="false">B243-H243</f>
        <v>-0.28</v>
      </c>
      <c r="P243" s="189" t="n">
        <f aca="false">B243-J243</f>
        <v>-0.5</v>
      </c>
      <c r="Q243" s="1"/>
      <c r="R243" s="189" t="n">
        <f aca="false">C243-E243</f>
        <v>-1.5</v>
      </c>
      <c r="S243" s="189" t="n">
        <f aca="false">C243-G243</f>
        <v>0.1</v>
      </c>
      <c r="T243" s="189" t="n">
        <f aca="false">C243-I243</f>
        <v>-0.355</v>
      </c>
      <c r="U243" s="189" t="n">
        <f aca="false">C243-K243</f>
        <v>-0.555</v>
      </c>
    </row>
    <row r="244" customFormat="false" ht="12.75" hidden="false" customHeight="false" outlineLevel="0" collapsed="false">
      <c r="A244" s="175" t="n">
        <v>36965</v>
      </c>
      <c r="B244" s="187" t="n">
        <v>-0.24</v>
      </c>
      <c r="C244" s="187" t="n">
        <v>-0.195</v>
      </c>
      <c r="D244" s="187" t="n">
        <v>-0.085</v>
      </c>
      <c r="E244" s="187" t="n">
        <v>1.355</v>
      </c>
      <c r="F244" s="187" t="n">
        <v>-0.665</v>
      </c>
      <c r="G244" s="187" t="n">
        <v>-0.27</v>
      </c>
      <c r="H244" s="187" t="n">
        <v>0.04</v>
      </c>
      <c r="I244" s="187" t="n">
        <v>0.16</v>
      </c>
      <c r="J244" s="187" t="n">
        <v>0.265</v>
      </c>
      <c r="K244" s="187" t="n">
        <v>0.37</v>
      </c>
      <c r="M244" s="188" t="n">
        <f aca="false">B244-D244</f>
        <v>-0.155</v>
      </c>
      <c r="N244" s="189" t="n">
        <f aca="false">B244-F244</f>
        <v>0.425</v>
      </c>
      <c r="O244" s="189" t="n">
        <f aca="false">B244-H244</f>
        <v>-0.28</v>
      </c>
      <c r="P244" s="189" t="n">
        <f aca="false">B244-J244</f>
        <v>-0.505</v>
      </c>
      <c r="Q244" s="1"/>
      <c r="R244" s="189" t="n">
        <f aca="false">C244-E244</f>
        <v>-1.55</v>
      </c>
      <c r="S244" s="189" t="n">
        <f aca="false">C244-G244</f>
        <v>0.075</v>
      </c>
      <c r="T244" s="189" t="n">
        <f aca="false">C244-I244</f>
        <v>-0.355</v>
      </c>
      <c r="U244" s="189" t="n">
        <f aca="false">C244-K244</f>
        <v>-0.565</v>
      </c>
    </row>
    <row r="245" customFormat="false" ht="12.75" hidden="false" customHeight="false" outlineLevel="0" collapsed="false">
      <c r="A245" s="175" t="n">
        <v>36966</v>
      </c>
      <c r="B245" s="187" t="n">
        <v>-0.24</v>
      </c>
      <c r="C245" s="187" t="n">
        <v>-0.195</v>
      </c>
      <c r="D245" s="187" t="n">
        <v>-0.08</v>
      </c>
      <c r="E245" s="187" t="n">
        <v>1.355</v>
      </c>
      <c r="F245" s="187" t="n">
        <v>-0.665</v>
      </c>
      <c r="G245" s="187" t="n">
        <v>-0.25</v>
      </c>
      <c r="H245" s="187" t="n">
        <v>0.03</v>
      </c>
      <c r="I245" s="187" t="n">
        <v>0.16</v>
      </c>
      <c r="J245" s="187" t="n">
        <v>0.27</v>
      </c>
      <c r="K245" s="187" t="n">
        <v>0.37</v>
      </c>
      <c r="M245" s="188" t="n">
        <f aca="false">B245-D245</f>
        <v>-0.16</v>
      </c>
      <c r="N245" s="189" t="n">
        <f aca="false">B245-F245</f>
        <v>0.425</v>
      </c>
      <c r="O245" s="189" t="n">
        <f aca="false">B245-H245</f>
        <v>-0.27</v>
      </c>
      <c r="P245" s="189" t="n">
        <f aca="false">B245-J245</f>
        <v>-0.51</v>
      </c>
      <c r="Q245" s="1"/>
      <c r="R245" s="189" t="n">
        <f aca="false">C245-E245</f>
        <v>-1.55</v>
      </c>
      <c r="S245" s="189" t="n">
        <f aca="false">C245-G245</f>
        <v>0.055</v>
      </c>
      <c r="T245" s="189" t="n">
        <f aca="false">C245-I245</f>
        <v>-0.355</v>
      </c>
      <c r="U245" s="189" t="n">
        <f aca="false">C245-K245</f>
        <v>-0.565</v>
      </c>
    </row>
    <row r="246" customFormat="false" ht="12.75" hidden="false" customHeight="false" outlineLevel="0" collapsed="false">
      <c r="A246" s="175" t="n">
        <v>36969</v>
      </c>
      <c r="B246" s="187" t="n">
        <v>-0.25</v>
      </c>
      <c r="C246" s="187" t="n">
        <v>-0.195</v>
      </c>
      <c r="D246" s="187" t="n">
        <v>-0.08</v>
      </c>
      <c r="E246" s="187" t="n">
        <v>1.355</v>
      </c>
      <c r="F246" s="187" t="n">
        <v>-0.64</v>
      </c>
      <c r="G246" s="187" t="n">
        <v>-0.21</v>
      </c>
      <c r="H246" s="187" t="n">
        <v>0.035</v>
      </c>
      <c r="I246" s="187" t="n">
        <v>0.16</v>
      </c>
      <c r="J246" s="187" t="n">
        <v>0.27</v>
      </c>
      <c r="K246" s="187" t="n">
        <v>0.37</v>
      </c>
      <c r="M246" s="188" t="n">
        <f aca="false">B246-D246</f>
        <v>-0.17</v>
      </c>
      <c r="N246" s="189" t="n">
        <f aca="false">B246-F246</f>
        <v>0.39</v>
      </c>
      <c r="O246" s="189" t="n">
        <f aca="false">B246-H246</f>
        <v>-0.285</v>
      </c>
      <c r="P246" s="189" t="n">
        <f aca="false">B246-J246</f>
        <v>-0.52</v>
      </c>
      <c r="Q246" s="1"/>
      <c r="R246" s="189" t="n">
        <f aca="false">C246-E246</f>
        <v>-1.55</v>
      </c>
      <c r="S246" s="189" t="n">
        <f aca="false">C246-G246</f>
        <v>0.015</v>
      </c>
      <c r="T246" s="189" t="n">
        <f aca="false">C246-I246</f>
        <v>-0.355</v>
      </c>
      <c r="U246" s="189" t="n">
        <f aca="false">C246-K246</f>
        <v>-0.565</v>
      </c>
    </row>
    <row r="247" customFormat="false" ht="12.75" hidden="false" customHeight="false" outlineLevel="0" collapsed="false">
      <c r="A247" s="175" t="n">
        <v>36970</v>
      </c>
      <c r="B247" s="187" t="n">
        <v>-0.245</v>
      </c>
      <c r="C247" s="187" t="n">
        <v>-0.195</v>
      </c>
      <c r="D247" s="187" t="n">
        <v>-0.085</v>
      </c>
      <c r="E247" s="187" t="n">
        <v>1.71</v>
      </c>
      <c r="F247" s="187" t="n">
        <v>-0.65</v>
      </c>
      <c r="G247" s="187" t="n">
        <v>-0.2</v>
      </c>
      <c r="H247" s="187" t="n">
        <v>0.035</v>
      </c>
      <c r="I247" s="187" t="n">
        <v>0.16</v>
      </c>
      <c r="J247" s="187" t="n">
        <v>0.28</v>
      </c>
      <c r="K247" s="187" t="n">
        <v>0.375</v>
      </c>
      <c r="M247" s="188" t="n">
        <f aca="false">B247-D247</f>
        <v>-0.16</v>
      </c>
      <c r="N247" s="189" t="n">
        <f aca="false">B247-F247</f>
        <v>0.405</v>
      </c>
      <c r="O247" s="189" t="n">
        <f aca="false">B247-H247</f>
        <v>-0.28</v>
      </c>
      <c r="P247" s="189" t="n">
        <f aca="false">B247-J247</f>
        <v>-0.525</v>
      </c>
      <c r="Q247" s="1"/>
      <c r="R247" s="189" t="n">
        <f aca="false">C247-E247</f>
        <v>-1.905</v>
      </c>
      <c r="S247" s="189" t="n">
        <f aca="false">C247-G247</f>
        <v>0.005</v>
      </c>
      <c r="T247" s="189" t="n">
        <f aca="false">C247-I247</f>
        <v>-0.355</v>
      </c>
      <c r="U247" s="189" t="n">
        <f aca="false">C247-K247</f>
        <v>-0.57</v>
      </c>
    </row>
    <row r="248" customFormat="false" ht="12.75" hidden="false" customHeight="false" outlineLevel="0" collapsed="false">
      <c r="A248" s="175" t="n">
        <v>36971</v>
      </c>
      <c r="B248" s="187" t="n">
        <v>-0.25</v>
      </c>
      <c r="C248" s="187" t="n">
        <v>-0.195</v>
      </c>
      <c r="D248" s="187" t="n">
        <v>-0.08</v>
      </c>
      <c r="E248" s="187" t="n">
        <v>1.915</v>
      </c>
      <c r="F248" s="187" t="n">
        <v>-0.66</v>
      </c>
      <c r="G248" s="187" t="n">
        <v>-0.235</v>
      </c>
      <c r="H248" s="187" t="n">
        <v>0.04</v>
      </c>
      <c r="I248" s="187" t="n">
        <v>0.16</v>
      </c>
      <c r="J248" s="187" t="n">
        <v>0.29</v>
      </c>
      <c r="K248" s="187" t="n">
        <v>0.38</v>
      </c>
      <c r="M248" s="188" t="n">
        <f aca="false">B248-D248</f>
        <v>-0.17</v>
      </c>
      <c r="N248" s="189" t="n">
        <f aca="false">B248-F248</f>
        <v>0.41</v>
      </c>
      <c r="O248" s="189" t="n">
        <f aca="false">B248-H248</f>
        <v>-0.29</v>
      </c>
      <c r="P248" s="189" t="n">
        <f aca="false">B248-J248</f>
        <v>-0.54</v>
      </c>
      <c r="Q248" s="1"/>
      <c r="R248" s="189" t="n">
        <f aca="false">C248-E248</f>
        <v>-2.11</v>
      </c>
      <c r="S248" s="189" t="n">
        <f aca="false">C248-G248</f>
        <v>0.04</v>
      </c>
      <c r="T248" s="189" t="n">
        <f aca="false">C248-I248</f>
        <v>-0.355</v>
      </c>
      <c r="U248" s="189" t="n">
        <f aca="false">C248-K248</f>
        <v>-0.575</v>
      </c>
    </row>
    <row r="249" customFormat="false" ht="12.75" hidden="false" customHeight="false" outlineLevel="0" collapsed="false">
      <c r="A249" s="175" t="n">
        <v>36972</v>
      </c>
      <c r="B249" s="187" t="n">
        <v>-0.23</v>
      </c>
      <c r="C249" s="187" t="n">
        <v>-0.19</v>
      </c>
      <c r="D249" s="187" t="n">
        <v>-0.06</v>
      </c>
      <c r="E249" s="187" t="n">
        <v>1.915</v>
      </c>
      <c r="F249" s="187" t="n">
        <v>-0.69</v>
      </c>
      <c r="G249" s="187" t="n">
        <v>-0.25</v>
      </c>
      <c r="H249" s="187" t="n">
        <v>0.04</v>
      </c>
      <c r="I249" s="187" t="n">
        <v>0.16</v>
      </c>
      <c r="J249" s="187" t="n">
        <v>0.285</v>
      </c>
      <c r="K249" s="187" t="n">
        <v>0.375</v>
      </c>
      <c r="M249" s="188" t="n">
        <f aca="false">B249-D249</f>
        <v>-0.17</v>
      </c>
      <c r="N249" s="189" t="n">
        <f aca="false">B249-F249</f>
        <v>0.46</v>
      </c>
      <c r="O249" s="189" t="n">
        <f aca="false">B249-H249</f>
        <v>-0.27</v>
      </c>
      <c r="P249" s="189" t="n">
        <f aca="false">B249-J249</f>
        <v>-0.515</v>
      </c>
      <c r="Q249" s="1"/>
      <c r="R249" s="189" t="n">
        <f aca="false">C249-E249</f>
        <v>-2.105</v>
      </c>
      <c r="S249" s="189" t="n">
        <f aca="false">C249-G249</f>
        <v>0.06</v>
      </c>
      <c r="T249" s="189" t="n">
        <f aca="false">C249-I249</f>
        <v>-0.35</v>
      </c>
      <c r="U249" s="189" t="n">
        <f aca="false">C249-K249</f>
        <v>-0.565</v>
      </c>
    </row>
    <row r="250" customFormat="false" ht="12.75" hidden="false" customHeight="false" outlineLevel="0" collapsed="false">
      <c r="A250" s="175" t="n">
        <v>36973</v>
      </c>
      <c r="B250" s="187" t="n">
        <v>-0.2</v>
      </c>
      <c r="C250" s="187" t="n">
        <v>-0.17</v>
      </c>
      <c r="D250" s="187" t="n">
        <v>-0.05</v>
      </c>
      <c r="E250" s="187" t="n">
        <v>1.965</v>
      </c>
      <c r="F250" s="187" t="n">
        <v>-0.71</v>
      </c>
      <c r="G250" s="187" t="n">
        <v>-0.26</v>
      </c>
      <c r="H250" s="187" t="n">
        <v>0.045</v>
      </c>
      <c r="I250" s="187" t="n">
        <v>0.165</v>
      </c>
      <c r="J250" s="187" t="n">
        <v>0.305</v>
      </c>
      <c r="K250" s="187" t="n">
        <v>0.395</v>
      </c>
      <c r="M250" s="188" t="n">
        <f aca="false">B250-D250</f>
        <v>-0.15</v>
      </c>
      <c r="N250" s="189" t="n">
        <f aca="false">B250-F250</f>
        <v>0.51</v>
      </c>
      <c r="O250" s="189" t="n">
        <f aca="false">B250-H250</f>
        <v>-0.245</v>
      </c>
      <c r="P250" s="189" t="n">
        <f aca="false">B250-J250</f>
        <v>-0.505</v>
      </c>
      <c r="Q250" s="1"/>
      <c r="R250" s="189" t="n">
        <f aca="false">C250-E250</f>
        <v>-2.135</v>
      </c>
      <c r="S250" s="189" t="n">
        <f aca="false">C250-G250</f>
        <v>0.09</v>
      </c>
      <c r="T250" s="189" t="n">
        <f aca="false">C250-I250</f>
        <v>-0.335</v>
      </c>
      <c r="U250" s="189" t="n">
        <f aca="false">C250-K250</f>
        <v>-0.565</v>
      </c>
    </row>
    <row r="251" customFormat="false" ht="12.75" hidden="false" customHeight="false" outlineLevel="0" collapsed="false">
      <c r="A251" s="175" t="n">
        <v>36976</v>
      </c>
      <c r="B251" s="187" t="n">
        <v>-0.215</v>
      </c>
      <c r="C251" s="187" t="n">
        <v>-0.175</v>
      </c>
      <c r="D251" s="187" t="n">
        <v>-0.05</v>
      </c>
      <c r="E251" s="187" t="n">
        <v>1.965</v>
      </c>
      <c r="F251" s="187" t="n">
        <v>-0.735</v>
      </c>
      <c r="G251" s="187" t="n">
        <v>-0.25</v>
      </c>
      <c r="H251" s="187" t="n">
        <v>0.045</v>
      </c>
      <c r="I251" s="187" t="n">
        <v>0.165</v>
      </c>
      <c r="J251" s="187" t="n">
        <v>0.305</v>
      </c>
      <c r="K251" s="187" t="n">
        <v>0.39</v>
      </c>
      <c r="M251" s="188" t="n">
        <f aca="false">B251-D251</f>
        <v>-0.165</v>
      </c>
      <c r="N251" s="189" t="n">
        <f aca="false">B251-F251</f>
        <v>0.52</v>
      </c>
      <c r="O251" s="189" t="n">
        <f aca="false">B251-H251</f>
        <v>-0.26</v>
      </c>
      <c r="P251" s="189" t="n">
        <f aca="false">B251-J251</f>
        <v>-0.52</v>
      </c>
      <c r="Q251" s="1"/>
      <c r="R251" s="189" t="n">
        <f aca="false">C251-E251</f>
        <v>-2.14</v>
      </c>
      <c r="S251" s="189" t="n">
        <f aca="false">C251-G251</f>
        <v>0.075</v>
      </c>
      <c r="T251" s="189" t="n">
        <f aca="false">C251-I251</f>
        <v>-0.34</v>
      </c>
      <c r="U251" s="189" t="n">
        <f aca="false">C251-K251</f>
        <v>-0.565</v>
      </c>
    </row>
    <row r="252" customFormat="false" ht="12.75" hidden="false" customHeight="false" outlineLevel="0" collapsed="false">
      <c r="A252" s="175" t="n">
        <v>36977</v>
      </c>
      <c r="B252" s="187" t="n">
        <v>-0.22</v>
      </c>
      <c r="C252" s="187" t="n">
        <v>-0.175</v>
      </c>
      <c r="D252" s="187" t="n">
        <v>-0.05</v>
      </c>
      <c r="E252" s="187" t="n">
        <v>2</v>
      </c>
      <c r="F252" s="187" t="n">
        <v>-0.77</v>
      </c>
      <c r="G252" s="187" t="n">
        <v>-0.265</v>
      </c>
      <c r="H252" s="187" t="n">
        <v>0.045</v>
      </c>
      <c r="I252" s="187" t="n">
        <v>0.17</v>
      </c>
      <c r="J252" s="187" t="n">
        <v>0.34</v>
      </c>
      <c r="K252" s="187" t="n">
        <v>0.415</v>
      </c>
      <c r="M252" s="188" t="n">
        <f aca="false">B252-D252</f>
        <v>-0.17</v>
      </c>
      <c r="N252" s="189" t="n">
        <f aca="false">B252-F252</f>
        <v>0.55</v>
      </c>
      <c r="O252" s="189" t="n">
        <f aca="false">B252-H252</f>
        <v>-0.265</v>
      </c>
      <c r="P252" s="189" t="n">
        <f aca="false">B252-J252</f>
        <v>-0.56</v>
      </c>
      <c r="Q252" s="1"/>
      <c r="R252" s="189" t="n">
        <f aca="false">C252-E252</f>
        <v>-2.175</v>
      </c>
      <c r="S252" s="189" t="n">
        <f aca="false">C252-G252</f>
        <v>0.09</v>
      </c>
      <c r="T252" s="189" t="n">
        <f aca="false">C252-I252</f>
        <v>-0.345</v>
      </c>
      <c r="U252" s="189" t="n">
        <f aca="false">C252-K252</f>
        <v>-0.59</v>
      </c>
    </row>
    <row r="253" customFormat="false" ht="12.75" hidden="false" customHeight="false" outlineLevel="0" collapsed="false">
      <c r="A253" s="175" t="n">
        <v>36978</v>
      </c>
      <c r="B253" s="187" t="n">
        <v>-0.265</v>
      </c>
      <c r="C253" s="187" t="n">
        <v>-0.18</v>
      </c>
      <c r="D253" s="187" t="n">
        <v>-0.055</v>
      </c>
      <c r="E253" s="187" t="n">
        <v>3.095</v>
      </c>
      <c r="F253" s="187" t="n">
        <v>-0.855</v>
      </c>
      <c r="G253" s="187" t="n">
        <v>-0.27</v>
      </c>
      <c r="H253" s="187" t="n">
        <v>0.045</v>
      </c>
      <c r="I253" s="187" t="n">
        <v>0.175</v>
      </c>
      <c r="J253" s="187" t="n">
        <v>0.33</v>
      </c>
      <c r="K253" s="187" t="n">
        <v>0.415</v>
      </c>
      <c r="M253" s="188" t="n">
        <f aca="false">B253-D253</f>
        <v>-0.21</v>
      </c>
      <c r="N253" s="189" t="n">
        <f aca="false">B253-F253</f>
        <v>0.59</v>
      </c>
      <c r="O253" s="189" t="n">
        <f aca="false">B253-H253</f>
        <v>-0.31</v>
      </c>
      <c r="P253" s="189" t="n">
        <f aca="false">B253-J253</f>
        <v>-0.595</v>
      </c>
      <c r="Q253" s="1"/>
      <c r="R253" s="189" t="n">
        <f aca="false">C253-E253</f>
        <v>-3.275</v>
      </c>
      <c r="S253" s="189" t="n">
        <f aca="false">C253-G253</f>
        <v>0.09</v>
      </c>
      <c r="T253" s="189" t="n">
        <f aca="false">C253-I253</f>
        <v>-0.355</v>
      </c>
      <c r="U253" s="189" t="n">
        <f aca="false">C253-K253</f>
        <v>-0.595</v>
      </c>
    </row>
    <row r="254" customFormat="false" ht="12.75" hidden="false" customHeight="false" outlineLevel="0" collapsed="false">
      <c r="M254" s="1"/>
      <c r="N254" s="1"/>
      <c r="O254" s="1"/>
      <c r="P254" s="1"/>
      <c r="Q254" s="1"/>
      <c r="R254" s="1"/>
      <c r="S254" s="1"/>
      <c r="T254" s="1"/>
      <c r="U254" s="1"/>
    </row>
    <row r="255" customFormat="false" ht="12.75" hidden="false" customHeight="false" outlineLevel="0" collapsed="false">
      <c r="M255" s="1"/>
      <c r="N255" s="1"/>
      <c r="O255" s="1"/>
      <c r="P255" s="1"/>
      <c r="Q255" s="1"/>
      <c r="R255" s="1"/>
      <c r="S255" s="1"/>
      <c r="T255" s="1"/>
      <c r="U255" s="1"/>
    </row>
    <row r="256" customFormat="false" ht="12.75" hidden="false" customHeight="false" outlineLevel="0" collapsed="false">
      <c r="M256" s="1"/>
      <c r="N256" s="1"/>
      <c r="O256" s="1"/>
      <c r="P256" s="1"/>
      <c r="Q256" s="1"/>
      <c r="R256" s="1"/>
      <c r="S256" s="1"/>
      <c r="T256" s="1"/>
      <c r="U256" s="1"/>
    </row>
    <row r="257" customFormat="false" ht="12.75" hidden="false" customHeight="false" outlineLevel="0" collapsed="false">
      <c r="M257" s="1"/>
      <c r="N257" s="1"/>
      <c r="O257" s="1"/>
      <c r="P257" s="1"/>
      <c r="Q257" s="1"/>
      <c r="R257" s="1"/>
      <c r="S257" s="1"/>
      <c r="T257" s="1"/>
      <c r="U257" s="1"/>
    </row>
    <row r="258" customFormat="false" ht="12.75" hidden="false" customHeight="false" outlineLevel="0" collapsed="false">
      <c r="M258" s="1"/>
      <c r="N258" s="1"/>
      <c r="O258" s="1"/>
      <c r="P258" s="1"/>
      <c r="Q258" s="1"/>
      <c r="R258" s="1"/>
      <c r="S258" s="1"/>
      <c r="T258" s="1"/>
      <c r="U258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8" zoomScaleNormal="8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8" zoomScaleNormal="8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8" zoomScaleNormal="8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3" activeCellId="0" sqref="H13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4" t="s">
        <v>0</v>
      </c>
    </row>
    <row r="2" customFormat="false" ht="12.75" hidden="false" customHeight="false" outlineLevel="0" collapsed="false">
      <c r="B2" s="4" t="n">
        <v>1995</v>
      </c>
      <c r="C2" s="4" t="n">
        <v>1996</v>
      </c>
      <c r="D2" s="4" t="n">
        <v>1997</v>
      </c>
      <c r="E2" s="4" t="n">
        <v>1998</v>
      </c>
      <c r="F2" s="4" t="n">
        <v>1999</v>
      </c>
      <c r="G2" s="4" t="n">
        <v>2000</v>
      </c>
    </row>
    <row r="3" customFormat="false" ht="12.75" hidden="false" customHeight="false" outlineLevel="0" collapsed="false">
      <c r="A3" s="4" t="s">
        <v>1</v>
      </c>
      <c r="B3" s="4" t="n">
        <v>310</v>
      </c>
      <c r="C3" s="4" t="n">
        <v>196</v>
      </c>
      <c r="D3" s="4" t="n">
        <v>234</v>
      </c>
      <c r="E3" s="4" t="n">
        <v>277</v>
      </c>
      <c r="F3" s="4" t="n">
        <v>341</v>
      </c>
      <c r="G3" s="4" t="n">
        <v>331</v>
      </c>
    </row>
    <row r="4" customFormat="false" ht="12.75" hidden="false" customHeight="false" outlineLevel="0" collapsed="false">
      <c r="A4" s="4" t="s">
        <v>2</v>
      </c>
      <c r="B4" s="4" t="n">
        <v>401</v>
      </c>
      <c r="C4" s="4" t="n">
        <v>343</v>
      </c>
      <c r="D4" s="4" t="n">
        <v>312</v>
      </c>
      <c r="E4" s="4" t="n">
        <v>443</v>
      </c>
      <c r="F4" s="4" t="n">
        <v>541</v>
      </c>
      <c r="G4" s="4" t="n">
        <v>703</v>
      </c>
    </row>
    <row r="5" customFormat="false" ht="12.75" hidden="false" customHeight="false" outlineLevel="0" collapsed="false">
      <c r="A5" s="4" t="s">
        <v>3</v>
      </c>
      <c r="B5" s="4" t="n">
        <v>543</v>
      </c>
      <c r="C5" s="4" t="n">
        <v>590</v>
      </c>
      <c r="D5" s="4" t="n">
        <v>736</v>
      </c>
      <c r="E5" s="4" t="n">
        <v>786</v>
      </c>
      <c r="F5" s="4" t="n">
        <v>902</v>
      </c>
      <c r="G5" s="4" t="n">
        <v>1004</v>
      </c>
    </row>
    <row r="6" customFormat="false" ht="12.75" hidden="false" customHeight="false" outlineLevel="0" collapsed="false">
      <c r="A6" s="4" t="s">
        <v>4</v>
      </c>
      <c r="B6" s="4" t="n">
        <v>211</v>
      </c>
      <c r="C6" s="4" t="n">
        <v>322</v>
      </c>
      <c r="D6" s="4" t="n">
        <v>480</v>
      </c>
      <c r="E6" s="4" t="n">
        <v>463</v>
      </c>
      <c r="F6" s="4" t="n">
        <v>289</v>
      </c>
      <c r="G6" s="4" t="n">
        <v>482</v>
      </c>
    </row>
    <row r="7" customFormat="false" ht="12.75" hidden="false" customHeight="false" outlineLevel="0" collapsed="false">
      <c r="A7" s="4" t="s">
        <v>5</v>
      </c>
      <c r="B7" s="4" t="n">
        <v>164</v>
      </c>
      <c r="C7" s="4" t="n">
        <v>98</v>
      </c>
      <c r="D7" s="4" t="n">
        <v>154</v>
      </c>
      <c r="E7" s="4" t="n">
        <v>233</v>
      </c>
      <c r="F7" s="4" t="n">
        <v>210</v>
      </c>
      <c r="G7" s="4" t="n">
        <v>400</v>
      </c>
    </row>
    <row r="8" customFormat="false" ht="12.75" hidden="false" customHeight="false" outlineLevel="0" collapsed="false">
      <c r="A8" s="4" t="s">
        <v>6</v>
      </c>
      <c r="B8" s="4" t="n">
        <v>175</v>
      </c>
      <c r="C8" s="4" t="n">
        <v>121</v>
      </c>
      <c r="D8" s="4" t="n">
        <v>203</v>
      </c>
      <c r="E8" s="4" t="n">
        <v>264</v>
      </c>
      <c r="F8" s="4" t="n">
        <v>284</v>
      </c>
      <c r="G8" s="4" t="n">
        <v>584</v>
      </c>
    </row>
    <row r="9" customFormat="false" ht="12.75" hidden="false" customHeight="false" outlineLevel="0" collapsed="false">
      <c r="A9" s="4" t="s">
        <v>7</v>
      </c>
      <c r="B9" s="4" t="n">
        <v>192</v>
      </c>
      <c r="C9" s="4" t="n">
        <v>228</v>
      </c>
      <c r="D9" s="4" t="n">
        <v>294</v>
      </c>
      <c r="E9" s="4" t="n">
        <v>341</v>
      </c>
      <c r="F9" s="4" t="n">
        <v>381</v>
      </c>
      <c r="G9" s="4" t="n">
        <v>527</v>
      </c>
    </row>
    <row r="10" customFormat="false" ht="12.75" hidden="false" customHeight="false" outlineLevel="0" collapsed="false">
      <c r="A10" s="4" t="s">
        <v>8</v>
      </c>
      <c r="B10" s="4" t="n">
        <v>186</v>
      </c>
      <c r="C10" s="4" t="n">
        <v>329</v>
      </c>
      <c r="D10" s="4" t="n">
        <v>434</v>
      </c>
      <c r="E10" s="4" t="n">
        <v>355</v>
      </c>
      <c r="F10" s="4" t="n">
        <v>402</v>
      </c>
      <c r="G10" s="4" t="n">
        <v>730</v>
      </c>
    </row>
    <row r="11" customFormat="false" ht="12.75" hidden="false" customHeight="false" outlineLevel="0" collapsed="false">
      <c r="A11" s="4" t="s">
        <v>9</v>
      </c>
      <c r="B11" s="4" t="n">
        <v>297</v>
      </c>
      <c r="C11" s="4" t="n">
        <v>210</v>
      </c>
      <c r="D11" s="4" t="n">
        <v>435</v>
      </c>
      <c r="E11" s="4" t="n">
        <v>458</v>
      </c>
      <c r="F11" s="4" t="n">
        <v>699</v>
      </c>
      <c r="G11" s="4" t="n">
        <v>695</v>
      </c>
    </row>
    <row r="12" customFormat="false" ht="12.75" hidden="false" customHeight="false" outlineLevel="0" collapsed="false">
      <c r="A12" s="4" t="s">
        <v>10</v>
      </c>
      <c r="B12" s="4" t="n">
        <v>196</v>
      </c>
      <c r="C12" s="4" t="n">
        <v>454</v>
      </c>
      <c r="D12" s="4" t="n">
        <v>380</v>
      </c>
      <c r="E12" s="4" t="n">
        <v>491</v>
      </c>
      <c r="F12" s="4" t="n">
        <v>796</v>
      </c>
      <c r="G12" s="4" t="n">
        <v>764</v>
      </c>
    </row>
    <row r="13" customFormat="false" ht="12.75" hidden="false" customHeight="false" outlineLevel="0" collapsed="false">
      <c r="A13" s="4" t="s">
        <v>11</v>
      </c>
      <c r="B13" s="4" t="n">
        <v>232</v>
      </c>
      <c r="C13" s="4" t="n">
        <v>339</v>
      </c>
      <c r="D13" s="4" t="n">
        <v>466</v>
      </c>
      <c r="E13" s="4" t="n">
        <v>735</v>
      </c>
      <c r="F13" s="4" t="n">
        <v>824</v>
      </c>
      <c r="G13" s="4" t="n">
        <v>847</v>
      </c>
    </row>
    <row r="14" customFormat="false" ht="12.75" hidden="false" customHeight="false" outlineLevel="0" collapsed="false">
      <c r="A14" s="4" t="s">
        <v>12</v>
      </c>
      <c r="B14" s="4" t="n">
        <v>229</v>
      </c>
      <c r="C14" s="4" t="n">
        <v>342</v>
      </c>
      <c r="D14" s="4" t="n">
        <v>477</v>
      </c>
      <c r="E14" s="4" t="n">
        <v>513</v>
      </c>
      <c r="F14" s="4" t="n">
        <v>784</v>
      </c>
      <c r="G14" s="4" t="n">
        <v>745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8" zoomScaleNormal="8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242"/>
  <sheetViews>
    <sheetView showFormulas="false" showGridLines="true" showRowColHeaders="true" showZeros="true" rightToLeft="false" tabSelected="false" showOutlineSymbols="true" defaultGridColor="true" view="normal" topLeftCell="A1176" colorId="64" zoomScale="100" zoomScaleNormal="100" zoomScalePageLayoutView="100" workbookViewId="0">
      <selection pane="topLeft" activeCell="G264" activeCellId="0" sqref="G264"/>
    </sheetView>
  </sheetViews>
  <sheetFormatPr defaultColWidth="9.0546875" defaultRowHeight="12.75" customHeight="true" zeroHeight="false" outlineLevelRow="0" outlineLevelCol="0"/>
  <sheetData>
    <row r="1" customFormat="false" ht="45.75" hidden="false" customHeight="false" outlineLevel="0" collapsed="false">
      <c r="A1" s="5"/>
      <c r="B1" s="6" t="s">
        <v>13</v>
      </c>
      <c r="C1" s="4" t="s">
        <v>14</v>
      </c>
      <c r="D1" s="4" t="s">
        <v>15</v>
      </c>
    </row>
    <row r="2" customFormat="false" ht="12.75" hidden="false" customHeight="false" outlineLevel="0" collapsed="false">
      <c r="A2" s="7" t="n">
        <v>35278</v>
      </c>
      <c r="B2" s="8" t="n">
        <v>12102</v>
      </c>
    </row>
    <row r="3" customFormat="false" ht="12.75" hidden="false" customHeight="false" outlineLevel="0" collapsed="false">
      <c r="A3" s="9" t="n">
        <v>35279</v>
      </c>
      <c r="B3" s="8" t="n">
        <v>12054</v>
      </c>
    </row>
    <row r="4" customFormat="false" ht="12.75" hidden="false" customHeight="false" outlineLevel="0" collapsed="false">
      <c r="A4" s="9" t="n">
        <v>35280</v>
      </c>
      <c r="B4" s="8" t="n">
        <v>12113</v>
      </c>
    </row>
    <row r="5" customFormat="false" ht="12.75" hidden="false" customHeight="false" outlineLevel="0" collapsed="false">
      <c r="A5" s="9" t="n">
        <v>35281</v>
      </c>
      <c r="B5" s="8" t="n">
        <v>12217</v>
      </c>
    </row>
    <row r="6" customFormat="false" ht="12.75" hidden="false" customHeight="false" outlineLevel="0" collapsed="false">
      <c r="A6" s="9" t="n">
        <v>35282</v>
      </c>
      <c r="B6" s="8" t="n">
        <v>12183</v>
      </c>
    </row>
    <row r="7" customFormat="false" ht="12.75" hidden="false" customHeight="false" outlineLevel="0" collapsed="false">
      <c r="A7" s="9" t="n">
        <v>35283</v>
      </c>
      <c r="B7" s="8" t="n">
        <v>12074</v>
      </c>
    </row>
    <row r="8" customFormat="false" ht="12.75" hidden="false" customHeight="false" outlineLevel="0" collapsed="false">
      <c r="A8" s="9" t="n">
        <v>35284</v>
      </c>
      <c r="B8" s="8" t="n">
        <v>11943</v>
      </c>
    </row>
    <row r="9" customFormat="false" ht="12.75" hidden="false" customHeight="false" outlineLevel="0" collapsed="false">
      <c r="A9" s="9" t="n">
        <v>35285</v>
      </c>
      <c r="B9" s="8" t="n">
        <v>11669</v>
      </c>
    </row>
    <row r="10" customFormat="false" ht="12.75" hidden="false" customHeight="false" outlineLevel="0" collapsed="false">
      <c r="A10" s="9" t="n">
        <v>35286</v>
      </c>
      <c r="B10" s="8" t="n">
        <v>12138</v>
      </c>
    </row>
    <row r="11" customFormat="false" ht="12.75" hidden="false" customHeight="false" outlineLevel="0" collapsed="false">
      <c r="A11" s="9" t="n">
        <v>35287</v>
      </c>
      <c r="B11" s="8" t="n">
        <v>11934</v>
      </c>
    </row>
    <row r="12" customFormat="false" ht="12.75" hidden="false" customHeight="false" outlineLevel="0" collapsed="false">
      <c r="A12" s="9" t="n">
        <v>35288</v>
      </c>
      <c r="B12" s="8" t="n">
        <v>12002</v>
      </c>
    </row>
    <row r="13" customFormat="false" ht="12.75" hidden="false" customHeight="false" outlineLevel="0" collapsed="false">
      <c r="A13" s="9" t="n">
        <v>35289</v>
      </c>
      <c r="B13" s="8" t="n">
        <v>11880</v>
      </c>
    </row>
    <row r="14" customFormat="false" ht="12.75" hidden="false" customHeight="false" outlineLevel="0" collapsed="false">
      <c r="A14" s="9" t="n">
        <v>35290</v>
      </c>
      <c r="B14" s="8" t="n">
        <v>12017</v>
      </c>
    </row>
    <row r="15" customFormat="false" ht="12.75" hidden="false" customHeight="false" outlineLevel="0" collapsed="false">
      <c r="A15" s="9" t="n">
        <v>35291</v>
      </c>
      <c r="B15" s="8" t="n">
        <v>11859</v>
      </c>
    </row>
    <row r="16" customFormat="false" ht="12.75" hidden="false" customHeight="false" outlineLevel="0" collapsed="false">
      <c r="A16" s="9" t="n">
        <v>35292</v>
      </c>
      <c r="B16" s="8" t="n">
        <v>11971</v>
      </c>
    </row>
    <row r="17" customFormat="false" ht="12.75" hidden="false" customHeight="false" outlineLevel="0" collapsed="false">
      <c r="A17" s="9" t="n">
        <v>35293</v>
      </c>
      <c r="B17" s="8" t="n">
        <v>12267</v>
      </c>
    </row>
    <row r="18" customFormat="false" ht="12.75" hidden="false" customHeight="false" outlineLevel="0" collapsed="false">
      <c r="A18" s="9" t="n">
        <v>35294</v>
      </c>
      <c r="B18" s="8" t="n">
        <v>12192</v>
      </c>
    </row>
    <row r="19" customFormat="false" ht="12.75" hidden="false" customHeight="false" outlineLevel="0" collapsed="false">
      <c r="A19" s="9" t="n">
        <v>35295</v>
      </c>
      <c r="B19" s="8" t="n">
        <v>12196</v>
      </c>
    </row>
    <row r="20" customFormat="false" ht="12.75" hidden="false" customHeight="false" outlineLevel="0" collapsed="false">
      <c r="A20" s="9" t="n">
        <v>35296</v>
      </c>
      <c r="B20" s="8" t="n">
        <v>11867</v>
      </c>
    </row>
    <row r="21" customFormat="false" ht="12.75" hidden="false" customHeight="false" outlineLevel="0" collapsed="false">
      <c r="A21" s="9" t="n">
        <v>35297</v>
      </c>
      <c r="B21" s="8" t="n">
        <v>11761.35615035</v>
      </c>
    </row>
    <row r="22" customFormat="false" ht="12.75" hidden="false" customHeight="false" outlineLevel="0" collapsed="false">
      <c r="A22" s="9" t="n">
        <v>35298</v>
      </c>
      <c r="B22" s="8" t="n">
        <v>11927.5722298256</v>
      </c>
    </row>
    <row r="23" customFormat="false" ht="12.75" hidden="false" customHeight="false" outlineLevel="0" collapsed="false">
      <c r="A23" s="9" t="n">
        <v>35299</v>
      </c>
      <c r="B23" s="8" t="n">
        <v>11681.1964331696</v>
      </c>
    </row>
    <row r="24" customFormat="false" ht="12.75" hidden="false" customHeight="false" outlineLevel="0" collapsed="false">
      <c r="A24" s="9" t="n">
        <v>35300</v>
      </c>
      <c r="B24" s="8" t="n">
        <v>12106</v>
      </c>
    </row>
    <row r="25" customFormat="false" ht="12.75" hidden="false" customHeight="false" outlineLevel="0" collapsed="false">
      <c r="A25" s="9" t="n">
        <v>35301</v>
      </c>
      <c r="B25" s="8" t="n">
        <v>12097</v>
      </c>
    </row>
    <row r="26" customFormat="false" ht="12.75" hidden="false" customHeight="false" outlineLevel="0" collapsed="false">
      <c r="A26" s="9" t="n">
        <v>35302</v>
      </c>
      <c r="B26" s="8" t="n">
        <v>12055</v>
      </c>
    </row>
    <row r="27" customFormat="false" ht="12.75" hidden="false" customHeight="false" outlineLevel="0" collapsed="false">
      <c r="A27" s="9" t="n">
        <v>35303</v>
      </c>
      <c r="B27" s="8" t="n">
        <v>11719</v>
      </c>
    </row>
    <row r="28" customFormat="false" ht="12.75" hidden="false" customHeight="false" outlineLevel="0" collapsed="false">
      <c r="A28" s="9" t="n">
        <v>35304</v>
      </c>
      <c r="B28" s="8" t="n">
        <v>11706</v>
      </c>
    </row>
    <row r="29" customFormat="false" ht="12.75" hidden="false" customHeight="false" outlineLevel="0" collapsed="false">
      <c r="A29" s="9" t="n">
        <v>35305</v>
      </c>
      <c r="B29" s="8" t="n">
        <v>11733</v>
      </c>
    </row>
    <row r="30" customFormat="false" ht="12.75" hidden="false" customHeight="false" outlineLevel="0" collapsed="false">
      <c r="A30" s="9" t="n">
        <v>35306</v>
      </c>
      <c r="B30" s="8" t="n">
        <v>11798</v>
      </c>
    </row>
    <row r="31" customFormat="false" ht="12.75" hidden="false" customHeight="false" outlineLevel="0" collapsed="false">
      <c r="A31" s="9" t="n">
        <v>35307</v>
      </c>
      <c r="B31" s="8" t="n">
        <v>11498</v>
      </c>
      <c r="C31" s="10"/>
    </row>
    <row r="32" customFormat="false" ht="12.75" hidden="false" customHeight="false" outlineLevel="0" collapsed="false">
      <c r="A32" s="9" t="n">
        <v>35308</v>
      </c>
      <c r="B32" s="8" t="n">
        <v>11723</v>
      </c>
      <c r="C32" s="10"/>
    </row>
    <row r="33" customFormat="false" ht="12.75" hidden="false" customHeight="false" outlineLevel="0" collapsed="false">
      <c r="A33" s="9" t="n">
        <v>35309</v>
      </c>
      <c r="B33" s="8" t="n">
        <v>12046</v>
      </c>
      <c r="C33" s="10"/>
    </row>
    <row r="34" customFormat="false" ht="12.75" hidden="false" customHeight="false" outlineLevel="0" collapsed="false">
      <c r="A34" s="9" t="n">
        <v>35310</v>
      </c>
      <c r="B34" s="8" t="n">
        <v>12058</v>
      </c>
      <c r="C34" s="10"/>
    </row>
    <row r="35" customFormat="false" ht="12.75" hidden="false" customHeight="false" outlineLevel="0" collapsed="false">
      <c r="A35" s="9" t="n">
        <v>35311</v>
      </c>
      <c r="B35" s="8" t="n">
        <v>11981</v>
      </c>
      <c r="C35" s="10"/>
    </row>
    <row r="36" customFormat="false" ht="12.75" hidden="false" customHeight="false" outlineLevel="0" collapsed="false">
      <c r="A36" s="9" t="n">
        <v>35312</v>
      </c>
      <c r="B36" s="8" t="n">
        <v>11685</v>
      </c>
      <c r="C36" s="10"/>
    </row>
    <row r="37" customFormat="false" ht="12.75" hidden="false" customHeight="false" outlineLevel="0" collapsed="false">
      <c r="A37" s="9" t="n">
        <v>35313</v>
      </c>
      <c r="B37" s="8" t="n">
        <v>11816</v>
      </c>
      <c r="C37" s="10"/>
    </row>
    <row r="38" customFormat="false" ht="12.75" hidden="false" customHeight="false" outlineLevel="0" collapsed="false">
      <c r="A38" s="9" t="n">
        <v>35314</v>
      </c>
      <c r="B38" s="8" t="n">
        <v>11962</v>
      </c>
      <c r="C38" s="10"/>
    </row>
    <row r="39" customFormat="false" ht="12.75" hidden="false" customHeight="false" outlineLevel="0" collapsed="false">
      <c r="A39" s="9" t="n">
        <v>35315</v>
      </c>
      <c r="B39" s="8" t="n">
        <v>11949</v>
      </c>
      <c r="C39" s="10"/>
    </row>
    <row r="40" customFormat="false" ht="12.75" hidden="false" customHeight="false" outlineLevel="0" collapsed="false">
      <c r="A40" s="9" t="n">
        <v>35316</v>
      </c>
      <c r="B40" s="8" t="n">
        <v>12059</v>
      </c>
      <c r="C40" s="10"/>
    </row>
    <row r="41" customFormat="false" ht="12.75" hidden="false" customHeight="false" outlineLevel="0" collapsed="false">
      <c r="A41" s="9" t="n">
        <v>35317</v>
      </c>
      <c r="B41" s="8" t="n">
        <v>11830</v>
      </c>
      <c r="C41" s="10"/>
    </row>
    <row r="42" customFormat="false" ht="12.75" hidden="false" customHeight="false" outlineLevel="0" collapsed="false">
      <c r="A42" s="9" t="n">
        <v>35318</v>
      </c>
      <c r="B42" s="8" t="n">
        <v>11631</v>
      </c>
      <c r="C42" s="10"/>
    </row>
    <row r="43" customFormat="false" ht="12.75" hidden="false" customHeight="false" outlineLevel="0" collapsed="false">
      <c r="A43" s="9" t="n">
        <v>35319</v>
      </c>
      <c r="B43" s="8" t="n">
        <v>11561</v>
      </c>
      <c r="C43" s="10"/>
    </row>
    <row r="44" customFormat="false" ht="12.75" hidden="false" customHeight="false" outlineLevel="0" collapsed="false">
      <c r="A44" s="9" t="n">
        <v>35320</v>
      </c>
      <c r="B44" s="8" t="n">
        <v>11445</v>
      </c>
      <c r="C44" s="10"/>
    </row>
    <row r="45" customFormat="false" ht="12.75" hidden="false" customHeight="false" outlineLevel="0" collapsed="false">
      <c r="A45" s="9" t="n">
        <v>35321</v>
      </c>
      <c r="B45" s="8" t="n">
        <v>11630</v>
      </c>
      <c r="C45" s="10"/>
    </row>
    <row r="46" customFormat="false" ht="12.75" hidden="false" customHeight="false" outlineLevel="0" collapsed="false">
      <c r="A46" s="9" t="n">
        <v>35322</v>
      </c>
      <c r="B46" s="8" t="n">
        <v>11803</v>
      </c>
      <c r="C46" s="10"/>
    </row>
    <row r="47" customFormat="false" ht="12.75" hidden="false" customHeight="false" outlineLevel="0" collapsed="false">
      <c r="A47" s="9" t="n">
        <v>35323</v>
      </c>
      <c r="B47" s="8" t="n">
        <v>11814</v>
      </c>
      <c r="C47" s="10"/>
    </row>
    <row r="48" customFormat="false" ht="12.75" hidden="false" customHeight="false" outlineLevel="0" collapsed="false">
      <c r="A48" s="9" t="n">
        <v>35324</v>
      </c>
      <c r="B48" s="8" t="n">
        <v>11916</v>
      </c>
      <c r="C48" s="10"/>
    </row>
    <row r="49" customFormat="false" ht="12.75" hidden="false" customHeight="false" outlineLevel="0" collapsed="false">
      <c r="A49" s="9" t="n">
        <v>35325</v>
      </c>
      <c r="B49" s="8" t="n">
        <v>11767</v>
      </c>
      <c r="C49" s="10"/>
    </row>
    <row r="50" customFormat="false" ht="12.75" hidden="false" customHeight="false" outlineLevel="0" collapsed="false">
      <c r="A50" s="9" t="n">
        <v>35326</v>
      </c>
      <c r="B50" s="8" t="n">
        <v>11233.2444835316</v>
      </c>
      <c r="C50" s="10"/>
    </row>
    <row r="51" customFormat="false" ht="12.75" hidden="false" customHeight="false" outlineLevel="0" collapsed="false">
      <c r="A51" s="9" t="n">
        <v>35327</v>
      </c>
      <c r="B51" s="8" t="n">
        <v>10785</v>
      </c>
      <c r="C51" s="10"/>
    </row>
    <row r="52" customFormat="false" ht="12.75" hidden="false" customHeight="false" outlineLevel="0" collapsed="false">
      <c r="A52" s="9" t="n">
        <v>35328</v>
      </c>
      <c r="B52" s="8" t="n">
        <v>11842</v>
      </c>
      <c r="C52" s="10"/>
    </row>
    <row r="53" customFormat="false" ht="12.75" hidden="false" customHeight="false" outlineLevel="0" collapsed="false">
      <c r="A53" s="9" t="n">
        <v>35329</v>
      </c>
      <c r="B53" s="8" t="n">
        <v>11910</v>
      </c>
      <c r="C53" s="10"/>
    </row>
    <row r="54" customFormat="false" ht="12.75" hidden="false" customHeight="false" outlineLevel="0" collapsed="false">
      <c r="A54" s="9" t="n">
        <v>35330</v>
      </c>
      <c r="B54" s="8" t="n">
        <v>11999</v>
      </c>
      <c r="C54" s="10"/>
    </row>
    <row r="55" customFormat="false" ht="12.75" hidden="false" customHeight="false" outlineLevel="0" collapsed="false">
      <c r="A55" s="9" t="n">
        <v>35331</v>
      </c>
      <c r="B55" s="8" t="n">
        <v>10978.5426352876</v>
      </c>
      <c r="C55" s="10"/>
    </row>
    <row r="56" customFormat="false" ht="12.75" hidden="false" customHeight="false" outlineLevel="0" collapsed="false">
      <c r="A56" s="9" t="n">
        <v>35332</v>
      </c>
      <c r="B56" s="8" t="n">
        <v>11018.6538880804</v>
      </c>
      <c r="C56" s="10"/>
    </row>
    <row r="57" customFormat="false" ht="12.75" hidden="false" customHeight="false" outlineLevel="0" collapsed="false">
      <c r="A57" s="9" t="n">
        <v>35333</v>
      </c>
      <c r="B57" s="8" t="n">
        <v>11782.181096796</v>
      </c>
      <c r="C57" s="10"/>
    </row>
    <row r="58" customFormat="false" ht="12.75" hidden="false" customHeight="false" outlineLevel="0" collapsed="false">
      <c r="A58" s="9" t="n">
        <v>35334</v>
      </c>
      <c r="B58" s="8" t="n">
        <v>11662</v>
      </c>
      <c r="C58" s="10"/>
    </row>
    <row r="59" customFormat="false" ht="12.75" hidden="false" customHeight="false" outlineLevel="0" collapsed="false">
      <c r="A59" s="9" t="n">
        <v>35335</v>
      </c>
      <c r="B59" s="8" t="n">
        <v>12284</v>
      </c>
      <c r="C59" s="10"/>
    </row>
    <row r="60" customFormat="false" ht="12.75" hidden="false" customHeight="false" outlineLevel="0" collapsed="false">
      <c r="A60" s="9" t="n">
        <v>35336</v>
      </c>
      <c r="B60" s="8" t="n">
        <v>12077</v>
      </c>
      <c r="C60" s="10"/>
    </row>
    <row r="61" customFormat="false" ht="12.75" hidden="false" customHeight="false" outlineLevel="0" collapsed="false">
      <c r="A61" s="9" t="n">
        <v>35337</v>
      </c>
      <c r="B61" s="8" t="n">
        <v>12247</v>
      </c>
      <c r="C61" s="10" t="n">
        <f aca="false">AVERAGE(B2:B61)</f>
        <v>11854.2457819507</v>
      </c>
    </row>
    <row r="62" customFormat="false" ht="12.75" hidden="false" customHeight="false" outlineLevel="0" collapsed="false">
      <c r="A62" s="9" t="n">
        <v>35338</v>
      </c>
      <c r="B62" s="8" t="n">
        <v>12007</v>
      </c>
      <c r="C62" s="10" t="n">
        <f aca="false">AVERAGE(B3:B62)</f>
        <v>11852.6624486173</v>
      </c>
    </row>
    <row r="63" customFormat="false" ht="12.75" hidden="false" customHeight="false" outlineLevel="0" collapsed="false">
      <c r="A63" s="9" t="n">
        <v>35339</v>
      </c>
      <c r="B63" s="8" t="n">
        <v>11859</v>
      </c>
      <c r="C63" s="10" t="n">
        <f aca="false">AVERAGE(B4:B63)</f>
        <v>11849.4124486173</v>
      </c>
    </row>
    <row r="64" customFormat="false" ht="12.75" hidden="false" customHeight="false" outlineLevel="0" collapsed="false">
      <c r="A64" s="9" t="n">
        <v>35340</v>
      </c>
      <c r="B64" s="8" t="n">
        <v>12018.3418224244</v>
      </c>
      <c r="C64" s="10" t="n">
        <f aca="false">AVERAGE(B5:B64)</f>
        <v>11847.8348123244</v>
      </c>
    </row>
    <row r="65" customFormat="false" ht="12.75" hidden="false" customHeight="false" outlineLevel="0" collapsed="false">
      <c r="A65" s="9" t="n">
        <v>35341</v>
      </c>
      <c r="B65" s="8" t="n">
        <v>12020.6035395068</v>
      </c>
      <c r="C65" s="10" t="n">
        <f aca="false">AVERAGE(B6:B65)</f>
        <v>11844.5615379829</v>
      </c>
    </row>
    <row r="66" customFormat="false" ht="12.75" hidden="false" customHeight="false" outlineLevel="0" collapsed="false">
      <c r="A66" s="9" t="n">
        <v>35342</v>
      </c>
      <c r="B66" s="8" t="n">
        <v>12143.2776387952</v>
      </c>
      <c r="C66" s="10" t="n">
        <f aca="false">AVERAGE(B7:B66)</f>
        <v>11843.8994986295</v>
      </c>
    </row>
    <row r="67" customFormat="false" ht="12.75" hidden="false" customHeight="false" outlineLevel="0" collapsed="false">
      <c r="A67" s="9" t="n">
        <v>35343</v>
      </c>
      <c r="B67" s="8" t="n">
        <v>12257</v>
      </c>
      <c r="C67" s="10" t="n">
        <f aca="false">AVERAGE(B8:B67)</f>
        <v>11846.9494986295</v>
      </c>
    </row>
    <row r="68" customFormat="false" ht="12.75" hidden="false" customHeight="false" outlineLevel="0" collapsed="false">
      <c r="A68" s="9" t="n">
        <v>35344</v>
      </c>
      <c r="B68" s="8" t="n">
        <v>12207</v>
      </c>
      <c r="C68" s="10" t="n">
        <f aca="false">AVERAGE(B9:B68)</f>
        <v>11851.3494986295</v>
      </c>
    </row>
    <row r="69" customFormat="false" ht="12.75" hidden="false" customHeight="false" outlineLevel="0" collapsed="false">
      <c r="A69" s="9" t="n">
        <v>35345</v>
      </c>
      <c r="B69" s="8" t="n">
        <v>12090</v>
      </c>
      <c r="C69" s="10" t="n">
        <f aca="false">AVERAGE(B10:B69)</f>
        <v>11858.3661652961</v>
      </c>
    </row>
    <row r="70" customFormat="false" ht="12.75" hidden="false" customHeight="false" outlineLevel="0" collapsed="false">
      <c r="A70" s="9" t="n">
        <v>35346</v>
      </c>
      <c r="B70" s="8" t="n">
        <v>11831</v>
      </c>
      <c r="C70" s="10" t="n">
        <f aca="false">AVERAGE(B11:B70)</f>
        <v>11853.2494986295</v>
      </c>
    </row>
    <row r="71" customFormat="false" ht="12.75" hidden="false" customHeight="false" outlineLevel="0" collapsed="false">
      <c r="A71" s="9" t="n">
        <v>35347</v>
      </c>
      <c r="B71" s="8" t="n">
        <v>11800.7039121932</v>
      </c>
      <c r="C71" s="10" t="n">
        <f aca="false">AVERAGE(B12:B71)</f>
        <v>11851.027897166</v>
      </c>
    </row>
    <row r="72" customFormat="false" ht="12.75" hidden="false" customHeight="false" outlineLevel="0" collapsed="false">
      <c r="A72" s="9" t="n">
        <v>35348</v>
      </c>
      <c r="B72" s="8" t="n">
        <v>12037</v>
      </c>
      <c r="C72" s="10" t="n">
        <f aca="false">AVERAGE(B13:B72)</f>
        <v>11851.6112304993</v>
      </c>
    </row>
    <row r="73" customFormat="false" ht="12.75" hidden="false" customHeight="false" outlineLevel="0" collapsed="false">
      <c r="A73" s="9" t="n">
        <v>35349</v>
      </c>
      <c r="B73" s="8" t="n">
        <v>12109</v>
      </c>
      <c r="C73" s="10" t="n">
        <f aca="false">AVERAGE(B14:B73)</f>
        <v>11855.427897166</v>
      </c>
    </row>
    <row r="74" customFormat="false" ht="12.75" hidden="false" customHeight="false" outlineLevel="0" collapsed="false">
      <c r="A74" s="9" t="n">
        <v>35350</v>
      </c>
      <c r="B74" s="8" t="n">
        <v>12314</v>
      </c>
      <c r="C74" s="10" t="n">
        <f aca="false">AVERAGE(B15:B74)</f>
        <v>11860.377897166</v>
      </c>
    </row>
    <row r="75" customFormat="false" ht="12.75" hidden="false" customHeight="false" outlineLevel="0" collapsed="false">
      <c r="A75" s="9" t="n">
        <v>35351</v>
      </c>
      <c r="B75" s="8" t="n">
        <v>12313</v>
      </c>
      <c r="C75" s="10" t="n">
        <f aca="false">AVERAGE(B16:B75)</f>
        <v>11867.9445638327</v>
      </c>
    </row>
    <row r="76" customFormat="false" ht="12.75" hidden="false" customHeight="false" outlineLevel="0" collapsed="false">
      <c r="A76" s="9" t="n">
        <v>35352</v>
      </c>
      <c r="B76" s="8" t="n">
        <v>12213</v>
      </c>
      <c r="C76" s="10" t="n">
        <f aca="false">AVERAGE(B17:B76)</f>
        <v>11871.977897166</v>
      </c>
    </row>
    <row r="77" customFormat="false" ht="12.75" hidden="false" customHeight="false" outlineLevel="0" collapsed="false">
      <c r="A77" s="9" t="n">
        <v>35353</v>
      </c>
      <c r="B77" s="8" t="n">
        <v>12147</v>
      </c>
      <c r="C77" s="10" t="n">
        <f aca="false">AVERAGE(B18:B77)</f>
        <v>11869.977897166</v>
      </c>
    </row>
    <row r="78" customFormat="false" ht="12.75" hidden="false" customHeight="false" outlineLevel="0" collapsed="false">
      <c r="A78" s="9" t="n">
        <v>35354</v>
      </c>
      <c r="B78" s="8" t="n">
        <v>11632</v>
      </c>
      <c r="C78" s="10" t="n">
        <f aca="false">AVERAGE(B19:B78)</f>
        <v>11860.6445638327</v>
      </c>
    </row>
    <row r="79" customFormat="false" ht="12.75" hidden="false" customHeight="false" outlineLevel="0" collapsed="false">
      <c r="A79" s="9" t="n">
        <v>35355</v>
      </c>
      <c r="B79" s="8" t="n">
        <v>12032.000451516</v>
      </c>
      <c r="C79" s="10" t="n">
        <f aca="false">AVERAGE(B20:B79)</f>
        <v>11857.9112380246</v>
      </c>
    </row>
    <row r="80" customFormat="false" ht="12.75" hidden="false" customHeight="false" outlineLevel="0" collapsed="false">
      <c r="A80" s="9" t="n">
        <v>35356</v>
      </c>
      <c r="B80" s="8" t="n">
        <v>12043</v>
      </c>
      <c r="C80" s="10" t="n">
        <f aca="false">AVERAGE(B21:B80)</f>
        <v>11860.8445713579</v>
      </c>
    </row>
    <row r="81" customFormat="false" ht="12.75" hidden="false" customHeight="false" outlineLevel="0" collapsed="false">
      <c r="A81" s="9" t="n">
        <v>35357</v>
      </c>
      <c r="B81" s="8" t="n">
        <v>11932.31</v>
      </c>
      <c r="C81" s="10" t="n">
        <f aca="false">AVERAGE(B22:B81)</f>
        <v>11863.6938021854</v>
      </c>
    </row>
    <row r="82" customFormat="false" ht="12.75" hidden="false" customHeight="false" outlineLevel="0" collapsed="false">
      <c r="A82" s="9" t="n">
        <v>35358</v>
      </c>
      <c r="B82" s="8" t="n">
        <v>11987.5774852572</v>
      </c>
      <c r="C82" s="10" t="n">
        <f aca="false">AVERAGE(B23:B82)</f>
        <v>11864.693889776</v>
      </c>
    </row>
    <row r="83" customFormat="false" ht="12.75" hidden="false" customHeight="false" outlineLevel="0" collapsed="false">
      <c r="A83" s="9" t="n">
        <v>35359</v>
      </c>
      <c r="B83" s="8" t="n">
        <v>11855.5420635732</v>
      </c>
      <c r="C83" s="10" t="n">
        <f aca="false">AVERAGE(B24:B83)</f>
        <v>11867.5996502827</v>
      </c>
    </row>
    <row r="84" customFormat="false" ht="12.75" hidden="false" customHeight="false" outlineLevel="0" collapsed="false">
      <c r="A84" s="9" t="n">
        <v>35360</v>
      </c>
      <c r="B84" s="8" t="n">
        <v>11953.0029914848</v>
      </c>
      <c r="C84" s="10" t="n">
        <f aca="false">AVERAGE(B25:B84)</f>
        <v>11865.0497001408</v>
      </c>
    </row>
    <row r="85" customFormat="false" ht="12.75" hidden="false" customHeight="false" outlineLevel="0" collapsed="false">
      <c r="A85" s="9" t="n">
        <v>35361</v>
      </c>
      <c r="B85" s="8" t="n">
        <v>12011.9943237304</v>
      </c>
      <c r="C85" s="10" t="n">
        <f aca="false">AVERAGE(B26:B85)</f>
        <v>11863.6329388696</v>
      </c>
    </row>
    <row r="86" customFormat="false" ht="12.75" hidden="false" customHeight="false" outlineLevel="0" collapsed="false">
      <c r="A86" s="9" t="n">
        <v>35362</v>
      </c>
      <c r="B86" s="8" t="n">
        <v>11959.0037148424</v>
      </c>
      <c r="C86" s="10" t="n">
        <f aca="false">AVERAGE(B27:B86)</f>
        <v>11862.0330007837</v>
      </c>
    </row>
    <row r="87" customFormat="false" ht="12.75" hidden="false" customHeight="false" outlineLevel="0" collapsed="false">
      <c r="A87" s="9" t="n">
        <v>35363</v>
      </c>
      <c r="B87" s="8" t="n">
        <v>12003.0047911716</v>
      </c>
      <c r="C87" s="10" t="n">
        <f aca="false">AVERAGE(B28:B87)</f>
        <v>11866.7664139698</v>
      </c>
    </row>
    <row r="88" customFormat="false" ht="12.75" hidden="false" customHeight="false" outlineLevel="0" collapsed="false">
      <c r="A88" s="9" t="n">
        <v>35364</v>
      </c>
      <c r="B88" s="8" t="n">
        <v>12064.92168215</v>
      </c>
      <c r="C88" s="10" t="n">
        <f aca="false">AVERAGE(B29:B88)</f>
        <v>11872.7484420057</v>
      </c>
    </row>
    <row r="89" customFormat="false" ht="12.75" hidden="false" customHeight="false" outlineLevel="0" collapsed="false">
      <c r="A89" s="9" t="n">
        <v>35365</v>
      </c>
      <c r="B89" s="8" t="n">
        <v>12109.9839007948</v>
      </c>
      <c r="C89" s="10" t="n">
        <f aca="false">AVERAGE(B30:B89)</f>
        <v>11879.0315070189</v>
      </c>
    </row>
    <row r="90" customFormat="false" ht="12.75" hidden="false" customHeight="false" outlineLevel="0" collapsed="false">
      <c r="A90" s="9" t="n">
        <v>35366</v>
      </c>
      <c r="B90" s="8" t="n">
        <v>11895.7835064988</v>
      </c>
      <c r="C90" s="10" t="n">
        <f aca="false">AVERAGE(B31:B90)</f>
        <v>11880.6612321272</v>
      </c>
    </row>
    <row r="91" customFormat="false" ht="12.75" hidden="false" customHeight="false" outlineLevel="0" collapsed="false">
      <c r="A91" s="9" t="n">
        <v>35367</v>
      </c>
      <c r="B91" s="8" t="n">
        <v>11640.3176319236</v>
      </c>
      <c r="C91" s="10" t="n">
        <f aca="false">AVERAGE(B32:B91)</f>
        <v>11883.0331926593</v>
      </c>
    </row>
    <row r="92" customFormat="false" ht="12.75" hidden="false" customHeight="false" outlineLevel="0" collapsed="false">
      <c r="A92" s="9" t="n">
        <v>35368</v>
      </c>
      <c r="B92" s="8" t="n">
        <v>11983.2927840516</v>
      </c>
      <c r="C92" s="10" t="n">
        <f aca="false">AVERAGE(B33:B92)</f>
        <v>11887.3714057268</v>
      </c>
    </row>
    <row r="93" customFormat="false" ht="12.75" hidden="false" customHeight="false" outlineLevel="0" collapsed="false">
      <c r="A93" s="9" t="n">
        <v>35369</v>
      </c>
      <c r="B93" s="8" t="n">
        <v>12023.4861470948</v>
      </c>
      <c r="C93" s="10" t="n">
        <f aca="false">AVERAGE(B34:B93)</f>
        <v>11886.9961748451</v>
      </c>
    </row>
    <row r="94" customFormat="false" ht="12.75" hidden="false" customHeight="false" outlineLevel="0" collapsed="false">
      <c r="A94" s="9" t="n">
        <v>35370</v>
      </c>
      <c r="B94" s="8" t="n">
        <v>12148.4107549904</v>
      </c>
      <c r="C94" s="10" t="n">
        <f aca="false">AVERAGE(B35:B94)</f>
        <v>11888.5030207616</v>
      </c>
    </row>
    <row r="95" customFormat="false" ht="12.75" hidden="false" customHeight="false" outlineLevel="0" collapsed="false">
      <c r="A95" s="9" t="n">
        <v>35371</v>
      </c>
      <c r="B95" s="8" t="n">
        <v>12302.2498943812</v>
      </c>
      <c r="C95" s="10" t="n">
        <f aca="false">AVERAGE(B36:B95)</f>
        <v>11893.8571856679</v>
      </c>
    </row>
    <row r="96" customFormat="false" ht="12.75" hidden="false" customHeight="false" outlineLevel="0" collapsed="false">
      <c r="A96" s="9" t="n">
        <v>35372</v>
      </c>
      <c r="B96" s="8" t="n">
        <v>12263.3869762444</v>
      </c>
      <c r="C96" s="10" t="n">
        <f aca="false">AVERAGE(B37:B96)</f>
        <v>11903.4969686053</v>
      </c>
    </row>
    <row r="97" customFormat="false" ht="12.75" hidden="false" customHeight="false" outlineLevel="0" collapsed="false">
      <c r="A97" s="9" t="n">
        <v>35373</v>
      </c>
      <c r="B97" s="8" t="n">
        <v>12039.197509108</v>
      </c>
      <c r="C97" s="10" t="n">
        <f aca="false">AVERAGE(B38:B97)</f>
        <v>11907.2169270905</v>
      </c>
    </row>
    <row r="98" customFormat="false" ht="12.75" hidden="false" customHeight="false" outlineLevel="0" collapsed="false">
      <c r="A98" s="9" t="n">
        <v>35374</v>
      </c>
      <c r="B98" s="8" t="n">
        <v>12124.6460803712</v>
      </c>
      <c r="C98" s="10" t="n">
        <f aca="false">AVERAGE(B39:B98)</f>
        <v>11909.9276950967</v>
      </c>
    </row>
    <row r="99" customFormat="false" ht="12.75" hidden="false" customHeight="false" outlineLevel="0" collapsed="false">
      <c r="A99" s="9" t="n">
        <v>35375</v>
      </c>
      <c r="B99" s="8" t="n">
        <v>12010.9176152464</v>
      </c>
      <c r="C99" s="10" t="n">
        <f aca="false">AVERAGE(B40:B99)</f>
        <v>11910.9596553508</v>
      </c>
    </row>
    <row r="100" customFormat="false" ht="12.75" hidden="false" customHeight="false" outlineLevel="0" collapsed="false">
      <c r="A100" s="9" t="n">
        <v>35376</v>
      </c>
      <c r="B100" s="8" t="n">
        <v>11976.6042825348</v>
      </c>
      <c r="C100" s="10" t="n">
        <f aca="false">AVERAGE(B41:B100)</f>
        <v>11909.586393393</v>
      </c>
    </row>
    <row r="101" customFormat="false" ht="12.75" hidden="false" customHeight="false" outlineLevel="0" collapsed="false">
      <c r="A101" s="9" t="n">
        <v>35377</v>
      </c>
      <c r="B101" s="8" t="n">
        <v>12077.7189247396</v>
      </c>
      <c r="C101" s="10" t="n">
        <f aca="false">AVERAGE(B42:B101)</f>
        <v>11913.7150421387</v>
      </c>
    </row>
    <row r="102" customFormat="false" ht="12.75" hidden="false" customHeight="false" outlineLevel="0" collapsed="false">
      <c r="A102" s="9" t="n">
        <v>35378</v>
      </c>
      <c r="B102" s="8" t="n">
        <v>12228.4269421232</v>
      </c>
      <c r="C102" s="10" t="n">
        <f aca="false">AVERAGE(B43:B102)</f>
        <v>11923.6721578407</v>
      </c>
    </row>
    <row r="103" customFormat="false" ht="12.75" hidden="false" customHeight="false" outlineLevel="0" collapsed="false">
      <c r="A103" s="9" t="n">
        <v>35379</v>
      </c>
      <c r="B103" s="8" t="n">
        <v>12235.03793145</v>
      </c>
      <c r="C103" s="10" t="n">
        <f aca="false">AVERAGE(B44:B103)</f>
        <v>11934.9061233649</v>
      </c>
    </row>
    <row r="104" customFormat="false" ht="12.75" hidden="false" customHeight="false" outlineLevel="0" collapsed="false">
      <c r="A104" s="9" t="n">
        <v>35380</v>
      </c>
      <c r="B104" s="8" t="n">
        <v>12155.2689332736</v>
      </c>
      <c r="C104" s="10" t="n">
        <f aca="false">AVERAGE(B45:B104)</f>
        <v>11946.7439389195</v>
      </c>
    </row>
    <row r="105" customFormat="false" ht="12.75" hidden="false" customHeight="false" outlineLevel="0" collapsed="false">
      <c r="A105" s="9" t="n">
        <v>35381</v>
      </c>
      <c r="B105" s="8" t="n">
        <v>12050.955240402</v>
      </c>
      <c r="C105" s="10" t="n">
        <f aca="false">AVERAGE(B46:B105)</f>
        <v>11953.7598595928</v>
      </c>
    </row>
    <row r="106" customFormat="false" ht="12.75" hidden="false" customHeight="false" outlineLevel="0" collapsed="false">
      <c r="A106" s="9" t="n">
        <v>35382</v>
      </c>
      <c r="B106" s="8" t="n">
        <v>11887.2321656896</v>
      </c>
      <c r="C106" s="10" t="n">
        <f aca="false">AVERAGE(B47:B106)</f>
        <v>11955.163729021</v>
      </c>
    </row>
    <row r="107" customFormat="false" ht="12.75" hidden="false" customHeight="false" outlineLevel="0" collapsed="false">
      <c r="A107" s="9" t="n">
        <v>35383</v>
      </c>
      <c r="B107" s="8" t="n">
        <v>12035.4630841272</v>
      </c>
      <c r="C107" s="10" t="n">
        <f aca="false">AVERAGE(B48:B107)</f>
        <v>11958.8547804231</v>
      </c>
    </row>
    <row r="108" customFormat="false" ht="12.75" hidden="false" customHeight="false" outlineLevel="0" collapsed="false">
      <c r="A108" s="9" t="n">
        <v>35384</v>
      </c>
      <c r="B108" s="8" t="n">
        <v>12154.534771442</v>
      </c>
      <c r="C108" s="10" t="n">
        <f aca="false">AVERAGE(B49:B108)</f>
        <v>11962.8303599471</v>
      </c>
    </row>
    <row r="109" customFormat="false" ht="12.75" hidden="false" customHeight="false" outlineLevel="0" collapsed="false">
      <c r="A109" s="9" t="n">
        <v>35385</v>
      </c>
      <c r="B109" s="8" t="n">
        <v>12169.1692559284</v>
      </c>
      <c r="C109" s="10" t="n">
        <f aca="false">AVERAGE(B50:B109)</f>
        <v>11969.5331808793</v>
      </c>
    </row>
    <row r="110" customFormat="false" ht="12.75" hidden="false" customHeight="false" outlineLevel="0" collapsed="false">
      <c r="A110" s="9" t="n">
        <v>35386</v>
      </c>
      <c r="B110" s="8" t="n">
        <v>12126.4238272144</v>
      </c>
      <c r="C110" s="10" t="n">
        <f aca="false">AVERAGE(B51:B110)</f>
        <v>11984.419503274</v>
      </c>
    </row>
    <row r="111" customFormat="false" ht="12.75" hidden="false" customHeight="false" outlineLevel="0" collapsed="false">
      <c r="A111" s="9" t="n">
        <v>35387</v>
      </c>
      <c r="B111" s="8" t="n">
        <v>12089.6277170164</v>
      </c>
      <c r="C111" s="10" t="n">
        <f aca="false">AVERAGE(B52:B111)</f>
        <v>12006.1632985576</v>
      </c>
    </row>
    <row r="112" customFormat="false" ht="12.75" hidden="false" customHeight="false" outlineLevel="0" collapsed="false">
      <c r="A112" s="9" t="n">
        <v>35388</v>
      </c>
      <c r="B112" s="8" t="n">
        <v>12039.8533193444</v>
      </c>
      <c r="C112" s="10" t="n">
        <f aca="false">AVERAGE(B53:B112)</f>
        <v>12009.46085388</v>
      </c>
    </row>
    <row r="113" customFormat="false" ht="12.75" hidden="false" customHeight="false" outlineLevel="0" collapsed="false">
      <c r="A113" s="9" t="n">
        <v>35389</v>
      </c>
      <c r="B113" s="8" t="n">
        <v>11951.620199706</v>
      </c>
      <c r="C113" s="10" t="n">
        <f aca="false">AVERAGE(B54:B113)</f>
        <v>12010.1545238751</v>
      </c>
    </row>
    <row r="114" customFormat="false" ht="12.75" hidden="false" customHeight="false" outlineLevel="0" collapsed="false">
      <c r="A114" s="9" t="n">
        <v>35390</v>
      </c>
      <c r="B114" s="8" t="n">
        <v>11972.1600620784</v>
      </c>
      <c r="C114" s="10" t="n">
        <f aca="false">AVERAGE(B55:B114)</f>
        <v>12009.7071915764</v>
      </c>
    </row>
    <row r="115" customFormat="false" ht="12.75" hidden="false" customHeight="false" outlineLevel="0" collapsed="false">
      <c r="A115" s="9" t="n">
        <v>35391</v>
      </c>
      <c r="B115" s="8" t="n">
        <v>12020.2451097452</v>
      </c>
      <c r="C115" s="10" t="n">
        <f aca="false">AVERAGE(B56:B115)</f>
        <v>12027.068899484</v>
      </c>
    </row>
    <row r="116" customFormat="false" ht="12.75" hidden="false" customHeight="false" outlineLevel="0" collapsed="false">
      <c r="A116" s="9" t="n">
        <v>35392</v>
      </c>
      <c r="B116" s="8" t="n">
        <v>12017.7856022392</v>
      </c>
      <c r="C116" s="10" t="n">
        <f aca="false">AVERAGE(B57:B116)</f>
        <v>12043.72109472</v>
      </c>
    </row>
    <row r="117" customFormat="false" ht="12.75" hidden="false" customHeight="false" outlineLevel="0" collapsed="false">
      <c r="A117" s="9" t="n">
        <v>35393</v>
      </c>
      <c r="B117" s="8" t="n">
        <v>12129.6259480076</v>
      </c>
      <c r="C117" s="10" t="n">
        <f aca="false">AVERAGE(B58:B117)</f>
        <v>12049.5118422402</v>
      </c>
    </row>
    <row r="118" customFormat="false" ht="12.75" hidden="false" customHeight="false" outlineLevel="0" collapsed="false">
      <c r="A118" s="9" t="n">
        <v>35394</v>
      </c>
      <c r="B118" s="8" t="n">
        <v>12110.1017010536</v>
      </c>
      <c r="C118" s="10" t="n">
        <f aca="false">AVERAGE(B59:B118)</f>
        <v>12056.9802039244</v>
      </c>
    </row>
    <row r="119" customFormat="false" ht="12.75" hidden="false" customHeight="false" outlineLevel="0" collapsed="false">
      <c r="A119" s="9" t="n">
        <v>35395</v>
      </c>
      <c r="B119" s="8" t="n">
        <v>12065.6439625564</v>
      </c>
      <c r="C119" s="10" t="n">
        <f aca="false">AVERAGE(B60:B119)</f>
        <v>12053.3409366337</v>
      </c>
    </row>
    <row r="120" customFormat="false" ht="12.75" hidden="false" customHeight="false" outlineLevel="0" collapsed="false">
      <c r="A120" s="9" t="n">
        <v>35396</v>
      </c>
      <c r="B120" s="8" t="n">
        <v>12063.9388485272</v>
      </c>
      <c r="C120" s="10" t="n">
        <f aca="false">AVERAGE(B61:B120)</f>
        <v>12053.1232507758</v>
      </c>
    </row>
    <row r="121" customFormat="false" ht="12.75" hidden="false" customHeight="false" outlineLevel="0" collapsed="false">
      <c r="A121" s="9" t="n">
        <v>35397</v>
      </c>
      <c r="B121" s="8" t="n">
        <v>12212.8680097008</v>
      </c>
      <c r="C121" s="10" t="n">
        <f aca="false">AVERAGE(B62:B121)</f>
        <v>12052.5543842708</v>
      </c>
    </row>
    <row r="122" customFormat="false" ht="12.75" hidden="false" customHeight="false" outlineLevel="0" collapsed="false">
      <c r="A122" s="9" t="n">
        <v>35398</v>
      </c>
      <c r="B122" s="8" t="n">
        <v>12289.5593379984</v>
      </c>
      <c r="C122" s="10" t="n">
        <f aca="false">AVERAGE(B63:B122)</f>
        <v>12057.2637065708</v>
      </c>
    </row>
    <row r="123" customFormat="false" ht="12.75" hidden="false" customHeight="false" outlineLevel="0" collapsed="false">
      <c r="A123" s="9" t="n">
        <v>35399</v>
      </c>
      <c r="B123" s="8" t="n">
        <v>12315.750641634</v>
      </c>
      <c r="C123" s="10" t="n">
        <f aca="false">AVERAGE(B64:B123)</f>
        <v>12064.8762172647</v>
      </c>
    </row>
    <row r="124" customFormat="false" ht="12.75" hidden="false" customHeight="false" outlineLevel="0" collapsed="false">
      <c r="A124" s="9" t="n">
        <v>35400</v>
      </c>
      <c r="B124" s="8" t="n">
        <v>12297.6473496976</v>
      </c>
      <c r="C124" s="10" t="n">
        <f aca="false">AVERAGE(B65:B124)</f>
        <v>12069.5313093859</v>
      </c>
    </row>
    <row r="125" customFormat="false" ht="12.75" hidden="false" customHeight="false" outlineLevel="0" collapsed="false">
      <c r="A125" s="9" t="n">
        <v>35401</v>
      </c>
      <c r="B125" s="8" t="n">
        <v>11980.0159982864</v>
      </c>
      <c r="C125" s="10" t="n">
        <f aca="false">AVERAGE(B66:B125)</f>
        <v>12068.8548503656</v>
      </c>
    </row>
    <row r="126" customFormat="false" ht="12.75" hidden="false" customHeight="false" outlineLevel="0" collapsed="false">
      <c r="A126" s="9" t="n">
        <v>35402</v>
      </c>
      <c r="B126" s="8" t="n">
        <v>11976.9104603668</v>
      </c>
      <c r="C126" s="10" t="n">
        <f aca="false">AVERAGE(B67:B126)</f>
        <v>12066.0820640585</v>
      </c>
    </row>
    <row r="127" customFormat="false" ht="12.75" hidden="false" customHeight="false" outlineLevel="0" collapsed="false">
      <c r="A127" s="9" t="n">
        <v>35403</v>
      </c>
      <c r="B127" s="8" t="n">
        <v>11937.3849418156</v>
      </c>
      <c r="C127" s="10" t="n">
        <f aca="false">AVERAGE(B68:B127)</f>
        <v>12060.755146422</v>
      </c>
    </row>
    <row r="128" customFormat="false" ht="12.75" hidden="false" customHeight="false" outlineLevel="0" collapsed="false">
      <c r="A128" s="9" t="n">
        <v>35404</v>
      </c>
      <c r="B128" s="8" t="n">
        <v>12182.3045081048</v>
      </c>
      <c r="C128" s="10" t="n">
        <f aca="false">AVERAGE(B69:B128)</f>
        <v>12060.3435548905</v>
      </c>
    </row>
    <row r="129" customFormat="false" ht="12.75" hidden="false" customHeight="false" outlineLevel="0" collapsed="false">
      <c r="A129" s="9" t="n">
        <v>35405</v>
      </c>
      <c r="B129" s="8" t="n">
        <v>12299.8606766952</v>
      </c>
      <c r="C129" s="10" t="n">
        <f aca="false">AVERAGE(B70:B129)</f>
        <v>12063.8412328354</v>
      </c>
    </row>
    <row r="130" customFormat="false" ht="12.75" hidden="false" customHeight="false" outlineLevel="0" collapsed="false">
      <c r="A130" s="9" t="n">
        <v>35406</v>
      </c>
      <c r="B130" s="8" t="n">
        <v>12075.3420498744</v>
      </c>
      <c r="C130" s="10" t="n">
        <f aca="false">AVERAGE(B71:B130)</f>
        <v>12067.9136003333</v>
      </c>
    </row>
    <row r="131" customFormat="false" ht="12.75" hidden="false" customHeight="false" outlineLevel="0" collapsed="false">
      <c r="A131" s="9" t="n">
        <v>35407</v>
      </c>
      <c r="B131" s="8" t="n">
        <v>12146.8621870964</v>
      </c>
      <c r="C131" s="10" t="n">
        <f aca="false">AVERAGE(B72:B131)</f>
        <v>12073.682904915</v>
      </c>
    </row>
    <row r="132" customFormat="false" ht="12.75" hidden="false" customHeight="false" outlineLevel="0" collapsed="false">
      <c r="A132" s="9" t="n">
        <v>35408</v>
      </c>
      <c r="B132" s="8" t="n">
        <v>12113.2175564484</v>
      </c>
      <c r="C132" s="10" t="n">
        <f aca="false">AVERAGE(B73:B132)</f>
        <v>12074.9531975225</v>
      </c>
    </row>
    <row r="133" customFormat="false" ht="12.75" hidden="false" customHeight="false" outlineLevel="0" collapsed="false">
      <c r="A133" s="9" t="n">
        <v>35409</v>
      </c>
      <c r="B133" s="8" t="n">
        <v>12176.5015555004</v>
      </c>
      <c r="C133" s="10" t="n">
        <f aca="false">AVERAGE(B74:B133)</f>
        <v>12076.0782234475</v>
      </c>
    </row>
    <row r="134" customFormat="false" ht="12.75" hidden="false" customHeight="false" outlineLevel="0" collapsed="false">
      <c r="A134" s="9" t="n">
        <v>35410</v>
      </c>
      <c r="B134" s="8" t="n">
        <v>12025.1844436964</v>
      </c>
      <c r="C134" s="10" t="n">
        <f aca="false">AVERAGE(B75:B134)</f>
        <v>12071.2646308424</v>
      </c>
    </row>
    <row r="135" customFormat="false" ht="12.75" hidden="false" customHeight="false" outlineLevel="0" collapsed="false">
      <c r="A135" s="9" t="n">
        <v>35411</v>
      </c>
      <c r="B135" s="8" t="n">
        <v>11951.3607915556</v>
      </c>
      <c r="C135" s="10" t="n">
        <f aca="false">AVERAGE(B76:B135)</f>
        <v>12065.2373107017</v>
      </c>
    </row>
    <row r="136" customFormat="false" ht="12.75" hidden="false" customHeight="false" outlineLevel="0" collapsed="false">
      <c r="A136" s="9" t="n">
        <v>35412</v>
      </c>
      <c r="B136" s="8" t="n">
        <v>12355.7916925344</v>
      </c>
      <c r="C136" s="10" t="n">
        <f aca="false">AVERAGE(B77:B136)</f>
        <v>12067.6171722439</v>
      </c>
    </row>
    <row r="137" customFormat="false" ht="12.75" hidden="false" customHeight="false" outlineLevel="0" collapsed="false">
      <c r="A137" s="9" t="n">
        <v>35413</v>
      </c>
      <c r="B137" s="8" t="n">
        <v>12164.92976695</v>
      </c>
      <c r="C137" s="10" t="n">
        <f aca="false">AVERAGE(B78:B137)</f>
        <v>12067.9160016931</v>
      </c>
    </row>
    <row r="138" customFormat="false" ht="12.75" hidden="false" customHeight="false" outlineLevel="0" collapsed="false">
      <c r="A138" s="9" t="n">
        <v>35414</v>
      </c>
      <c r="B138" s="8" t="n">
        <v>12279.834291806</v>
      </c>
      <c r="C138" s="10" t="n">
        <f aca="false">AVERAGE(B79:B138)</f>
        <v>12078.7132398899</v>
      </c>
    </row>
    <row r="139" customFormat="false" ht="12.75" hidden="false" customHeight="false" outlineLevel="0" collapsed="false">
      <c r="A139" s="9" t="n">
        <v>35415</v>
      </c>
      <c r="B139" s="8" t="n">
        <v>12198.71774107</v>
      </c>
      <c r="C139" s="10" t="n">
        <f aca="false">AVERAGE(B80:B139)</f>
        <v>12081.4918613824</v>
      </c>
    </row>
    <row r="140" customFormat="false" ht="12.75" hidden="false" customHeight="false" outlineLevel="0" collapsed="false">
      <c r="A140" s="9" t="n">
        <v>35416</v>
      </c>
      <c r="B140" s="8" t="n">
        <v>11849.2742159548</v>
      </c>
      <c r="C140" s="10" t="n">
        <f aca="false">AVERAGE(B81:B140)</f>
        <v>12078.263098315</v>
      </c>
    </row>
    <row r="141" customFormat="false" ht="12.75" hidden="false" customHeight="false" outlineLevel="0" collapsed="false">
      <c r="A141" s="9" t="n">
        <v>35417</v>
      </c>
      <c r="B141" s="8" t="n">
        <v>11999.3183613268</v>
      </c>
      <c r="C141" s="10" t="n">
        <f aca="false">AVERAGE(B82:B141)</f>
        <v>12079.3799043371</v>
      </c>
    </row>
    <row r="142" customFormat="false" ht="12.75" hidden="false" customHeight="false" outlineLevel="0" collapsed="false">
      <c r="A142" s="9" t="n">
        <v>35418</v>
      </c>
      <c r="B142" s="8" t="n">
        <v>12170.0412176724</v>
      </c>
      <c r="C142" s="10" t="n">
        <f aca="false">AVERAGE(B83:B142)</f>
        <v>12082.420966544</v>
      </c>
    </row>
    <row r="143" customFormat="false" ht="12.75" hidden="false" customHeight="false" outlineLevel="0" collapsed="false">
      <c r="A143" s="9" t="n">
        <v>35419</v>
      </c>
      <c r="B143" s="8" t="n">
        <v>12239.2959959712</v>
      </c>
      <c r="C143" s="10" t="n">
        <f aca="false">AVERAGE(B84:B143)</f>
        <v>12088.8168654173</v>
      </c>
    </row>
    <row r="144" customFormat="false" ht="12.75" hidden="false" customHeight="false" outlineLevel="0" collapsed="false">
      <c r="A144" s="9" t="n">
        <v>35420</v>
      </c>
      <c r="B144" s="8" t="n">
        <v>12065.9545586856</v>
      </c>
      <c r="C144" s="10" t="n">
        <f aca="false">AVERAGE(B85:B144)</f>
        <v>12090.6993915374</v>
      </c>
    </row>
    <row r="145" customFormat="false" ht="12.75" hidden="false" customHeight="false" outlineLevel="0" collapsed="false">
      <c r="A145" s="9" t="n">
        <v>35421</v>
      </c>
      <c r="B145" s="8" t="n">
        <v>11828.8690317736</v>
      </c>
      <c r="C145" s="10" t="n">
        <f aca="false">AVERAGE(B86:B145)</f>
        <v>12087.6473033381</v>
      </c>
    </row>
    <row r="146" customFormat="false" ht="12.75" hidden="false" customHeight="false" outlineLevel="0" collapsed="false">
      <c r="A146" s="9" t="n">
        <v>35422</v>
      </c>
      <c r="B146" s="8" t="n">
        <v>11752.8111211072</v>
      </c>
      <c r="C146" s="10" t="n">
        <f aca="false">AVERAGE(B87:B146)</f>
        <v>12084.2107601092</v>
      </c>
    </row>
    <row r="147" customFormat="false" ht="12.75" hidden="false" customHeight="false" outlineLevel="0" collapsed="false">
      <c r="A147" s="9" t="n">
        <v>35423</v>
      </c>
      <c r="B147" s="8" t="n">
        <v>11860.6178210128</v>
      </c>
      <c r="C147" s="10" t="n">
        <f aca="false">AVERAGE(B88:B147)</f>
        <v>12081.8376439398</v>
      </c>
    </row>
    <row r="148" customFormat="false" ht="12.75" hidden="false" customHeight="false" outlineLevel="0" collapsed="false">
      <c r="A148" s="9" t="n">
        <v>35424</v>
      </c>
      <c r="B148" s="8" t="n">
        <v>11925.31967834</v>
      </c>
      <c r="C148" s="10" t="n">
        <f aca="false">AVERAGE(B89:B148)</f>
        <v>12079.5109438763</v>
      </c>
    </row>
    <row r="149" customFormat="false" ht="12.75" hidden="false" customHeight="false" outlineLevel="0" collapsed="false">
      <c r="A149" s="9" t="n">
        <v>35425</v>
      </c>
      <c r="B149" s="8" t="n">
        <v>12220.2588257156</v>
      </c>
      <c r="C149" s="10" t="n">
        <f aca="false">AVERAGE(B90:B149)</f>
        <v>12081.3488592917</v>
      </c>
    </row>
    <row r="150" customFormat="false" ht="12.75" hidden="false" customHeight="false" outlineLevel="0" collapsed="false">
      <c r="A150" s="9" t="n">
        <v>35426</v>
      </c>
      <c r="B150" s="8" t="n">
        <v>11910.190032672</v>
      </c>
      <c r="C150" s="10" t="n">
        <f aca="false">AVERAGE(B91:B150)</f>
        <v>12081.5889680612</v>
      </c>
    </row>
    <row r="151" customFormat="false" ht="12.75" hidden="false" customHeight="false" outlineLevel="0" collapsed="false">
      <c r="A151" s="9" t="n">
        <v>35427</v>
      </c>
      <c r="B151" s="8" t="n">
        <v>11710.4671785972</v>
      </c>
      <c r="C151" s="10" t="n">
        <f aca="false">AVERAGE(B92:B151)</f>
        <v>12082.7581271725</v>
      </c>
    </row>
    <row r="152" customFormat="false" ht="12.75" hidden="false" customHeight="false" outlineLevel="0" collapsed="false">
      <c r="A152" s="9" t="n">
        <v>35428</v>
      </c>
      <c r="B152" s="8" t="n">
        <v>11746.542854288</v>
      </c>
      <c r="C152" s="10" t="n">
        <f aca="false">AVERAGE(B93:B152)</f>
        <v>12078.8122950097</v>
      </c>
    </row>
    <row r="153" customFormat="false" ht="12.75" hidden="false" customHeight="false" outlineLevel="0" collapsed="false">
      <c r="A153" s="9" t="n">
        <v>35429</v>
      </c>
      <c r="B153" s="8" t="n">
        <v>11777.1032296212</v>
      </c>
      <c r="C153" s="10" t="n">
        <f aca="false">AVERAGE(B94:B153)</f>
        <v>12074.7059130518</v>
      </c>
    </row>
    <row r="154" customFormat="false" ht="12.75" hidden="false" customHeight="false" outlineLevel="0" collapsed="false">
      <c r="A154" s="9" t="n">
        <v>35430</v>
      </c>
      <c r="B154" s="8" t="n">
        <v>11638.2010432176</v>
      </c>
      <c r="C154" s="10" t="n">
        <f aca="false">AVERAGE(B95:B154)</f>
        <v>12066.2024178556</v>
      </c>
    </row>
    <row r="155" customFormat="false" ht="12.75" hidden="false" customHeight="false" outlineLevel="0" collapsed="false">
      <c r="A155" s="9" t="n">
        <v>35431</v>
      </c>
      <c r="B155" s="8" t="n">
        <v>11809.0885885888</v>
      </c>
      <c r="C155" s="10" t="n">
        <f aca="false">AVERAGE(B96:B155)</f>
        <v>12057.9830627591</v>
      </c>
    </row>
    <row r="156" customFormat="false" ht="12.75" hidden="false" customHeight="false" outlineLevel="0" collapsed="false">
      <c r="A156" s="9" t="n">
        <v>35432</v>
      </c>
      <c r="B156" s="8" t="n">
        <v>11997.8292547412</v>
      </c>
      <c r="C156" s="10" t="n">
        <f aca="false">AVERAGE(B97:B156)</f>
        <v>12053.557100734</v>
      </c>
    </row>
    <row r="157" customFormat="false" ht="12.75" hidden="false" customHeight="false" outlineLevel="0" collapsed="false">
      <c r="A157" s="9" t="n">
        <v>35433</v>
      </c>
      <c r="B157" s="8" t="n">
        <v>11827.0427864808</v>
      </c>
      <c r="C157" s="10" t="n">
        <f aca="false">AVERAGE(B98:B157)</f>
        <v>12050.0211886903</v>
      </c>
    </row>
    <row r="158" customFormat="false" ht="12.75" hidden="false" customHeight="false" outlineLevel="0" collapsed="false">
      <c r="A158" s="9" t="n">
        <v>35434</v>
      </c>
      <c r="B158" s="8" t="n">
        <v>11645.9887785336</v>
      </c>
      <c r="C158" s="10" t="n">
        <f aca="false">AVERAGE(B99:B158)</f>
        <v>12042.043566993</v>
      </c>
    </row>
    <row r="159" customFormat="false" ht="12.75" hidden="false" customHeight="false" outlineLevel="0" collapsed="false">
      <c r="A159" s="9" t="n">
        <v>35435</v>
      </c>
      <c r="B159" s="8" t="n">
        <v>12271.8153385704</v>
      </c>
      <c r="C159" s="10" t="n">
        <f aca="false">AVERAGE(B100:B159)</f>
        <v>12046.3918623817</v>
      </c>
    </row>
    <row r="160" customFormat="false" ht="12.75" hidden="false" customHeight="false" outlineLevel="0" collapsed="false">
      <c r="A160" s="9" t="n">
        <v>35436</v>
      </c>
      <c r="B160" s="8" t="n">
        <v>11931.3087080352</v>
      </c>
      <c r="C160" s="10" t="n">
        <f aca="false">AVERAGE(B101:B160)</f>
        <v>12045.63693614</v>
      </c>
    </row>
    <row r="161" customFormat="false" ht="12.75" hidden="false" customHeight="false" outlineLevel="0" collapsed="false">
      <c r="A161" s="9" t="n">
        <v>35437</v>
      </c>
      <c r="B161" s="8" t="n">
        <v>11965.388504812</v>
      </c>
      <c r="C161" s="10" t="n">
        <f aca="false">AVERAGE(B102:B161)</f>
        <v>12043.7647624746</v>
      </c>
    </row>
    <row r="162" customFormat="false" ht="12.75" hidden="false" customHeight="false" outlineLevel="0" collapsed="false">
      <c r="A162" s="9" t="n">
        <v>35438</v>
      </c>
      <c r="B162" s="8" t="n">
        <v>11990.625257208</v>
      </c>
      <c r="C162" s="10" t="n">
        <f aca="false">AVERAGE(B103:B162)</f>
        <v>12039.8014010593</v>
      </c>
    </row>
    <row r="163" customFormat="false" ht="12.75" hidden="false" customHeight="false" outlineLevel="0" collapsed="false">
      <c r="A163" s="9" t="n">
        <v>35439</v>
      </c>
      <c r="B163" s="8" t="n">
        <v>11895.5306260108</v>
      </c>
      <c r="C163" s="10" t="n">
        <f aca="false">AVERAGE(B104:B163)</f>
        <v>12034.1429459687</v>
      </c>
    </row>
    <row r="164" customFormat="false" ht="12.75" hidden="false" customHeight="false" outlineLevel="0" collapsed="false">
      <c r="A164" s="9" t="n">
        <v>35440</v>
      </c>
      <c r="B164" s="8" t="n">
        <v>11892.9369672456</v>
      </c>
      <c r="C164" s="10" t="n">
        <f aca="false">AVERAGE(B105:B164)</f>
        <v>12029.7707465349</v>
      </c>
    </row>
    <row r="165" customFormat="false" ht="12.75" hidden="false" customHeight="false" outlineLevel="0" collapsed="false">
      <c r="A165" s="9" t="n">
        <v>35441</v>
      </c>
      <c r="B165" s="8" t="n">
        <v>12045.867188462</v>
      </c>
      <c r="C165" s="10" t="n">
        <f aca="false">AVERAGE(B106:B165)</f>
        <v>12029.6859456692</v>
      </c>
    </row>
    <row r="166" customFormat="false" ht="12.75" hidden="false" customHeight="false" outlineLevel="0" collapsed="false">
      <c r="A166" s="9" t="n">
        <v>35442</v>
      </c>
      <c r="B166" s="8" t="n">
        <v>11992.3651650704</v>
      </c>
      <c r="C166" s="10" t="n">
        <f aca="false">AVERAGE(B107:B166)</f>
        <v>12031.4381623255</v>
      </c>
    </row>
    <row r="167" customFormat="false" ht="12.75" hidden="false" customHeight="false" outlineLevel="0" collapsed="false">
      <c r="A167" s="9" t="n">
        <v>35443</v>
      </c>
      <c r="B167" s="8" t="n">
        <v>12022.3294575292</v>
      </c>
      <c r="C167" s="10" t="n">
        <f aca="false">AVERAGE(B108:B167)</f>
        <v>12031.2192685489</v>
      </c>
    </row>
    <row r="168" customFormat="false" ht="12.75" hidden="false" customHeight="false" outlineLevel="0" collapsed="false">
      <c r="A168" s="9" t="n">
        <v>35444</v>
      </c>
      <c r="B168" s="8" t="n">
        <v>11897.59054449</v>
      </c>
      <c r="C168" s="10" t="n">
        <f aca="false">AVERAGE(B109:B168)</f>
        <v>12026.9368647664</v>
      </c>
    </row>
    <row r="169" customFormat="false" ht="12.75" hidden="false" customHeight="false" outlineLevel="0" collapsed="false">
      <c r="A169" s="9" t="n">
        <v>35445</v>
      </c>
      <c r="B169" s="8" t="n">
        <v>12061.4014261596</v>
      </c>
      <c r="C169" s="10" t="n">
        <f aca="false">AVERAGE(B110:B169)</f>
        <v>12025.1407342702</v>
      </c>
    </row>
    <row r="170" customFormat="false" ht="12.75" hidden="false" customHeight="false" outlineLevel="0" collapsed="false">
      <c r="A170" s="9" t="n">
        <v>35446</v>
      </c>
      <c r="B170" s="8" t="n">
        <v>11839.3005537908</v>
      </c>
      <c r="C170" s="10" t="n">
        <f aca="false">AVERAGE(B111:B170)</f>
        <v>12020.3553463798</v>
      </c>
    </row>
    <row r="171" customFormat="false" ht="12.75" hidden="false" customHeight="false" outlineLevel="0" collapsed="false">
      <c r="A171" s="9" t="n">
        <v>35447</v>
      </c>
      <c r="B171" s="8" t="n">
        <v>11756.0919893548</v>
      </c>
      <c r="C171" s="10" t="n">
        <f aca="false">AVERAGE(B112:B171)</f>
        <v>12014.7964175855</v>
      </c>
    </row>
    <row r="172" customFormat="false" ht="12.75" hidden="false" customHeight="false" outlineLevel="0" collapsed="false">
      <c r="A172" s="9" t="n">
        <v>35448</v>
      </c>
      <c r="B172" s="8" t="n">
        <v>12008.252201676</v>
      </c>
      <c r="C172" s="10" t="n">
        <f aca="false">AVERAGE(B113:B172)</f>
        <v>12014.269732291</v>
      </c>
    </row>
    <row r="173" customFormat="false" ht="12.75" hidden="false" customHeight="false" outlineLevel="0" collapsed="false">
      <c r="A173" s="9" t="n">
        <v>35449</v>
      </c>
      <c r="B173" s="8" t="n">
        <v>12178.2573555552</v>
      </c>
      <c r="C173" s="10" t="n">
        <f aca="false">AVERAGE(B114:B173)</f>
        <v>12018.0470182218</v>
      </c>
    </row>
    <row r="174" customFormat="false" ht="12.75" hidden="false" customHeight="false" outlineLevel="0" collapsed="false">
      <c r="A174" s="9" t="n">
        <v>35450</v>
      </c>
      <c r="B174" s="8" t="n">
        <v>12010.9611350384</v>
      </c>
      <c r="C174" s="10" t="n">
        <f aca="false">AVERAGE(B115:B174)</f>
        <v>12018.6937027712</v>
      </c>
    </row>
    <row r="175" customFormat="false" ht="12.75" hidden="false" customHeight="false" outlineLevel="0" collapsed="false">
      <c r="A175" s="9" t="n">
        <v>35451</v>
      </c>
      <c r="B175" s="8" t="n">
        <v>12031.3566795528</v>
      </c>
      <c r="C175" s="10" t="n">
        <f aca="false">AVERAGE(B116:B175)</f>
        <v>12018.8788956013</v>
      </c>
    </row>
    <row r="176" customFormat="false" ht="12.75" hidden="false" customHeight="false" outlineLevel="0" collapsed="false">
      <c r="A176" s="9" t="n">
        <v>35452</v>
      </c>
      <c r="B176" s="8" t="n">
        <v>11992.4396723536</v>
      </c>
      <c r="C176" s="10" t="n">
        <f aca="false">AVERAGE(B117:B176)</f>
        <v>12018.4564634365</v>
      </c>
    </row>
    <row r="177" customFormat="false" ht="12.75" hidden="false" customHeight="false" outlineLevel="0" collapsed="false">
      <c r="A177" s="9" t="n">
        <v>35453</v>
      </c>
      <c r="B177" s="8" t="n">
        <v>11914.8984731644</v>
      </c>
      <c r="C177" s="10" t="n">
        <f aca="false">AVERAGE(B118:B177)</f>
        <v>12014.8776721891</v>
      </c>
    </row>
    <row r="178" customFormat="false" ht="12.75" hidden="false" customHeight="false" outlineLevel="0" collapsed="false">
      <c r="A178" s="9" t="n">
        <v>35454</v>
      </c>
      <c r="B178" s="8" t="n">
        <v>12022.171205334</v>
      </c>
      <c r="C178" s="10" t="n">
        <f aca="false">AVERAGE(B119:B178)</f>
        <v>12013.4121639271</v>
      </c>
    </row>
    <row r="179" customFormat="false" ht="12.75" hidden="false" customHeight="false" outlineLevel="0" collapsed="false">
      <c r="A179" s="9" t="n">
        <v>35455</v>
      </c>
      <c r="B179" s="8" t="n">
        <v>11812.4193057276</v>
      </c>
      <c r="C179" s="10" t="n">
        <f aca="false">AVERAGE(B120:B179)</f>
        <v>12009.19175298</v>
      </c>
    </row>
    <row r="180" customFormat="false" ht="12.75" hidden="false" customHeight="false" outlineLevel="0" collapsed="false">
      <c r="A180" s="9" t="n">
        <v>35456</v>
      </c>
      <c r="B180" s="8" t="n">
        <v>11863.8653179008</v>
      </c>
      <c r="C180" s="10" t="n">
        <f aca="false">AVERAGE(B121:B180)</f>
        <v>12005.8571941362</v>
      </c>
    </row>
    <row r="181" customFormat="false" ht="12.75" hidden="false" customHeight="false" outlineLevel="0" collapsed="false">
      <c r="A181" s="9" t="n">
        <v>35457</v>
      </c>
      <c r="B181" s="8" t="n">
        <v>11885.347604788</v>
      </c>
      <c r="C181" s="10" t="n">
        <f aca="false">AVERAGE(B122:B181)</f>
        <v>12000.398520721</v>
      </c>
    </row>
    <row r="182" customFormat="false" ht="12.75" hidden="false" customHeight="false" outlineLevel="0" collapsed="false">
      <c r="A182" s="9" t="n">
        <v>35458</v>
      </c>
      <c r="B182" s="8" t="n">
        <v>11873.8386221756</v>
      </c>
      <c r="C182" s="10" t="n">
        <f aca="false">AVERAGE(B123:B182)</f>
        <v>11993.469842124</v>
      </c>
    </row>
    <row r="183" customFormat="false" ht="12.75" hidden="false" customHeight="false" outlineLevel="0" collapsed="false">
      <c r="A183" s="9" t="n">
        <v>35459</v>
      </c>
      <c r="B183" s="8" t="n">
        <v>11863.8356354352</v>
      </c>
      <c r="C183" s="10" t="n">
        <f aca="false">AVERAGE(B124:B183)</f>
        <v>11985.937925354</v>
      </c>
    </row>
    <row r="184" customFormat="false" ht="12.75" hidden="false" customHeight="false" outlineLevel="0" collapsed="false">
      <c r="A184" s="9" t="n">
        <v>35460</v>
      </c>
      <c r="B184" s="8" t="n">
        <v>12063.9658930584</v>
      </c>
      <c r="C184" s="10" t="n">
        <f aca="false">AVERAGE(B125:B184)</f>
        <v>11982.04323441</v>
      </c>
    </row>
    <row r="185" customFormat="false" ht="12.75" hidden="false" customHeight="false" outlineLevel="0" collapsed="false">
      <c r="A185" s="9" t="n">
        <v>35461</v>
      </c>
      <c r="B185" s="8" t="n">
        <v>12178.215688158</v>
      </c>
      <c r="C185" s="10" t="n">
        <f aca="false">AVERAGE(B126:B185)</f>
        <v>11985.3465625745</v>
      </c>
    </row>
    <row r="186" customFormat="false" ht="12.75" hidden="false" customHeight="false" outlineLevel="0" collapsed="false">
      <c r="A186" s="9" t="n">
        <v>35462</v>
      </c>
      <c r="B186" s="8" t="n">
        <v>12149.4548283304</v>
      </c>
      <c r="C186" s="10" t="n">
        <f aca="false">AVERAGE(B127:B186)</f>
        <v>11988.2223020406</v>
      </c>
    </row>
    <row r="187" customFormat="false" ht="12.75" hidden="false" customHeight="false" outlineLevel="0" collapsed="false">
      <c r="A187" s="9" t="n">
        <v>35463</v>
      </c>
      <c r="B187" s="8" t="n">
        <v>12197.6941959528</v>
      </c>
      <c r="C187" s="10" t="n">
        <f aca="false">AVERAGE(B128:B187)</f>
        <v>11992.5607896095</v>
      </c>
    </row>
    <row r="188" customFormat="false" ht="12.75" hidden="false" customHeight="false" outlineLevel="0" collapsed="false">
      <c r="A188" s="9" t="n">
        <v>35464</v>
      </c>
      <c r="B188" s="8" t="n">
        <v>12022.6741083716</v>
      </c>
      <c r="C188" s="10" t="n">
        <f aca="false">AVERAGE(B129:B188)</f>
        <v>11989.9002829473</v>
      </c>
    </row>
    <row r="189" customFormat="false" ht="12.75" hidden="false" customHeight="false" outlineLevel="0" collapsed="false">
      <c r="A189" s="9" t="n">
        <v>35465</v>
      </c>
      <c r="B189" s="8" t="n">
        <v>12135.848243676</v>
      </c>
      <c r="C189" s="10" t="n">
        <f aca="false">AVERAGE(B130:B189)</f>
        <v>11987.166742397</v>
      </c>
    </row>
    <row r="190" customFormat="false" ht="12.75" hidden="false" customHeight="false" outlineLevel="0" collapsed="false">
      <c r="A190" s="9" t="n">
        <v>35466</v>
      </c>
      <c r="B190" s="8" t="n">
        <v>11980.6725668128</v>
      </c>
      <c r="C190" s="10" t="n">
        <f aca="false">AVERAGE(B131:B190)</f>
        <v>11985.5889176793</v>
      </c>
    </row>
    <row r="191" customFormat="false" ht="12.75" hidden="false" customHeight="false" outlineLevel="0" collapsed="false">
      <c r="A191" s="9" t="n">
        <v>35467</v>
      </c>
      <c r="B191" s="8" t="n">
        <v>12071.5230632844</v>
      </c>
      <c r="C191" s="10" t="n">
        <f aca="false">AVERAGE(B132:B191)</f>
        <v>11984.3332656158</v>
      </c>
    </row>
    <row r="192" customFormat="false" ht="12.75" hidden="false" customHeight="false" outlineLevel="0" collapsed="false">
      <c r="A192" s="9" t="n">
        <v>35468</v>
      </c>
      <c r="B192" s="8" t="n">
        <v>12043.754186464</v>
      </c>
      <c r="C192" s="10" t="n">
        <f aca="false">AVERAGE(B133:B192)</f>
        <v>11983.1755427827</v>
      </c>
    </row>
    <row r="193" customFormat="false" ht="12.75" hidden="false" customHeight="false" outlineLevel="0" collapsed="false">
      <c r="A193" s="9" t="n">
        <v>35469</v>
      </c>
      <c r="B193" s="8" t="n">
        <v>12288.9269622436</v>
      </c>
      <c r="C193" s="10" t="n">
        <f aca="false">AVERAGE(B134:B193)</f>
        <v>11985.0492995618</v>
      </c>
    </row>
    <row r="194" customFormat="false" ht="12.75" hidden="false" customHeight="false" outlineLevel="0" collapsed="false">
      <c r="A194" s="9" t="n">
        <v>35470</v>
      </c>
      <c r="B194" s="8" t="n">
        <v>12317.5283725816</v>
      </c>
      <c r="C194" s="10" t="n">
        <f aca="false">AVERAGE(B135:B194)</f>
        <v>11989.9216983765</v>
      </c>
    </row>
    <row r="195" customFormat="false" ht="12.75" hidden="false" customHeight="false" outlineLevel="0" collapsed="false">
      <c r="A195" s="9" t="n">
        <v>35471</v>
      </c>
      <c r="B195" s="8" t="n">
        <v>12190.0794593248</v>
      </c>
      <c r="C195" s="10" t="n">
        <f aca="false">AVERAGE(B136:B195)</f>
        <v>11993.9003428393</v>
      </c>
    </row>
    <row r="196" customFormat="false" ht="12.75" hidden="false" customHeight="false" outlineLevel="0" collapsed="false">
      <c r="A196" s="9" t="n">
        <v>35472</v>
      </c>
      <c r="B196" s="8" t="n">
        <v>12204.611934826</v>
      </c>
      <c r="C196" s="10" t="n">
        <f aca="false">AVERAGE(B137:B196)</f>
        <v>11991.3806802109</v>
      </c>
    </row>
    <row r="197" customFormat="false" ht="12.75" hidden="false" customHeight="false" outlineLevel="0" collapsed="false">
      <c r="A197" s="9" t="n">
        <v>35473</v>
      </c>
      <c r="B197" s="8" t="n">
        <v>12197.7749898236</v>
      </c>
      <c r="C197" s="10" t="n">
        <f aca="false">AVERAGE(B138:B197)</f>
        <v>11991.9281005921</v>
      </c>
    </row>
    <row r="198" customFormat="false" ht="12.75" hidden="false" customHeight="false" outlineLevel="0" collapsed="false">
      <c r="A198" s="9" t="n">
        <v>35474</v>
      </c>
      <c r="B198" s="8" t="n">
        <v>12193.8408681588</v>
      </c>
      <c r="C198" s="10" t="n">
        <f aca="false">AVERAGE(B139:B198)</f>
        <v>11990.4948768646</v>
      </c>
    </row>
    <row r="199" customFormat="false" ht="12.75" hidden="false" customHeight="false" outlineLevel="0" collapsed="false">
      <c r="A199" s="9" t="n">
        <v>35475</v>
      </c>
      <c r="B199" s="8" t="n">
        <v>12391.4802479168</v>
      </c>
      <c r="C199" s="10" t="n">
        <f aca="false">AVERAGE(B140:B199)</f>
        <v>11993.7075853121</v>
      </c>
    </row>
    <row r="200" customFormat="false" ht="12.75" hidden="false" customHeight="false" outlineLevel="0" collapsed="false">
      <c r="A200" s="9" t="n">
        <v>35476</v>
      </c>
      <c r="B200" s="8" t="n">
        <v>12154.4793251256</v>
      </c>
      <c r="C200" s="10" t="n">
        <f aca="false">AVERAGE(B141:B200)</f>
        <v>11998.7943371316</v>
      </c>
    </row>
    <row r="201" customFormat="false" ht="12.75" hidden="false" customHeight="false" outlineLevel="0" collapsed="false">
      <c r="A201" s="9" t="n">
        <v>35477</v>
      </c>
      <c r="B201" s="8" t="n">
        <v>12385.4243830332</v>
      </c>
      <c r="C201" s="10" t="n">
        <f aca="false">AVERAGE(B142:B201)</f>
        <v>12005.2294374934</v>
      </c>
    </row>
    <row r="202" customFormat="false" ht="12.75" hidden="false" customHeight="false" outlineLevel="0" collapsed="false">
      <c r="A202" s="9" t="n">
        <v>35478</v>
      </c>
      <c r="B202" s="8" t="n">
        <v>12219.4796109828</v>
      </c>
      <c r="C202" s="10" t="n">
        <f aca="false">AVERAGE(B143:B202)</f>
        <v>12006.0534107152</v>
      </c>
    </row>
    <row r="203" customFormat="false" ht="12.75" hidden="false" customHeight="false" outlineLevel="0" collapsed="false">
      <c r="A203" s="9" t="n">
        <v>35479</v>
      </c>
      <c r="B203" s="8" t="n">
        <v>12407.3588580456</v>
      </c>
      <c r="C203" s="10" t="n">
        <f aca="false">AVERAGE(B144:B203)</f>
        <v>12008.8544584164</v>
      </c>
    </row>
    <row r="204" customFormat="false" ht="12.75" hidden="false" customHeight="false" outlineLevel="0" collapsed="false">
      <c r="A204" s="9" t="n">
        <v>35480</v>
      </c>
      <c r="B204" s="8" t="n">
        <v>12035.8369586272</v>
      </c>
      <c r="C204" s="10" t="n">
        <f aca="false">AVERAGE(B145:B204)</f>
        <v>12008.3524984155</v>
      </c>
    </row>
    <row r="205" customFormat="false" ht="12.75" hidden="false" customHeight="false" outlineLevel="0" collapsed="false">
      <c r="A205" s="9" t="n">
        <v>35481</v>
      </c>
      <c r="B205" s="8" t="n">
        <v>12181.4197015868</v>
      </c>
      <c r="C205" s="10" t="n">
        <f aca="false">AVERAGE(B146:B205)</f>
        <v>12014.2283429124</v>
      </c>
    </row>
    <row r="206" customFormat="false" ht="12.75" hidden="false" customHeight="false" outlineLevel="0" collapsed="false">
      <c r="A206" s="9" t="n">
        <v>35482</v>
      </c>
      <c r="B206" s="8" t="n">
        <v>12330.3216605404</v>
      </c>
      <c r="C206" s="10" t="n">
        <f aca="false">AVERAGE(B147:B206)</f>
        <v>12023.8535185696</v>
      </c>
    </row>
    <row r="207" customFormat="false" ht="12.75" hidden="false" customHeight="false" outlineLevel="0" collapsed="false">
      <c r="A207" s="9" t="n">
        <v>35483</v>
      </c>
      <c r="B207" s="8" t="n">
        <v>12171.9862460596</v>
      </c>
      <c r="C207" s="10" t="n">
        <f aca="false">AVERAGE(B148:B207)</f>
        <v>12029.0429923204</v>
      </c>
    </row>
    <row r="208" customFormat="false" ht="12.75" hidden="false" customHeight="false" outlineLevel="0" collapsed="false">
      <c r="A208" s="9" t="n">
        <v>35484</v>
      </c>
      <c r="B208" s="8" t="n">
        <v>12176.6572190852</v>
      </c>
      <c r="C208" s="10" t="n">
        <f aca="false">AVERAGE(B149:B208)</f>
        <v>12033.2319513328</v>
      </c>
    </row>
    <row r="209" customFormat="false" ht="12.75" hidden="false" customHeight="false" outlineLevel="0" collapsed="false">
      <c r="A209" s="9" t="n">
        <v>35485</v>
      </c>
      <c r="B209" s="8" t="n">
        <v>12005.2932632968</v>
      </c>
      <c r="C209" s="10" t="n">
        <f aca="false">AVERAGE(B150:B209)</f>
        <v>12029.6491919591</v>
      </c>
    </row>
    <row r="210" customFormat="false" ht="12.75" hidden="false" customHeight="false" outlineLevel="0" collapsed="false">
      <c r="A210" s="9" t="n">
        <v>35486</v>
      </c>
      <c r="B210" s="8" t="n">
        <v>12088.3054756784</v>
      </c>
      <c r="C210" s="10" t="n">
        <f aca="false">AVERAGE(B151:B210)</f>
        <v>12032.6177826759</v>
      </c>
    </row>
    <row r="211" customFormat="false" ht="12.75" hidden="false" customHeight="false" outlineLevel="0" collapsed="false">
      <c r="A211" s="9" t="n">
        <v>35487</v>
      </c>
      <c r="B211" s="8" t="n">
        <v>11805.6596431944</v>
      </c>
      <c r="C211" s="10" t="n">
        <f aca="false">AVERAGE(B152:B211)</f>
        <v>12034.2043237525</v>
      </c>
    </row>
    <row r="212" customFormat="false" ht="12.75" hidden="false" customHeight="false" outlineLevel="0" collapsed="false">
      <c r="A212" s="9" t="n">
        <v>35488</v>
      </c>
      <c r="B212" s="8" t="n">
        <v>11940.675555824</v>
      </c>
      <c r="C212" s="10" t="n">
        <f aca="false">AVERAGE(B153:B212)</f>
        <v>12037.4398687781</v>
      </c>
    </row>
    <row r="213" customFormat="false" ht="12.75" hidden="false" customHeight="false" outlineLevel="0" collapsed="false">
      <c r="A213" s="9" t="n">
        <v>35489</v>
      </c>
      <c r="B213" s="8" t="n">
        <v>12150.0799635488</v>
      </c>
      <c r="C213" s="10" t="n">
        <f aca="false">AVERAGE(B154:B213)</f>
        <v>12043.6561476769</v>
      </c>
    </row>
    <row r="214" customFormat="false" ht="12.75" hidden="false" customHeight="false" outlineLevel="0" collapsed="false">
      <c r="A214" s="9" t="n">
        <v>35490</v>
      </c>
      <c r="B214" s="8" t="n">
        <v>12208.540647912</v>
      </c>
      <c r="C214" s="10" t="n">
        <f aca="false">AVERAGE(B155:B214)</f>
        <v>12053.1618077552</v>
      </c>
    </row>
    <row r="215" customFormat="false" ht="12.75" hidden="false" customHeight="false" outlineLevel="0" collapsed="false">
      <c r="A215" s="9" t="n">
        <v>35491</v>
      </c>
      <c r="B215" s="8" t="n">
        <v>12146.314420004</v>
      </c>
      <c r="C215" s="10" t="n">
        <f aca="false">AVERAGE(B156:B215)</f>
        <v>12058.7822382787</v>
      </c>
    </row>
    <row r="216" customFormat="false" ht="12.75" hidden="false" customHeight="false" outlineLevel="0" collapsed="false">
      <c r="A216" s="9" t="n">
        <v>35492</v>
      </c>
      <c r="B216" s="8" t="n">
        <v>12057.8490898936</v>
      </c>
      <c r="C216" s="10" t="n">
        <f aca="false">AVERAGE(B157:B216)</f>
        <v>12059.7825688646</v>
      </c>
    </row>
    <row r="217" customFormat="false" ht="12.75" hidden="false" customHeight="false" outlineLevel="0" collapsed="false">
      <c r="A217" s="9" t="n">
        <v>35493</v>
      </c>
      <c r="B217" s="8" t="n">
        <v>12096.4269375816</v>
      </c>
      <c r="C217" s="10" t="n">
        <f aca="false">AVERAGE(B158:B217)</f>
        <v>12064.2723047163</v>
      </c>
    </row>
    <row r="218" customFormat="false" ht="12.75" hidden="false" customHeight="false" outlineLevel="0" collapsed="false">
      <c r="A218" s="9" t="n">
        <v>35494</v>
      </c>
      <c r="B218" s="8" t="n">
        <v>11953.173946458</v>
      </c>
      <c r="C218" s="10" t="n">
        <f aca="false">AVERAGE(B159:B218)</f>
        <v>12069.392057515</v>
      </c>
    </row>
    <row r="219" customFormat="false" ht="12.75" hidden="false" customHeight="false" outlineLevel="0" collapsed="false">
      <c r="A219" s="9" t="n">
        <v>35495</v>
      </c>
      <c r="B219" s="8" t="n">
        <v>12087.4659154496</v>
      </c>
      <c r="C219" s="10" t="n">
        <f aca="false">AVERAGE(B160:B219)</f>
        <v>12066.3195671297</v>
      </c>
    </row>
    <row r="220" customFormat="false" ht="12.75" hidden="false" customHeight="false" outlineLevel="0" collapsed="false">
      <c r="A220" s="9" t="n">
        <v>35496</v>
      </c>
      <c r="B220" s="8" t="n">
        <v>12030.4256546304</v>
      </c>
      <c r="C220" s="10" t="n">
        <f aca="false">AVERAGE(B161:B220)</f>
        <v>12067.9715162396</v>
      </c>
    </row>
    <row r="221" customFormat="false" ht="12.75" hidden="false" customHeight="false" outlineLevel="0" collapsed="false">
      <c r="A221" s="9" t="n">
        <v>35497</v>
      </c>
      <c r="B221" s="8" t="n">
        <v>12272.1988504664</v>
      </c>
      <c r="C221" s="10" t="n">
        <f aca="false">AVERAGE(B162:B221)</f>
        <v>12073.0850220005</v>
      </c>
    </row>
    <row r="222" customFormat="false" ht="12.75" hidden="false" customHeight="false" outlineLevel="0" collapsed="false">
      <c r="A222" s="9" t="n">
        <v>35498</v>
      </c>
      <c r="B222" s="8" t="n">
        <v>12189.1551213908</v>
      </c>
      <c r="C222" s="10" t="n">
        <f aca="false">AVERAGE(B163:B222)</f>
        <v>12076.3938530702</v>
      </c>
    </row>
    <row r="223" customFormat="false" ht="12.75" hidden="false" customHeight="false" outlineLevel="0" collapsed="false">
      <c r="A223" s="9" t="n">
        <v>35499</v>
      </c>
      <c r="B223" s="8" t="n">
        <v>12034.6109331904</v>
      </c>
      <c r="C223" s="10" t="n">
        <f aca="false">AVERAGE(B164:B223)</f>
        <v>12078.7118581899</v>
      </c>
    </row>
    <row r="224" customFormat="false" ht="12.75" hidden="false" customHeight="false" outlineLevel="0" collapsed="false">
      <c r="A224" s="9" t="n">
        <v>35500</v>
      </c>
      <c r="B224" s="8" t="n">
        <v>11992.6520379564</v>
      </c>
      <c r="C224" s="10" t="n">
        <f aca="false">AVERAGE(B165:B224)</f>
        <v>12080.3737760351</v>
      </c>
    </row>
    <row r="225" customFormat="false" ht="12.75" hidden="false" customHeight="false" outlineLevel="0" collapsed="false">
      <c r="A225" s="9" t="n">
        <v>35501</v>
      </c>
      <c r="B225" s="8" t="n">
        <v>11834.065050284</v>
      </c>
      <c r="C225" s="10" t="n">
        <f aca="false">AVERAGE(B166:B225)</f>
        <v>12076.8437403988</v>
      </c>
    </row>
    <row r="226" customFormat="false" ht="12.75" hidden="false" customHeight="false" outlineLevel="0" collapsed="false">
      <c r="A226" s="9" t="n">
        <v>35502</v>
      </c>
      <c r="B226" s="8" t="n">
        <v>11936.9925076684</v>
      </c>
      <c r="C226" s="10" t="n">
        <f aca="false">AVERAGE(B167:B226)</f>
        <v>12075.9208627754</v>
      </c>
    </row>
    <row r="227" customFormat="false" ht="12.75" hidden="false" customHeight="false" outlineLevel="0" collapsed="false">
      <c r="A227" s="9" t="n">
        <v>35503</v>
      </c>
      <c r="B227" s="8" t="n">
        <v>11910.2675851028</v>
      </c>
      <c r="C227" s="10" t="n">
        <f aca="false">AVERAGE(B168:B227)</f>
        <v>12074.0531649016</v>
      </c>
    </row>
    <row r="228" customFormat="false" ht="12.75" hidden="false" customHeight="false" outlineLevel="0" collapsed="false">
      <c r="A228" s="9" t="n">
        <v>35504</v>
      </c>
      <c r="B228" s="8" t="n">
        <v>12148.3952184164</v>
      </c>
      <c r="C228" s="10" t="n">
        <f aca="false">AVERAGE(B169:B228)</f>
        <v>12078.2332428004</v>
      </c>
    </row>
    <row r="229" customFormat="false" ht="12.75" hidden="false" customHeight="false" outlineLevel="0" collapsed="false">
      <c r="A229" s="9" t="n">
        <v>35505</v>
      </c>
      <c r="B229" s="8" t="n">
        <v>12108.088408192</v>
      </c>
      <c r="C229" s="10" t="n">
        <f aca="false">AVERAGE(B170:B229)</f>
        <v>12079.0113591676</v>
      </c>
    </row>
    <row r="230" customFormat="false" ht="12.75" hidden="false" customHeight="false" outlineLevel="0" collapsed="false">
      <c r="A230" s="9" t="n">
        <v>35506</v>
      </c>
      <c r="B230" s="8" t="n">
        <v>12072.9974704304</v>
      </c>
      <c r="C230" s="10" t="n">
        <f aca="false">AVERAGE(B171:B230)</f>
        <v>12082.9063077783</v>
      </c>
    </row>
    <row r="231" customFormat="false" ht="12.75" hidden="false" customHeight="false" outlineLevel="0" collapsed="false">
      <c r="A231" s="9" t="n">
        <v>35507</v>
      </c>
      <c r="B231" s="8" t="n">
        <v>12031.1366048888</v>
      </c>
      <c r="C231" s="10" t="n">
        <f aca="false">AVERAGE(B172:B231)</f>
        <v>12087.4903847038</v>
      </c>
    </row>
    <row r="232" customFormat="false" ht="12.75" hidden="false" customHeight="false" outlineLevel="0" collapsed="false">
      <c r="A232" s="9" t="n">
        <v>35508</v>
      </c>
      <c r="B232" s="8" t="n">
        <v>12133.1517024584</v>
      </c>
      <c r="C232" s="10" t="n">
        <f aca="false">AVERAGE(B173:B232)</f>
        <v>12089.5720430502</v>
      </c>
    </row>
    <row r="233" customFormat="false" ht="12.75" hidden="false" customHeight="false" outlineLevel="0" collapsed="false">
      <c r="A233" s="9" t="n">
        <v>35509</v>
      </c>
      <c r="B233" s="8" t="n">
        <v>12190.4602930456</v>
      </c>
      <c r="C233" s="10" t="n">
        <f aca="false">AVERAGE(B174:B233)</f>
        <v>12089.7754253417</v>
      </c>
    </row>
    <row r="234" customFormat="false" ht="12.75" hidden="false" customHeight="false" outlineLevel="0" collapsed="false">
      <c r="A234" s="9" t="n">
        <v>35510</v>
      </c>
      <c r="B234" s="8" t="n">
        <v>12262.751555342</v>
      </c>
      <c r="C234" s="10" t="n">
        <f aca="false">AVERAGE(B175:B234)</f>
        <v>12093.9719323468</v>
      </c>
    </row>
    <row r="235" customFormat="false" ht="12.75" hidden="false" customHeight="false" outlineLevel="0" collapsed="false">
      <c r="A235" s="9" t="n">
        <v>35511</v>
      </c>
      <c r="B235" s="8" t="n">
        <v>12221.8442643832</v>
      </c>
      <c r="C235" s="10" t="n">
        <f aca="false">AVERAGE(B176:B235)</f>
        <v>12097.1467254273</v>
      </c>
    </row>
    <row r="236" customFormat="false" ht="12.75" hidden="false" customHeight="false" outlineLevel="0" collapsed="false">
      <c r="A236" s="9" t="n">
        <v>35512</v>
      </c>
      <c r="B236" s="8" t="n">
        <v>12304.857255492</v>
      </c>
      <c r="C236" s="10" t="n">
        <f aca="false">AVERAGE(B177:B236)</f>
        <v>12102.3536851463</v>
      </c>
    </row>
    <row r="237" customFormat="false" ht="12.75" hidden="false" customHeight="false" outlineLevel="0" collapsed="false">
      <c r="A237" s="9" t="n">
        <v>35513</v>
      </c>
      <c r="B237" s="8" t="n">
        <v>12155.151923096</v>
      </c>
      <c r="C237" s="10" t="n">
        <f aca="false">AVERAGE(B178:B237)</f>
        <v>12106.3579093118</v>
      </c>
    </row>
    <row r="238" customFormat="false" ht="12.75" hidden="false" customHeight="false" outlineLevel="0" collapsed="false">
      <c r="A238" s="9" t="n">
        <v>35514</v>
      </c>
      <c r="B238" s="8" t="n">
        <v>12209.0435940948</v>
      </c>
      <c r="C238" s="10" t="n">
        <f aca="false">AVERAGE(B179:B238)</f>
        <v>12109.4724491245</v>
      </c>
    </row>
    <row r="239" customFormat="false" ht="12.75" hidden="false" customHeight="false" outlineLevel="0" collapsed="false">
      <c r="A239" s="9" t="n">
        <v>35515</v>
      </c>
      <c r="B239" s="8" t="n">
        <v>12365.076814578</v>
      </c>
      <c r="C239" s="10" t="n">
        <f aca="false">AVERAGE(B180:B239)</f>
        <v>12118.6834076053</v>
      </c>
    </row>
    <row r="240" customFormat="false" ht="12.75" hidden="false" customHeight="false" outlineLevel="0" collapsed="false">
      <c r="A240" s="9" t="n">
        <v>35516</v>
      </c>
      <c r="B240" s="8" t="n">
        <v>12142.367649224</v>
      </c>
      <c r="C240" s="10" t="n">
        <f aca="false">AVERAGE(B181:B240)</f>
        <v>12123.3251131274</v>
      </c>
    </row>
    <row r="241" customFormat="false" ht="12.75" hidden="false" customHeight="false" outlineLevel="0" collapsed="false">
      <c r="A241" s="9" t="n">
        <v>35517</v>
      </c>
      <c r="B241" s="8" t="n">
        <v>12337.7592144456</v>
      </c>
      <c r="C241" s="10" t="n">
        <f aca="false">AVERAGE(B182:B241)</f>
        <v>12130.8653066216</v>
      </c>
    </row>
    <row r="242" customFormat="false" ht="12.75" hidden="false" customHeight="false" outlineLevel="0" collapsed="false">
      <c r="A242" s="9" t="n">
        <v>35518</v>
      </c>
      <c r="B242" s="8" t="n">
        <v>12417.9849540252</v>
      </c>
      <c r="C242" s="10" t="n">
        <f aca="false">AVERAGE(B183:B242)</f>
        <v>12139.9344121525</v>
      </c>
    </row>
    <row r="243" customFormat="false" ht="12.75" hidden="false" customHeight="false" outlineLevel="0" collapsed="false">
      <c r="A243" s="9" t="n">
        <v>35519</v>
      </c>
      <c r="B243" s="8" t="n">
        <v>12304.7295387924</v>
      </c>
      <c r="C243" s="10" t="n">
        <f aca="false">AVERAGE(B184:B243)</f>
        <v>12147.2826438751</v>
      </c>
    </row>
    <row r="244" customFormat="false" ht="12.75" hidden="false" customHeight="false" outlineLevel="0" collapsed="false">
      <c r="A244" s="9" t="n">
        <v>35520</v>
      </c>
      <c r="B244" s="8" t="n">
        <v>12260.9879339532</v>
      </c>
      <c r="C244" s="10" t="n">
        <f aca="false">AVERAGE(B185:B244)</f>
        <v>12150.5663445567</v>
      </c>
    </row>
    <row r="245" customFormat="false" ht="12.75" hidden="false" customHeight="false" outlineLevel="0" collapsed="false">
      <c r="A245" s="9" t="n">
        <v>35521</v>
      </c>
      <c r="B245" s="8" t="n">
        <v>12221.9173741716</v>
      </c>
      <c r="C245" s="10" t="n">
        <f aca="false">AVERAGE(B186:B245)</f>
        <v>12151.2947059902</v>
      </c>
    </row>
    <row r="246" customFormat="false" ht="12.75" hidden="false" customHeight="false" outlineLevel="0" collapsed="false">
      <c r="A246" s="9" t="n">
        <v>35522</v>
      </c>
      <c r="B246" s="8" t="n">
        <v>12200.5703910556</v>
      </c>
      <c r="C246" s="10" t="n">
        <f aca="false">AVERAGE(B187:B246)</f>
        <v>12152.1466320357</v>
      </c>
    </row>
    <row r="247" customFormat="false" ht="12.75" hidden="false" customHeight="false" outlineLevel="0" collapsed="false">
      <c r="A247" s="9" t="n">
        <v>35523</v>
      </c>
      <c r="B247" s="8" t="n">
        <v>12269.333645472</v>
      </c>
      <c r="C247" s="10" t="n">
        <f aca="false">AVERAGE(B188:B247)</f>
        <v>12153.340622861</v>
      </c>
    </row>
    <row r="248" customFormat="false" ht="12.75" hidden="false" customHeight="false" outlineLevel="0" collapsed="false">
      <c r="A248" s="9" t="n">
        <v>35524</v>
      </c>
      <c r="B248" s="8" t="n">
        <v>12204.2336981652</v>
      </c>
      <c r="C248" s="10" t="n">
        <f aca="false">AVERAGE(B189:B248)</f>
        <v>12156.3666160242</v>
      </c>
    </row>
    <row r="249" customFormat="false" ht="12.75" hidden="false" customHeight="false" outlineLevel="0" collapsed="false">
      <c r="A249" s="9" t="n">
        <v>35525</v>
      </c>
      <c r="B249" s="8" t="n">
        <v>12357.4820078424</v>
      </c>
      <c r="C249" s="10" t="n">
        <f aca="false">AVERAGE(B190:B249)</f>
        <v>12160.0605120936</v>
      </c>
    </row>
    <row r="250" customFormat="false" ht="12.75" hidden="false" customHeight="false" outlineLevel="0" collapsed="false">
      <c r="A250" s="9" t="n">
        <v>35526</v>
      </c>
      <c r="B250" s="8" t="n">
        <v>12408.4951407444</v>
      </c>
      <c r="C250" s="10" t="n">
        <f aca="false">AVERAGE(B191:B250)</f>
        <v>12167.1908883258</v>
      </c>
    </row>
    <row r="251" customFormat="false" ht="12.75" hidden="false" customHeight="false" outlineLevel="0" collapsed="false">
      <c r="A251" s="9" t="n">
        <v>35527</v>
      </c>
      <c r="B251" s="8" t="n">
        <v>12168.4551839488</v>
      </c>
      <c r="C251" s="10" t="n">
        <f aca="false">AVERAGE(B192:B251)</f>
        <v>12168.8064236702</v>
      </c>
    </row>
    <row r="252" customFormat="false" ht="12.75" hidden="false" customHeight="false" outlineLevel="0" collapsed="false">
      <c r="A252" s="9" t="n">
        <v>35528</v>
      </c>
      <c r="B252" s="8" t="n">
        <v>12247.84192366</v>
      </c>
      <c r="C252" s="10" t="n">
        <f aca="false">AVERAGE(B193:B252)</f>
        <v>12172.2078859568</v>
      </c>
    </row>
    <row r="253" customFormat="false" ht="12.75" hidden="false" customHeight="false" outlineLevel="0" collapsed="false">
      <c r="A253" s="9" t="n">
        <v>35529</v>
      </c>
      <c r="B253" s="8" t="n">
        <v>12226.8385926552</v>
      </c>
      <c r="C253" s="10" t="n">
        <f aca="false">AVERAGE(B194:B253)</f>
        <v>12171.173079797</v>
      </c>
    </row>
    <row r="254" customFormat="false" ht="12.75" hidden="false" customHeight="false" outlineLevel="0" collapsed="false">
      <c r="A254" s="9" t="n">
        <v>35530</v>
      </c>
      <c r="B254" s="8" t="n">
        <v>12312.43658179</v>
      </c>
      <c r="C254" s="10" t="n">
        <f aca="false">AVERAGE(B195:B254)</f>
        <v>12171.0882166172</v>
      </c>
    </row>
    <row r="255" customFormat="false" ht="12.75" hidden="false" customHeight="false" outlineLevel="0" collapsed="false">
      <c r="A255" s="9" t="n">
        <v>35531</v>
      </c>
      <c r="B255" s="8" t="n">
        <v>12552.5526464684</v>
      </c>
      <c r="C255" s="10" t="n">
        <f aca="false">AVERAGE(B196:B255)</f>
        <v>12177.1294364029</v>
      </c>
    </row>
    <row r="256" customFormat="false" ht="12.75" hidden="false" customHeight="false" outlineLevel="0" collapsed="false">
      <c r="A256" s="9" t="n">
        <v>35532</v>
      </c>
      <c r="B256" s="8" t="n">
        <v>12503.9621655608</v>
      </c>
      <c r="C256" s="10" t="n">
        <f aca="false">AVERAGE(B197:B256)</f>
        <v>12182.1186069151</v>
      </c>
    </row>
    <row r="257" customFormat="false" ht="12.75" hidden="false" customHeight="false" outlineLevel="0" collapsed="false">
      <c r="A257" s="9" t="n">
        <v>35533</v>
      </c>
      <c r="B257" s="8" t="n">
        <v>12425</v>
      </c>
      <c r="C257" s="10" t="n">
        <f aca="false">AVERAGE(B198:B257)</f>
        <v>12185.9056904181</v>
      </c>
    </row>
    <row r="258" customFormat="false" ht="12.75" hidden="false" customHeight="false" outlineLevel="0" collapsed="false">
      <c r="A258" s="9" t="n">
        <v>35534</v>
      </c>
      <c r="B258" s="8" t="n">
        <v>12192</v>
      </c>
      <c r="C258" s="10" t="n">
        <f aca="false">AVERAGE(B199:B258)</f>
        <v>12185.8750092821</v>
      </c>
    </row>
    <row r="259" customFormat="false" ht="12.75" hidden="false" customHeight="false" outlineLevel="0" collapsed="false">
      <c r="A259" s="9" t="n">
        <v>35535</v>
      </c>
      <c r="B259" s="8" t="n">
        <v>12135.6635277472</v>
      </c>
      <c r="C259" s="10" t="n">
        <f aca="false">AVERAGE(B200:B259)</f>
        <v>12181.6113972793</v>
      </c>
    </row>
    <row r="260" customFormat="false" ht="12.75" hidden="false" customHeight="false" outlineLevel="0" collapsed="false">
      <c r="A260" s="9" t="n">
        <v>35536</v>
      </c>
      <c r="B260" s="8" t="n">
        <v>12338.099884358</v>
      </c>
      <c r="C260" s="10" t="n">
        <f aca="false">AVERAGE(B201:B260)</f>
        <v>12184.6717399332</v>
      </c>
    </row>
    <row r="261" customFormat="false" ht="12.75" hidden="false" customHeight="false" outlineLevel="0" collapsed="false">
      <c r="A261" s="9" t="n">
        <v>35537</v>
      </c>
      <c r="B261" s="8" t="n">
        <v>12238.1722199608</v>
      </c>
      <c r="C261" s="10" t="n">
        <f aca="false">AVERAGE(B202:B261)</f>
        <v>12182.2175372153</v>
      </c>
    </row>
    <row r="262" customFormat="false" ht="12.75" hidden="false" customHeight="false" outlineLevel="0" collapsed="false">
      <c r="A262" s="9" t="n">
        <v>35538</v>
      </c>
      <c r="B262" s="8" t="n">
        <v>12518.5552662364</v>
      </c>
      <c r="C262" s="10" t="n">
        <f aca="false">AVERAGE(B203:B262)</f>
        <v>12187.2021314695</v>
      </c>
    </row>
    <row r="263" customFormat="false" ht="12.75" hidden="false" customHeight="false" outlineLevel="0" collapsed="false">
      <c r="A263" s="9" t="n">
        <v>35539</v>
      </c>
      <c r="B263" s="8" t="n">
        <v>12639.5218296572</v>
      </c>
      <c r="C263" s="10" t="n">
        <f aca="false">AVERAGE(B204:B263)</f>
        <v>12191.0715143297</v>
      </c>
    </row>
    <row r="264" customFormat="false" ht="12.75" hidden="false" customHeight="false" outlineLevel="0" collapsed="false">
      <c r="A264" s="9" t="n">
        <v>35540</v>
      </c>
      <c r="B264" s="8" t="n">
        <v>12516.6709032644</v>
      </c>
      <c r="C264" s="10" t="n">
        <f aca="false">AVERAGE(B205:B264)</f>
        <v>12199.085413407</v>
      </c>
    </row>
    <row r="265" customFormat="false" ht="12.75" hidden="false" customHeight="false" outlineLevel="0" collapsed="false">
      <c r="A265" s="9" t="n">
        <v>35541</v>
      </c>
      <c r="B265" s="8" t="n">
        <v>12396.5402179908</v>
      </c>
      <c r="C265" s="10" t="n">
        <f aca="false">AVERAGE(B206:B265)</f>
        <v>12202.6707553471</v>
      </c>
    </row>
    <row r="266" customFormat="false" ht="12.75" hidden="false" customHeight="false" outlineLevel="0" collapsed="false">
      <c r="A266" s="9" t="n">
        <v>35542</v>
      </c>
      <c r="B266" s="8" t="n">
        <v>12220.8211923324</v>
      </c>
      <c r="C266" s="10" t="n">
        <f aca="false">AVERAGE(B207:B266)</f>
        <v>12200.8457475436</v>
      </c>
    </row>
    <row r="267" customFormat="false" ht="12.75" hidden="false" customHeight="false" outlineLevel="0" collapsed="false">
      <c r="A267" s="9" t="n">
        <v>35543</v>
      </c>
      <c r="B267" s="8" t="n">
        <v>12411</v>
      </c>
      <c r="C267" s="10" t="n">
        <f aca="false">AVERAGE(B208:B267)</f>
        <v>12204.8293101093</v>
      </c>
    </row>
    <row r="268" customFormat="false" ht="12.75" hidden="false" customHeight="false" outlineLevel="0" collapsed="false">
      <c r="A268" s="9" t="n">
        <v>35544</v>
      </c>
      <c r="B268" s="8" t="n">
        <v>12456</v>
      </c>
      <c r="C268" s="10" t="n">
        <f aca="false">AVERAGE(B209:B268)</f>
        <v>12209.4850231245</v>
      </c>
    </row>
    <row r="269" customFormat="false" ht="12.75" hidden="false" customHeight="false" outlineLevel="0" collapsed="false">
      <c r="A269" s="9" t="n">
        <v>35545</v>
      </c>
      <c r="B269" s="8" t="n">
        <v>12548.889829958</v>
      </c>
      <c r="C269" s="10" t="n">
        <f aca="false">AVERAGE(B210:B269)</f>
        <v>12218.5449659022</v>
      </c>
    </row>
    <row r="270" customFormat="false" ht="12.75" hidden="false" customHeight="false" outlineLevel="0" collapsed="false">
      <c r="A270" s="9" t="n">
        <v>35546</v>
      </c>
      <c r="B270" s="8" t="n">
        <v>12520</v>
      </c>
      <c r="C270" s="10" t="n">
        <f aca="false">AVERAGE(B211:B270)</f>
        <v>12225.7398746409</v>
      </c>
    </row>
    <row r="271" customFormat="false" ht="12.75" hidden="false" customHeight="false" outlineLevel="0" collapsed="false">
      <c r="A271" s="9" t="n">
        <v>35547</v>
      </c>
      <c r="B271" s="8" t="n">
        <v>12460</v>
      </c>
      <c r="C271" s="10" t="n">
        <f aca="false">AVERAGE(B212:B271)</f>
        <v>12236.6455472543</v>
      </c>
    </row>
    <row r="272" customFormat="false" ht="12.75" hidden="false" customHeight="false" outlineLevel="0" collapsed="false">
      <c r="A272" s="9" t="n">
        <v>35548</v>
      </c>
      <c r="B272" s="8" t="n">
        <v>12170.0964790504</v>
      </c>
      <c r="C272" s="10" t="n">
        <f aca="false">AVERAGE(B213:B272)</f>
        <v>12240.4692293081</v>
      </c>
    </row>
    <row r="273" customFormat="false" ht="12.75" hidden="false" customHeight="false" outlineLevel="0" collapsed="false">
      <c r="A273" s="9" t="n">
        <v>35549</v>
      </c>
      <c r="B273" s="8" t="n">
        <v>12138.455818612</v>
      </c>
      <c r="C273" s="10" t="n">
        <f aca="false">AVERAGE(B214:B273)</f>
        <v>12240.2754935591</v>
      </c>
    </row>
    <row r="274" customFormat="false" ht="12.75" hidden="false" customHeight="false" outlineLevel="0" collapsed="false">
      <c r="A274" s="9" t="n">
        <v>35550</v>
      </c>
      <c r="B274" s="8" t="n">
        <v>12059.532777254</v>
      </c>
      <c r="C274" s="10" t="n">
        <f aca="false">AVERAGE(B215:B274)</f>
        <v>12237.7920290482</v>
      </c>
    </row>
    <row r="275" customFormat="false" ht="12.75" hidden="false" customHeight="false" outlineLevel="0" collapsed="false">
      <c r="A275" s="9" t="n">
        <v>35551</v>
      </c>
      <c r="B275" s="8" t="n">
        <v>12219.2305021412</v>
      </c>
      <c r="C275" s="10" t="n">
        <f aca="false">AVERAGE(B216:B275)</f>
        <v>12239.0072970838</v>
      </c>
    </row>
    <row r="276" customFormat="false" ht="12.75" hidden="false" customHeight="false" outlineLevel="0" collapsed="false">
      <c r="A276" s="9" t="n">
        <v>35552</v>
      </c>
      <c r="B276" s="8" t="n">
        <v>12327</v>
      </c>
      <c r="C276" s="10" t="n">
        <f aca="false">AVERAGE(B217:B276)</f>
        <v>12243.4931455856</v>
      </c>
    </row>
    <row r="277" customFormat="false" ht="12.75" hidden="false" customHeight="false" outlineLevel="0" collapsed="false">
      <c r="A277" s="9" t="n">
        <v>35553</v>
      </c>
      <c r="B277" s="8" t="n">
        <v>12281</v>
      </c>
      <c r="C277" s="10" t="n">
        <f aca="false">AVERAGE(B218:B277)</f>
        <v>12246.5693632925</v>
      </c>
    </row>
    <row r="278" customFormat="false" ht="12.75" hidden="false" customHeight="false" outlineLevel="0" collapsed="false">
      <c r="A278" s="9" t="n">
        <v>35554</v>
      </c>
      <c r="B278" s="8" t="n">
        <v>12306</v>
      </c>
      <c r="C278" s="10" t="n">
        <f aca="false">AVERAGE(B219:B278)</f>
        <v>12252.4497975182</v>
      </c>
    </row>
    <row r="279" customFormat="false" ht="12.75" hidden="false" customHeight="false" outlineLevel="0" collapsed="false">
      <c r="A279" s="9" t="n">
        <v>35555</v>
      </c>
      <c r="B279" s="8" t="n">
        <v>11952</v>
      </c>
      <c r="C279" s="10" t="n">
        <f aca="false">AVERAGE(B220:B279)</f>
        <v>12250.1920322607</v>
      </c>
    </row>
    <row r="280" customFormat="false" ht="12.75" hidden="false" customHeight="false" outlineLevel="0" collapsed="false">
      <c r="A280" s="9" t="n">
        <v>35556</v>
      </c>
      <c r="B280" s="8" t="n">
        <v>12030.7533266216</v>
      </c>
      <c r="C280" s="10" t="n">
        <f aca="false">AVERAGE(B221:B280)</f>
        <v>12250.1974934606</v>
      </c>
    </row>
    <row r="281" customFormat="false" ht="12.75" hidden="false" customHeight="false" outlineLevel="0" collapsed="false">
      <c r="A281" s="9" t="n">
        <v>35557</v>
      </c>
      <c r="B281" s="8" t="n">
        <v>12173</v>
      </c>
      <c r="C281" s="10" t="n">
        <f aca="false">AVERAGE(B222:B281)</f>
        <v>12248.5441792862</v>
      </c>
    </row>
    <row r="282" customFormat="false" ht="12.75" hidden="false" customHeight="false" outlineLevel="0" collapsed="false">
      <c r="A282" s="9" t="n">
        <v>35558</v>
      </c>
      <c r="B282" s="8" t="n">
        <v>12140</v>
      </c>
      <c r="C282" s="10" t="n">
        <f aca="false">AVERAGE(B223:B282)</f>
        <v>12247.724927263</v>
      </c>
    </row>
    <row r="283" customFormat="false" ht="12.75" hidden="false" customHeight="false" outlineLevel="0" collapsed="false">
      <c r="A283" s="9" t="n">
        <v>35559</v>
      </c>
      <c r="B283" s="8" t="n">
        <v>12345</v>
      </c>
      <c r="C283" s="10" t="n">
        <f aca="false">AVERAGE(B224:B283)</f>
        <v>12252.8980783765</v>
      </c>
    </row>
    <row r="284" customFormat="false" ht="12.75" hidden="false" customHeight="false" outlineLevel="0" collapsed="false">
      <c r="A284" s="9" t="n">
        <v>35560</v>
      </c>
      <c r="B284" s="8" t="n">
        <v>12303</v>
      </c>
      <c r="C284" s="10" t="n">
        <f aca="false">AVERAGE(B225:B284)</f>
        <v>12258.0705444105</v>
      </c>
    </row>
    <row r="285" customFormat="false" ht="12.75" hidden="false" customHeight="false" outlineLevel="0" collapsed="false">
      <c r="A285" s="9" t="n">
        <v>35561</v>
      </c>
      <c r="B285" s="8" t="n">
        <v>12300</v>
      </c>
      <c r="C285" s="10" t="n">
        <f aca="false">AVERAGE(B226:B285)</f>
        <v>12265.8361269058</v>
      </c>
    </row>
    <row r="286" customFormat="false" ht="12.75" hidden="false" customHeight="false" outlineLevel="0" collapsed="false">
      <c r="A286" s="9" t="n">
        <v>35562</v>
      </c>
      <c r="B286" s="8" t="n">
        <v>12132</v>
      </c>
      <c r="C286" s="10" t="n">
        <f aca="false">AVERAGE(B227:B286)</f>
        <v>12269.086251778</v>
      </c>
    </row>
    <row r="287" customFormat="false" ht="12.75" hidden="false" customHeight="false" outlineLevel="0" collapsed="false">
      <c r="A287" s="9" t="n">
        <v>35563</v>
      </c>
      <c r="B287" s="8" t="n">
        <v>12156.7550979012</v>
      </c>
      <c r="C287" s="10" t="n">
        <f aca="false">AVERAGE(B228:B287)</f>
        <v>12273.1943769913</v>
      </c>
    </row>
    <row r="288" customFormat="false" ht="12.75" hidden="false" customHeight="false" outlineLevel="0" collapsed="false">
      <c r="A288" s="9" t="n">
        <v>35564</v>
      </c>
      <c r="B288" s="8" t="n">
        <v>12050.7815054984</v>
      </c>
      <c r="C288" s="10" t="n">
        <f aca="false">AVERAGE(B229:B288)</f>
        <v>12271.567481776</v>
      </c>
    </row>
    <row r="289" customFormat="false" ht="12.75" hidden="false" customHeight="false" outlineLevel="0" collapsed="false">
      <c r="A289" s="9" t="n">
        <v>35565</v>
      </c>
      <c r="B289" s="8" t="n">
        <v>12459</v>
      </c>
      <c r="C289" s="10" t="n">
        <f aca="false">AVERAGE(B230:B289)</f>
        <v>12277.4160083061</v>
      </c>
    </row>
    <row r="290" customFormat="false" ht="12.75" hidden="false" customHeight="false" outlineLevel="0" collapsed="false">
      <c r="A290" s="9" t="n">
        <v>35566</v>
      </c>
      <c r="B290" s="8" t="n">
        <v>12532</v>
      </c>
      <c r="C290" s="10" t="n">
        <f aca="false">AVERAGE(B231:B290)</f>
        <v>12285.0660504656</v>
      </c>
    </row>
    <row r="291" customFormat="false" ht="12.75" hidden="false" customHeight="false" outlineLevel="0" collapsed="false">
      <c r="A291" s="9" t="n">
        <v>35567</v>
      </c>
      <c r="B291" s="8" t="n">
        <v>12643</v>
      </c>
      <c r="C291" s="10" t="n">
        <f aca="false">AVERAGE(B232:B291)</f>
        <v>12295.2637737175</v>
      </c>
    </row>
    <row r="292" customFormat="false" ht="12.75" hidden="false" customHeight="false" outlineLevel="0" collapsed="false">
      <c r="A292" s="9" t="n">
        <v>35568</v>
      </c>
      <c r="B292" s="8" t="n">
        <v>12722</v>
      </c>
      <c r="C292" s="10" t="n">
        <f aca="false">AVERAGE(B233:B292)</f>
        <v>12305.0779120098</v>
      </c>
    </row>
    <row r="293" customFormat="false" ht="12.75" hidden="false" customHeight="false" outlineLevel="0" collapsed="false">
      <c r="A293" s="9" t="n">
        <v>35569</v>
      </c>
      <c r="B293" s="8" t="n">
        <v>12523</v>
      </c>
      <c r="C293" s="10" t="n">
        <f aca="false">AVERAGE(B234:B293)</f>
        <v>12310.6202404591</v>
      </c>
    </row>
    <row r="294" customFormat="false" ht="12.75" hidden="false" customHeight="false" outlineLevel="0" collapsed="false">
      <c r="A294" s="9" t="n">
        <v>35570</v>
      </c>
      <c r="B294" s="8" t="n">
        <v>12543</v>
      </c>
      <c r="C294" s="10" t="n">
        <f aca="false">AVERAGE(B235:B294)</f>
        <v>12315.29104787</v>
      </c>
    </row>
    <row r="295" customFormat="false" ht="12.75" hidden="false" customHeight="false" outlineLevel="0" collapsed="false">
      <c r="A295" s="9" t="n">
        <v>35571</v>
      </c>
      <c r="B295" s="8" t="n">
        <v>12130</v>
      </c>
      <c r="C295" s="10" t="n">
        <f aca="false">AVERAGE(B236:B295)</f>
        <v>12313.7603101303</v>
      </c>
    </row>
    <row r="296" customFormat="false" ht="12.75" hidden="false" customHeight="false" outlineLevel="0" collapsed="false">
      <c r="A296" s="9" t="n">
        <v>35572</v>
      </c>
      <c r="B296" s="8" t="n">
        <v>11985</v>
      </c>
      <c r="C296" s="10" t="n">
        <f aca="false">AVERAGE(B237:B296)</f>
        <v>12308.4293558721</v>
      </c>
    </row>
    <row r="297" customFormat="false" ht="12.75" hidden="false" customHeight="false" outlineLevel="0" collapsed="false">
      <c r="A297" s="9" t="n">
        <v>35573</v>
      </c>
      <c r="B297" s="8" t="n">
        <v>12160</v>
      </c>
      <c r="C297" s="10" t="n">
        <f aca="false">AVERAGE(B238:B297)</f>
        <v>12308.5101571539</v>
      </c>
    </row>
    <row r="298" customFormat="false" ht="12.75" hidden="false" customHeight="false" outlineLevel="0" collapsed="false">
      <c r="A298" s="9" t="n">
        <v>35574</v>
      </c>
      <c r="B298" s="8" t="n">
        <v>12082</v>
      </c>
      <c r="C298" s="10" t="n">
        <f aca="false">AVERAGE(B239:B298)</f>
        <v>12306.3927639189</v>
      </c>
    </row>
    <row r="299" customFormat="false" ht="12.75" hidden="false" customHeight="false" outlineLevel="0" collapsed="false">
      <c r="A299" s="9" t="n">
        <v>35575</v>
      </c>
      <c r="B299" s="8" t="n">
        <v>12278</v>
      </c>
      <c r="C299" s="10" t="n">
        <f aca="false">AVERAGE(B240:B299)</f>
        <v>12304.941483676</v>
      </c>
    </row>
    <row r="300" customFormat="false" ht="12.75" hidden="false" customHeight="false" outlineLevel="0" collapsed="false">
      <c r="A300" s="9" t="n">
        <v>35576</v>
      </c>
      <c r="B300" s="8" t="n">
        <v>11874</v>
      </c>
      <c r="C300" s="10" t="n">
        <f aca="false">AVERAGE(B241:B300)</f>
        <v>12300.4686895222</v>
      </c>
    </row>
    <row r="301" customFormat="false" ht="12.75" hidden="false" customHeight="false" outlineLevel="0" collapsed="false">
      <c r="A301" s="9" t="n">
        <v>35577</v>
      </c>
      <c r="B301" s="8" t="n">
        <v>11745</v>
      </c>
      <c r="C301" s="10" t="n">
        <f aca="false">AVERAGE(B242:B301)</f>
        <v>12290.5893692815</v>
      </c>
    </row>
    <row r="302" customFormat="false" ht="12.75" hidden="false" customHeight="false" outlineLevel="0" collapsed="false">
      <c r="A302" s="9" t="n">
        <v>35578</v>
      </c>
      <c r="B302" s="8" t="n">
        <v>11422</v>
      </c>
      <c r="C302" s="10" t="n">
        <f aca="false">AVERAGE(B243:B302)</f>
        <v>12273.9896200477</v>
      </c>
    </row>
    <row r="303" customFormat="false" ht="12.75" hidden="false" customHeight="false" outlineLevel="0" collapsed="false">
      <c r="A303" s="9" t="n">
        <v>35579</v>
      </c>
      <c r="B303" s="8" t="n">
        <v>11636</v>
      </c>
      <c r="C303" s="10" t="n">
        <f aca="false">AVERAGE(B244:B303)</f>
        <v>12262.8441277345</v>
      </c>
    </row>
    <row r="304" customFormat="false" ht="12.75" hidden="false" customHeight="false" outlineLevel="0" collapsed="false">
      <c r="A304" s="9" t="n">
        <v>35580</v>
      </c>
      <c r="B304" s="8" t="n">
        <v>12042.48541315</v>
      </c>
      <c r="C304" s="10" t="n">
        <f aca="false">AVERAGE(B245:B304)</f>
        <v>12259.2024190545</v>
      </c>
    </row>
    <row r="305" customFormat="false" ht="12.75" hidden="false" customHeight="false" outlineLevel="0" collapsed="false">
      <c r="A305" s="9" t="n">
        <v>35581</v>
      </c>
      <c r="B305" s="8" t="n">
        <v>11803.568824518</v>
      </c>
      <c r="C305" s="10" t="n">
        <f aca="false">AVERAGE(B246:B305)</f>
        <v>12252.2299432269</v>
      </c>
    </row>
    <row r="306" customFormat="false" ht="12.75" hidden="false" customHeight="false" outlineLevel="0" collapsed="false">
      <c r="A306" s="9" t="n">
        <v>35582</v>
      </c>
      <c r="B306" s="8" t="n">
        <v>12110.2486698372</v>
      </c>
      <c r="C306" s="10" t="n">
        <f aca="false">AVERAGE(B247:B306)</f>
        <v>12250.7245812066</v>
      </c>
    </row>
    <row r="307" customFormat="false" ht="12.75" hidden="false" customHeight="false" outlineLevel="0" collapsed="false">
      <c r="A307" s="9" t="n">
        <v>35583</v>
      </c>
      <c r="B307" s="8" t="n">
        <v>11781</v>
      </c>
      <c r="C307" s="10" t="n">
        <f aca="false">AVERAGE(B248:B307)</f>
        <v>12242.5856871154</v>
      </c>
    </row>
    <row r="308" customFormat="false" ht="12.75" hidden="false" customHeight="false" outlineLevel="0" collapsed="false">
      <c r="A308" s="9" t="n">
        <v>35584</v>
      </c>
      <c r="B308" s="8" t="n">
        <v>11127</v>
      </c>
      <c r="C308" s="10" t="n">
        <f aca="false">AVERAGE(B249:B308)</f>
        <v>12224.631792146</v>
      </c>
    </row>
    <row r="309" customFormat="false" ht="12.75" hidden="false" customHeight="false" outlineLevel="0" collapsed="false">
      <c r="A309" s="9" t="n">
        <v>35585</v>
      </c>
      <c r="B309" s="8" t="n">
        <v>11414</v>
      </c>
      <c r="C309" s="10" t="n">
        <f aca="false">AVERAGE(B250:B309)</f>
        <v>12208.9070920153</v>
      </c>
    </row>
    <row r="310" customFormat="false" ht="12.75" hidden="false" customHeight="false" outlineLevel="0" collapsed="false">
      <c r="A310" s="9" t="n">
        <v>35586</v>
      </c>
      <c r="B310" s="8" t="n">
        <v>11815</v>
      </c>
      <c r="C310" s="10" t="n">
        <f aca="false">AVERAGE(B251:B310)</f>
        <v>12199.0155063362</v>
      </c>
    </row>
    <row r="311" customFormat="false" ht="12.75" hidden="false" customHeight="false" outlineLevel="0" collapsed="false">
      <c r="A311" s="9" t="n">
        <v>35587</v>
      </c>
      <c r="B311" s="8" t="n">
        <v>12044</v>
      </c>
      <c r="C311" s="10" t="n">
        <f aca="false">AVERAGE(B252:B311)</f>
        <v>12196.9412532704</v>
      </c>
    </row>
    <row r="312" customFormat="false" ht="12.75" hidden="false" customHeight="false" outlineLevel="0" collapsed="false">
      <c r="A312" s="9" t="n">
        <v>35588</v>
      </c>
      <c r="B312" s="8" t="n">
        <v>12387</v>
      </c>
      <c r="C312" s="10" t="n">
        <f aca="false">AVERAGE(B253:B312)</f>
        <v>12199.2605545427</v>
      </c>
    </row>
    <row r="313" customFormat="false" ht="12.75" hidden="false" customHeight="false" outlineLevel="0" collapsed="false">
      <c r="A313" s="9" t="n">
        <v>35589</v>
      </c>
      <c r="B313" s="8" t="n">
        <v>12132</v>
      </c>
      <c r="C313" s="10" t="n">
        <f aca="false">AVERAGE(B254:B313)</f>
        <v>12197.6799113318</v>
      </c>
    </row>
    <row r="314" customFormat="false" ht="12.75" hidden="false" customHeight="false" outlineLevel="0" collapsed="false">
      <c r="A314" s="9" t="n">
        <v>35590</v>
      </c>
      <c r="B314" s="8" t="n">
        <v>12164</v>
      </c>
      <c r="C314" s="10" t="n">
        <f aca="false">AVERAGE(B255:B314)</f>
        <v>12195.205968302</v>
      </c>
    </row>
    <row r="315" customFormat="false" ht="12.75" hidden="false" customHeight="false" outlineLevel="0" collapsed="false">
      <c r="A315" s="9" t="n">
        <v>35591</v>
      </c>
      <c r="B315" s="8" t="n">
        <v>11953</v>
      </c>
      <c r="C315" s="10" t="n">
        <f aca="false">AVERAGE(B256:B315)</f>
        <v>12185.2134241942</v>
      </c>
    </row>
    <row r="316" customFormat="false" ht="12.75" hidden="false" customHeight="false" outlineLevel="0" collapsed="false">
      <c r="A316" s="9" t="n">
        <v>35592</v>
      </c>
      <c r="B316" s="8" t="n">
        <v>11778.3119193212</v>
      </c>
      <c r="C316" s="10" t="n">
        <f aca="false">AVERAGE(B257:B316)</f>
        <v>12173.1192534235</v>
      </c>
    </row>
    <row r="317" customFormat="false" ht="12.75" hidden="false" customHeight="false" outlineLevel="0" collapsed="false">
      <c r="A317" s="9" t="n">
        <v>35593</v>
      </c>
      <c r="B317" s="8" t="n">
        <v>12140</v>
      </c>
      <c r="C317" s="10" t="n">
        <f aca="false">AVERAGE(B258:B317)</f>
        <v>12168.3692534235</v>
      </c>
    </row>
    <row r="318" customFormat="false" ht="12.75" hidden="false" customHeight="false" outlineLevel="0" collapsed="false">
      <c r="A318" s="9" t="n">
        <v>35594</v>
      </c>
      <c r="B318" s="8" t="n">
        <v>11964</v>
      </c>
      <c r="C318" s="10" t="n">
        <f aca="false">AVERAGE(B259:B318)</f>
        <v>12164.5692534235</v>
      </c>
    </row>
    <row r="319" customFormat="false" ht="12.75" hidden="false" customHeight="false" outlineLevel="0" collapsed="false">
      <c r="A319" s="9" t="n">
        <v>35595</v>
      </c>
      <c r="B319" s="8" t="n">
        <v>12090</v>
      </c>
      <c r="C319" s="10" t="n">
        <f aca="false">AVERAGE(B260:B319)</f>
        <v>12163.8081946277</v>
      </c>
    </row>
    <row r="320" customFormat="false" ht="12.75" hidden="false" customHeight="false" outlineLevel="0" collapsed="false">
      <c r="A320" s="9" t="n">
        <v>35596</v>
      </c>
      <c r="B320" s="8" t="n">
        <v>12057</v>
      </c>
      <c r="C320" s="10" t="n">
        <f aca="false">AVERAGE(B261:B320)</f>
        <v>12159.1231965551</v>
      </c>
    </row>
    <row r="321" customFormat="false" ht="12.75" hidden="false" customHeight="false" outlineLevel="0" collapsed="false">
      <c r="A321" s="9" t="n">
        <v>35597</v>
      </c>
      <c r="B321" s="8" t="n">
        <v>11789</v>
      </c>
      <c r="C321" s="10" t="n">
        <f aca="false">AVERAGE(B262:B321)</f>
        <v>12151.6369928891</v>
      </c>
    </row>
    <row r="322" customFormat="false" ht="12.75" hidden="false" customHeight="false" outlineLevel="0" collapsed="false">
      <c r="A322" s="9" t="n">
        <v>35598</v>
      </c>
      <c r="B322" s="8" t="n">
        <v>11582</v>
      </c>
      <c r="C322" s="10" t="n">
        <f aca="false">AVERAGE(B263:B322)</f>
        <v>12136.0277384518</v>
      </c>
    </row>
    <row r="323" customFormat="false" ht="12.75" hidden="false" customHeight="false" outlineLevel="0" collapsed="false">
      <c r="A323" s="9" t="n">
        <v>35599</v>
      </c>
      <c r="B323" s="8" t="n">
        <v>12220</v>
      </c>
      <c r="C323" s="10" t="n">
        <f aca="false">AVERAGE(B264:B323)</f>
        <v>12129.0357079575</v>
      </c>
    </row>
    <row r="324" customFormat="false" ht="12.75" hidden="false" customHeight="false" outlineLevel="0" collapsed="false">
      <c r="A324" s="9" t="n">
        <v>35600</v>
      </c>
      <c r="B324" s="8" t="n">
        <v>12318</v>
      </c>
      <c r="C324" s="10" t="n">
        <f aca="false">AVERAGE(B265:B324)</f>
        <v>12125.7245262364</v>
      </c>
    </row>
    <row r="325" customFormat="false" ht="12.75" hidden="false" customHeight="false" outlineLevel="0" collapsed="false">
      <c r="A325" s="9" t="n">
        <v>35601</v>
      </c>
      <c r="B325" s="8" t="n">
        <v>12412</v>
      </c>
      <c r="C325" s="10" t="n">
        <f aca="false">AVERAGE(B266:B325)</f>
        <v>12125.9821892699</v>
      </c>
    </row>
    <row r="326" customFormat="false" ht="12.75" hidden="false" customHeight="false" outlineLevel="0" collapsed="false">
      <c r="A326" s="9" t="n">
        <v>35602</v>
      </c>
      <c r="B326" s="8" t="n">
        <v>12348</v>
      </c>
      <c r="C326" s="10" t="n">
        <f aca="false">AVERAGE(B267:B326)</f>
        <v>12128.1018360644</v>
      </c>
    </row>
    <row r="327" customFormat="false" ht="12.75" hidden="false" customHeight="false" outlineLevel="0" collapsed="false">
      <c r="A327" s="9" t="n">
        <v>35603</v>
      </c>
      <c r="B327" s="8" t="n">
        <v>12389</v>
      </c>
      <c r="C327" s="10" t="n">
        <f aca="false">AVERAGE(B268:B327)</f>
        <v>12127.7351693977</v>
      </c>
    </row>
    <row r="328" customFormat="false" ht="12.75" hidden="false" customHeight="false" outlineLevel="0" collapsed="false">
      <c r="A328" s="9" t="n">
        <v>35604</v>
      </c>
      <c r="B328" s="8" t="n">
        <v>12215</v>
      </c>
      <c r="C328" s="10" t="n">
        <f aca="false">AVERAGE(B269:B328)</f>
        <v>12123.7185027311</v>
      </c>
    </row>
    <row r="329" customFormat="false" ht="12.75" hidden="false" customHeight="false" outlineLevel="0" collapsed="false">
      <c r="A329" s="9" t="n">
        <v>35605</v>
      </c>
      <c r="B329" s="8" t="n">
        <v>12179</v>
      </c>
      <c r="C329" s="10" t="n">
        <f aca="false">AVERAGE(B270:B329)</f>
        <v>12117.5536722318</v>
      </c>
    </row>
    <row r="330" customFormat="false" ht="12.75" hidden="false" customHeight="false" outlineLevel="0" collapsed="false">
      <c r="A330" s="9" t="n">
        <v>35606</v>
      </c>
      <c r="B330" s="8" t="n">
        <v>12348</v>
      </c>
      <c r="C330" s="10" t="n">
        <f aca="false">AVERAGE(B271:B330)</f>
        <v>12114.6870055651</v>
      </c>
    </row>
    <row r="331" customFormat="false" ht="12.75" hidden="false" customHeight="false" outlineLevel="0" collapsed="false">
      <c r="A331" s="9" t="n">
        <v>35607</v>
      </c>
      <c r="B331" s="8" t="n">
        <v>12398</v>
      </c>
      <c r="C331" s="10" t="n">
        <f aca="false">AVERAGE(B272:B331)</f>
        <v>12113.6536722318</v>
      </c>
    </row>
    <row r="332" customFormat="false" ht="12.75" hidden="false" customHeight="false" outlineLevel="0" collapsed="false">
      <c r="A332" s="9" t="n">
        <v>35608</v>
      </c>
      <c r="B332" s="8" t="n">
        <v>12549</v>
      </c>
      <c r="C332" s="10" t="n">
        <f aca="false">AVERAGE(B273:B332)</f>
        <v>12119.9687309142</v>
      </c>
    </row>
    <row r="333" customFormat="false" ht="12.75" hidden="false" customHeight="false" outlineLevel="0" collapsed="false">
      <c r="A333" s="9" t="n">
        <v>35609</v>
      </c>
      <c r="B333" s="8" t="n">
        <v>12588</v>
      </c>
      <c r="C333" s="10" t="n">
        <f aca="false">AVERAGE(B274:B333)</f>
        <v>12127.4611339374</v>
      </c>
    </row>
    <row r="334" customFormat="false" ht="12.75" hidden="false" customHeight="false" outlineLevel="0" collapsed="false">
      <c r="A334" s="9" t="n">
        <v>35610</v>
      </c>
      <c r="B334" s="8" t="n">
        <v>12532</v>
      </c>
      <c r="C334" s="10" t="n">
        <f aca="false">AVERAGE(B275:B334)</f>
        <v>12135.3355876498</v>
      </c>
    </row>
    <row r="335" customFormat="false" ht="12.75" hidden="false" customHeight="false" outlineLevel="0" collapsed="false">
      <c r="A335" s="9" t="n">
        <v>35611</v>
      </c>
      <c r="B335" s="8" t="n">
        <v>12539.9999999</v>
      </c>
      <c r="C335" s="10" t="n">
        <f aca="false">AVERAGE(B276:B335)</f>
        <v>12140.6817459458</v>
      </c>
    </row>
    <row r="336" customFormat="false" ht="12.75" hidden="false" customHeight="false" outlineLevel="0" collapsed="false">
      <c r="A336" s="9" t="n">
        <v>35612</v>
      </c>
      <c r="B336" s="8" t="n">
        <v>12389.9999999</v>
      </c>
      <c r="C336" s="10" t="n">
        <f aca="false">AVERAGE(B277:B336)</f>
        <v>12141.7317459441</v>
      </c>
    </row>
    <row r="337" customFormat="false" ht="12.75" hidden="false" customHeight="false" outlineLevel="0" collapsed="false">
      <c r="A337" s="9" t="n">
        <v>35613</v>
      </c>
      <c r="B337" s="8" t="n">
        <v>12314</v>
      </c>
      <c r="C337" s="10" t="n">
        <f aca="false">AVERAGE(B278:B337)</f>
        <v>12142.2817459441</v>
      </c>
    </row>
    <row r="338" customFormat="false" ht="12.75" hidden="false" customHeight="false" outlineLevel="0" collapsed="false">
      <c r="A338" s="9" t="n">
        <v>35614</v>
      </c>
      <c r="B338" s="8" t="n">
        <v>12318</v>
      </c>
      <c r="C338" s="10" t="n">
        <f aca="false">AVERAGE(B279:B338)</f>
        <v>12142.4817459441</v>
      </c>
    </row>
    <row r="339" customFormat="false" ht="12.75" hidden="false" customHeight="false" outlineLevel="0" collapsed="false">
      <c r="A339" s="9" t="n">
        <v>35615</v>
      </c>
      <c r="B339" s="8" t="n">
        <v>12433</v>
      </c>
      <c r="C339" s="10" t="n">
        <f aca="false">AVERAGE(B280:B339)</f>
        <v>12150.4984126108</v>
      </c>
    </row>
    <row r="340" customFormat="false" ht="12.75" hidden="false" customHeight="false" outlineLevel="0" collapsed="false">
      <c r="A340" s="9" t="n">
        <v>35616</v>
      </c>
      <c r="B340" s="8" t="n">
        <v>12339</v>
      </c>
      <c r="C340" s="10" t="n">
        <f aca="false">AVERAGE(B281:B340)</f>
        <v>12155.6358571671</v>
      </c>
    </row>
    <row r="341" customFormat="false" ht="12.75" hidden="false" customHeight="false" outlineLevel="0" collapsed="false">
      <c r="A341" s="9" t="n">
        <v>35617</v>
      </c>
      <c r="B341" s="8" t="n">
        <v>12445</v>
      </c>
      <c r="C341" s="10" t="n">
        <f aca="false">AVERAGE(B282:B341)</f>
        <v>12160.1691905004</v>
      </c>
    </row>
    <row r="342" customFormat="false" ht="12.75" hidden="false" customHeight="false" outlineLevel="0" collapsed="false">
      <c r="A342" s="9" t="n">
        <v>35618</v>
      </c>
      <c r="B342" s="8" t="n">
        <v>12366</v>
      </c>
      <c r="C342" s="10" t="n">
        <f aca="false">AVERAGE(B283:B342)</f>
        <v>12163.9358571671</v>
      </c>
    </row>
    <row r="343" customFormat="false" ht="12.75" hidden="false" customHeight="false" outlineLevel="0" collapsed="false">
      <c r="A343" s="9" t="n">
        <v>35619</v>
      </c>
      <c r="B343" s="8" t="n">
        <v>12330</v>
      </c>
      <c r="C343" s="10" t="n">
        <f aca="false">AVERAGE(B284:B343)</f>
        <v>12163.6858571671</v>
      </c>
    </row>
    <row r="344" customFormat="false" ht="12.75" hidden="false" customHeight="false" outlineLevel="0" collapsed="false">
      <c r="A344" s="9" t="n">
        <v>35620</v>
      </c>
      <c r="B344" s="8" t="n">
        <v>12286</v>
      </c>
      <c r="C344" s="10" t="n">
        <f aca="false">AVERAGE(B285:B344)</f>
        <v>12163.4025238338</v>
      </c>
    </row>
    <row r="345" customFormat="false" ht="12.75" hidden="false" customHeight="false" outlineLevel="0" collapsed="false">
      <c r="A345" s="9" t="n">
        <v>35621</v>
      </c>
      <c r="B345" s="8" t="n">
        <v>12276.089515288</v>
      </c>
      <c r="C345" s="10" t="n">
        <f aca="false">AVERAGE(B286:B345)</f>
        <v>12163.0040157552</v>
      </c>
    </row>
    <row r="346" customFormat="false" ht="12.75" hidden="false" customHeight="false" outlineLevel="0" collapsed="false">
      <c r="A346" s="9" t="n">
        <v>35622</v>
      </c>
      <c r="B346" s="8" t="n">
        <v>12386</v>
      </c>
      <c r="C346" s="10" t="n">
        <f aca="false">AVERAGE(B287:B346)</f>
        <v>12167.2373490886</v>
      </c>
    </row>
    <row r="347" customFormat="false" ht="12.75" hidden="false" customHeight="false" outlineLevel="0" collapsed="false">
      <c r="A347" s="9" t="n">
        <v>35623</v>
      </c>
      <c r="B347" s="8" t="n">
        <v>12508</v>
      </c>
      <c r="C347" s="10" t="n">
        <f aca="false">AVERAGE(B288:B347)</f>
        <v>12173.0914307902</v>
      </c>
    </row>
    <row r="348" customFormat="false" ht="12.75" hidden="false" customHeight="false" outlineLevel="0" collapsed="false">
      <c r="A348" s="9" t="n">
        <v>35624</v>
      </c>
      <c r="B348" s="8" t="n">
        <v>11589</v>
      </c>
      <c r="C348" s="10" t="n">
        <f aca="false">AVERAGE(B289:B348)</f>
        <v>12165.3950723652</v>
      </c>
    </row>
    <row r="349" customFormat="false" ht="12.75" hidden="false" customHeight="false" outlineLevel="0" collapsed="false">
      <c r="A349" s="9" t="n">
        <v>35625</v>
      </c>
      <c r="B349" s="8" t="n">
        <v>11358.64066498</v>
      </c>
      <c r="C349" s="10" t="n">
        <f aca="false">AVERAGE(B290:B349)</f>
        <v>12147.0557501149</v>
      </c>
    </row>
    <row r="350" customFormat="false" ht="12.75" hidden="false" customHeight="false" outlineLevel="0" collapsed="false">
      <c r="A350" s="9" t="n">
        <v>35626</v>
      </c>
      <c r="B350" s="8" t="n">
        <v>11242.4435319276</v>
      </c>
      <c r="C350" s="10" t="n">
        <f aca="false">AVERAGE(B291:B350)</f>
        <v>12125.5631423137</v>
      </c>
    </row>
    <row r="351" customFormat="false" ht="12.75" hidden="false" customHeight="false" outlineLevel="0" collapsed="false">
      <c r="A351" s="9" t="n">
        <v>35627</v>
      </c>
      <c r="B351" s="8" t="n">
        <v>11348.073618554</v>
      </c>
      <c r="C351" s="10" t="n">
        <f aca="false">AVERAGE(B292:B351)</f>
        <v>12103.9810359563</v>
      </c>
    </row>
    <row r="352" customFormat="false" ht="12.75" hidden="false" customHeight="false" outlineLevel="0" collapsed="false">
      <c r="A352" s="9" t="n">
        <v>35628</v>
      </c>
      <c r="B352" s="8" t="n">
        <v>11148.2838913208</v>
      </c>
      <c r="C352" s="10" t="n">
        <f aca="false">AVERAGE(B293:B352)</f>
        <v>12077.7524341449</v>
      </c>
    </row>
    <row r="353" customFormat="false" ht="12.75" hidden="false" customHeight="false" outlineLevel="0" collapsed="false">
      <c r="A353" s="9" t="n">
        <v>35629</v>
      </c>
      <c r="B353" s="8" t="n">
        <v>11707.5565423752</v>
      </c>
      <c r="C353" s="10" t="n">
        <f aca="false">AVERAGE(B294:B353)</f>
        <v>12064.1617098512</v>
      </c>
    </row>
    <row r="354" customFormat="false" ht="12.75" hidden="false" customHeight="false" outlineLevel="0" collapsed="false">
      <c r="A354" s="9" t="n">
        <v>35630</v>
      </c>
      <c r="B354" s="8" t="n">
        <v>12240</v>
      </c>
      <c r="C354" s="10" t="n">
        <f aca="false">AVERAGE(B295:B354)</f>
        <v>12059.1117098512</v>
      </c>
    </row>
    <row r="355" customFormat="false" ht="12.75" hidden="false" customHeight="false" outlineLevel="0" collapsed="false">
      <c r="A355" s="9" t="n">
        <v>35631</v>
      </c>
      <c r="B355" s="8" t="n">
        <v>12316</v>
      </c>
      <c r="C355" s="10" t="n">
        <f aca="false">AVERAGE(B296:B355)</f>
        <v>12062.2117098512</v>
      </c>
    </row>
    <row r="356" customFormat="false" ht="12.75" hidden="false" customHeight="false" outlineLevel="0" collapsed="false">
      <c r="A356" s="9" t="n">
        <v>35632</v>
      </c>
      <c r="B356" s="8" t="n">
        <v>11994</v>
      </c>
      <c r="C356" s="10" t="n">
        <f aca="false">AVERAGE(B297:B356)</f>
        <v>12062.3617098512</v>
      </c>
    </row>
    <row r="357" customFormat="false" ht="12.75" hidden="false" customHeight="false" outlineLevel="0" collapsed="false">
      <c r="A357" s="9" t="n">
        <v>35633</v>
      </c>
      <c r="B357" s="8" t="n">
        <v>12069</v>
      </c>
      <c r="C357" s="10" t="n">
        <f aca="false">AVERAGE(B298:B357)</f>
        <v>12060.8450431845</v>
      </c>
    </row>
    <row r="358" customFormat="false" ht="12.75" hidden="false" customHeight="false" outlineLevel="0" collapsed="false">
      <c r="A358" s="9" t="n">
        <v>35634</v>
      </c>
      <c r="B358" s="8" t="n">
        <v>12390.8864944116</v>
      </c>
      <c r="C358" s="10" t="n">
        <f aca="false">AVERAGE(B299:B358)</f>
        <v>12065.9931514247</v>
      </c>
    </row>
    <row r="359" customFormat="false" ht="12.75" hidden="false" customHeight="false" outlineLevel="0" collapsed="false">
      <c r="A359" s="9" t="n">
        <v>35635</v>
      </c>
      <c r="B359" s="8" t="n">
        <v>12488</v>
      </c>
      <c r="C359" s="10" t="n">
        <f aca="false">AVERAGE(B300:B359)</f>
        <v>12069.4931514247</v>
      </c>
    </row>
    <row r="360" customFormat="false" ht="12.75" hidden="false" customHeight="false" outlineLevel="0" collapsed="false">
      <c r="A360" s="9" t="n">
        <v>35636</v>
      </c>
      <c r="B360" s="8" t="n">
        <v>12415</v>
      </c>
      <c r="C360" s="10" t="n">
        <f aca="false">AVERAGE(B301:B360)</f>
        <v>12078.5098180914</v>
      </c>
    </row>
    <row r="361" customFormat="false" ht="12.75" hidden="false" customHeight="false" outlineLevel="0" collapsed="false">
      <c r="A361" s="9" t="n">
        <v>35637</v>
      </c>
      <c r="B361" s="8" t="n">
        <v>12584</v>
      </c>
      <c r="C361" s="10" t="n">
        <f aca="false">AVERAGE(B302:B361)</f>
        <v>12092.4931514247</v>
      </c>
    </row>
    <row r="362" customFormat="false" ht="12.75" hidden="false" customHeight="false" outlineLevel="0" collapsed="false">
      <c r="A362" s="9" t="n">
        <v>35638</v>
      </c>
      <c r="B362" s="8" t="n">
        <v>12471</v>
      </c>
      <c r="C362" s="10" t="n">
        <f aca="false">AVERAGE(B303:B362)</f>
        <v>12109.9764847581</v>
      </c>
    </row>
    <row r="363" customFormat="false" ht="12.75" hidden="false" customHeight="false" outlineLevel="0" collapsed="false">
      <c r="A363" s="9" t="n">
        <v>35639</v>
      </c>
      <c r="B363" s="8" t="n">
        <v>12066</v>
      </c>
      <c r="C363" s="10" t="n">
        <f aca="false">AVERAGE(B304:B363)</f>
        <v>12117.1431514247</v>
      </c>
    </row>
    <row r="364" customFormat="false" ht="12.75" hidden="false" customHeight="false" outlineLevel="0" collapsed="false">
      <c r="A364" s="9" t="n">
        <v>35640</v>
      </c>
      <c r="B364" s="8" t="n">
        <v>11987</v>
      </c>
      <c r="C364" s="10" t="n">
        <f aca="false">AVERAGE(B305:B364)</f>
        <v>12116.2183945389</v>
      </c>
    </row>
    <row r="365" customFormat="false" ht="12.75" hidden="false" customHeight="false" outlineLevel="0" collapsed="false">
      <c r="A365" s="9" t="n">
        <v>35641</v>
      </c>
      <c r="B365" s="8" t="n">
        <v>12008</v>
      </c>
      <c r="C365" s="10" t="n">
        <f aca="false">AVERAGE(B306:B365)</f>
        <v>12119.6255807969</v>
      </c>
    </row>
    <row r="366" customFormat="false" ht="12.75" hidden="false" customHeight="false" outlineLevel="0" collapsed="false">
      <c r="A366" s="9" t="n">
        <v>35642</v>
      </c>
      <c r="B366" s="8" t="n">
        <v>12429.1034314588</v>
      </c>
      <c r="C366" s="10" t="n">
        <f aca="false">AVERAGE(B307:B366)</f>
        <v>12124.939826824</v>
      </c>
    </row>
    <row r="367" customFormat="false" ht="12.75" hidden="false" customHeight="false" outlineLevel="0" collapsed="false">
      <c r="A367" s="9" t="n">
        <v>35643</v>
      </c>
      <c r="B367" s="8" t="n">
        <v>12626.9999999</v>
      </c>
      <c r="C367" s="10" t="n">
        <f aca="false">AVERAGE(B308:B367)</f>
        <v>12139.0398268223</v>
      </c>
    </row>
    <row r="368" customFormat="false" ht="12.75" hidden="false" customHeight="false" outlineLevel="0" collapsed="false">
      <c r="A368" s="9" t="n">
        <v>35644</v>
      </c>
      <c r="B368" s="8" t="n">
        <v>12497</v>
      </c>
      <c r="C368" s="10" t="n">
        <f aca="false">AVERAGE(B309:B368)</f>
        <v>12161.8731601556</v>
      </c>
    </row>
    <row r="369" customFormat="false" ht="12.75" hidden="false" customHeight="false" outlineLevel="0" collapsed="false">
      <c r="A369" s="9" t="n">
        <v>35645</v>
      </c>
      <c r="B369" s="8" t="n">
        <v>12588</v>
      </c>
      <c r="C369" s="10" t="n">
        <f aca="false">AVERAGE(B310:B369)</f>
        <v>12181.4398268223</v>
      </c>
    </row>
    <row r="370" customFormat="false" ht="12.75" hidden="false" customHeight="false" outlineLevel="0" collapsed="false">
      <c r="A370" s="9" t="n">
        <v>35646</v>
      </c>
      <c r="B370" s="8" t="n">
        <v>12224</v>
      </c>
      <c r="C370" s="10" t="n">
        <f aca="false">AVERAGE(B311:B370)</f>
        <v>12188.256493489</v>
      </c>
    </row>
    <row r="371" customFormat="false" ht="12.75" hidden="false" customHeight="false" outlineLevel="0" collapsed="false">
      <c r="A371" s="9" t="n">
        <v>35647</v>
      </c>
      <c r="B371" s="8" t="n">
        <v>11993</v>
      </c>
      <c r="C371" s="10" t="n">
        <f aca="false">AVERAGE(B312:B371)</f>
        <v>12187.406493489</v>
      </c>
    </row>
    <row r="372" customFormat="false" ht="12.75" hidden="false" customHeight="false" outlineLevel="0" collapsed="false">
      <c r="A372" s="9" t="n">
        <v>35648</v>
      </c>
      <c r="B372" s="8" t="n">
        <v>11576</v>
      </c>
      <c r="C372" s="10" t="n">
        <f aca="false">AVERAGE(B313:B372)</f>
        <v>12173.8898268223</v>
      </c>
    </row>
    <row r="373" customFormat="false" ht="12.75" hidden="false" customHeight="false" outlineLevel="0" collapsed="false">
      <c r="A373" s="9" t="n">
        <v>35649</v>
      </c>
      <c r="B373" s="8" t="n">
        <v>11805.081572598</v>
      </c>
      <c r="C373" s="10" t="n">
        <f aca="false">AVERAGE(B314:B373)</f>
        <v>12168.4411863656</v>
      </c>
    </row>
    <row r="374" customFormat="false" ht="12.75" hidden="false" customHeight="false" outlineLevel="0" collapsed="false">
      <c r="A374" s="9" t="n">
        <v>35650</v>
      </c>
      <c r="B374" s="8" t="n">
        <v>12143</v>
      </c>
      <c r="C374" s="10" t="n">
        <f aca="false">AVERAGE(B315:B374)</f>
        <v>12168.0911863656</v>
      </c>
    </row>
    <row r="375" customFormat="false" ht="12.75" hidden="false" customHeight="false" outlineLevel="0" collapsed="false">
      <c r="A375" s="9" t="n">
        <v>35651</v>
      </c>
      <c r="B375" s="8" t="n">
        <v>12207</v>
      </c>
      <c r="C375" s="10" t="n">
        <f aca="false">AVERAGE(B316:B375)</f>
        <v>12172.3245196989</v>
      </c>
    </row>
    <row r="376" customFormat="false" ht="12.75" hidden="false" customHeight="false" outlineLevel="0" collapsed="false">
      <c r="A376" s="9" t="n">
        <v>35652</v>
      </c>
      <c r="B376" s="8" t="n">
        <v>12232</v>
      </c>
      <c r="C376" s="10" t="n">
        <f aca="false">AVERAGE(B317:B376)</f>
        <v>12179.8859877102</v>
      </c>
    </row>
    <row r="377" customFormat="false" ht="12.75" hidden="false" customHeight="false" outlineLevel="0" collapsed="false">
      <c r="A377" s="9" t="n">
        <v>35653</v>
      </c>
      <c r="B377" s="8" t="n">
        <v>12282</v>
      </c>
      <c r="C377" s="10" t="n">
        <f aca="false">AVERAGE(B318:B377)</f>
        <v>12182.2526543769</v>
      </c>
    </row>
    <row r="378" customFormat="false" ht="12.75" hidden="false" customHeight="false" outlineLevel="0" collapsed="false">
      <c r="A378" s="9" t="n">
        <v>35654</v>
      </c>
      <c r="B378" s="8" t="n">
        <v>12110</v>
      </c>
      <c r="C378" s="10" t="n">
        <f aca="false">AVERAGE(B319:B378)</f>
        <v>12184.6859877102</v>
      </c>
    </row>
    <row r="379" customFormat="false" ht="12.75" hidden="false" customHeight="false" outlineLevel="0" collapsed="false">
      <c r="A379" s="9" t="n">
        <v>35655</v>
      </c>
      <c r="B379" s="8" t="n">
        <v>12155</v>
      </c>
      <c r="C379" s="10" t="n">
        <f aca="false">AVERAGE(B320:B379)</f>
        <v>12185.7693210436</v>
      </c>
    </row>
    <row r="380" customFormat="false" ht="12.75" hidden="false" customHeight="false" outlineLevel="0" collapsed="false">
      <c r="A380" s="9" t="n">
        <v>35656</v>
      </c>
      <c r="B380" s="8" t="n">
        <v>12334</v>
      </c>
      <c r="C380" s="10" t="n">
        <f aca="false">AVERAGE(B321:B380)</f>
        <v>12190.3859877102</v>
      </c>
    </row>
    <row r="381" customFormat="false" ht="12.75" hidden="false" customHeight="false" outlineLevel="0" collapsed="false">
      <c r="A381" s="9" t="n">
        <v>35657</v>
      </c>
      <c r="B381" s="8" t="n">
        <v>12139</v>
      </c>
      <c r="C381" s="10" t="n">
        <f aca="false">AVERAGE(B322:B381)</f>
        <v>12196.2193210436</v>
      </c>
    </row>
    <row r="382" customFormat="false" ht="12.75" hidden="false" customHeight="false" outlineLevel="0" collapsed="false">
      <c r="A382" s="9" t="n">
        <v>35658</v>
      </c>
      <c r="B382" s="8" t="n">
        <v>12614</v>
      </c>
      <c r="C382" s="10" t="n">
        <f aca="false">AVERAGE(B323:B382)</f>
        <v>12213.4193210436</v>
      </c>
    </row>
    <row r="383" customFormat="false" ht="12.75" hidden="false" customHeight="false" outlineLevel="0" collapsed="false">
      <c r="A383" s="9" t="n">
        <v>35659</v>
      </c>
      <c r="B383" s="8" t="n">
        <v>12651</v>
      </c>
      <c r="C383" s="10" t="n">
        <f aca="false">AVERAGE(B324:B383)</f>
        <v>12220.6026543769</v>
      </c>
    </row>
    <row r="384" customFormat="false" ht="12.75" hidden="false" customHeight="false" outlineLevel="0" collapsed="false">
      <c r="A384" s="9" t="n">
        <v>35660</v>
      </c>
      <c r="B384" s="8" t="n">
        <v>12454</v>
      </c>
      <c r="C384" s="10" t="n">
        <f aca="false">AVERAGE(B325:B384)</f>
        <v>12222.8693210436</v>
      </c>
    </row>
    <row r="385" customFormat="false" ht="12.75" hidden="false" customHeight="false" outlineLevel="0" collapsed="false">
      <c r="A385" s="9" t="n">
        <v>35661</v>
      </c>
      <c r="B385" s="8" t="n">
        <v>12207</v>
      </c>
      <c r="C385" s="10" t="n">
        <f aca="false">AVERAGE(B326:B385)</f>
        <v>12219.4526543769</v>
      </c>
    </row>
    <row r="386" customFormat="false" ht="12.75" hidden="false" customHeight="false" outlineLevel="0" collapsed="false">
      <c r="A386" s="9" t="n">
        <v>35662</v>
      </c>
      <c r="B386" s="8" t="n">
        <v>12292</v>
      </c>
      <c r="C386" s="10" t="n">
        <f aca="false">AVERAGE(B327:B386)</f>
        <v>12218.5193210436</v>
      </c>
    </row>
    <row r="387" customFormat="false" ht="12.75" hidden="false" customHeight="false" outlineLevel="0" collapsed="false">
      <c r="A387" s="9" t="n">
        <v>35663</v>
      </c>
      <c r="B387" s="8" t="n">
        <v>12429</v>
      </c>
      <c r="C387" s="10" t="n">
        <f aca="false">AVERAGE(B328:B387)</f>
        <v>12219.1859877102</v>
      </c>
    </row>
    <row r="388" customFormat="false" ht="12.75" hidden="false" customHeight="false" outlineLevel="0" collapsed="false">
      <c r="A388" s="9" t="n">
        <v>35664</v>
      </c>
      <c r="B388" s="8" t="n">
        <v>12441</v>
      </c>
      <c r="C388" s="10" t="n">
        <f aca="false">AVERAGE(B329:B388)</f>
        <v>12222.9526543769</v>
      </c>
    </row>
    <row r="389" customFormat="false" ht="12.75" hidden="false" customHeight="false" outlineLevel="0" collapsed="false">
      <c r="A389" s="9" t="n">
        <v>35665</v>
      </c>
      <c r="B389" s="8" t="n">
        <v>12514</v>
      </c>
      <c r="C389" s="10" t="n">
        <f aca="false">AVERAGE(B330:B389)</f>
        <v>12228.5359877102</v>
      </c>
    </row>
    <row r="390" customFormat="false" ht="12.75" hidden="false" customHeight="false" outlineLevel="0" collapsed="false">
      <c r="A390" s="9" t="n">
        <v>35666</v>
      </c>
      <c r="B390" s="8" t="n">
        <v>12488</v>
      </c>
      <c r="C390" s="10" t="n">
        <f aca="false">AVERAGE(B331:B390)</f>
        <v>12230.8693210436</v>
      </c>
    </row>
    <row r="391" customFormat="false" ht="12.75" hidden="false" customHeight="false" outlineLevel="0" collapsed="false">
      <c r="A391" s="9" t="n">
        <v>35667</v>
      </c>
      <c r="B391" s="8" t="n">
        <v>12441</v>
      </c>
      <c r="C391" s="10" t="n">
        <f aca="false">AVERAGE(B332:B391)</f>
        <v>12231.5859877102</v>
      </c>
    </row>
    <row r="392" customFormat="false" ht="12.75" hidden="false" customHeight="false" outlineLevel="0" collapsed="false">
      <c r="A392" s="9" t="n">
        <v>35668</v>
      </c>
      <c r="B392" s="8" t="n">
        <v>12344</v>
      </c>
      <c r="C392" s="10" t="n">
        <f aca="false">AVERAGE(B333:B392)</f>
        <v>12228.1693210436</v>
      </c>
    </row>
    <row r="393" customFormat="false" ht="12.75" hidden="false" customHeight="false" outlineLevel="0" collapsed="false">
      <c r="A393" s="9" t="n">
        <v>35669</v>
      </c>
      <c r="B393" s="8" t="n">
        <v>12361</v>
      </c>
      <c r="C393" s="10" t="n">
        <f aca="false">AVERAGE(B334:B393)</f>
        <v>12224.3859877102</v>
      </c>
    </row>
    <row r="394" customFormat="false" ht="12.75" hidden="false" customHeight="false" outlineLevel="0" collapsed="false">
      <c r="A394" s="9" t="n">
        <v>35670</v>
      </c>
      <c r="B394" s="8" t="n">
        <v>12523</v>
      </c>
      <c r="C394" s="10" t="n">
        <f aca="false">AVERAGE(B335:B394)</f>
        <v>12224.2359877102</v>
      </c>
    </row>
    <row r="395" customFormat="false" ht="12.75" hidden="false" customHeight="false" outlineLevel="0" collapsed="false">
      <c r="A395" s="9" t="n">
        <v>35671</v>
      </c>
      <c r="B395" s="8" t="n">
        <v>12717</v>
      </c>
      <c r="C395" s="10" t="n">
        <f aca="false">AVERAGE(B336:B395)</f>
        <v>12227.1859877119</v>
      </c>
    </row>
    <row r="396" customFormat="false" ht="12.75" hidden="false" customHeight="false" outlineLevel="0" collapsed="false">
      <c r="A396" s="9" t="n">
        <v>35672</v>
      </c>
      <c r="B396" s="8" t="n">
        <v>12695</v>
      </c>
      <c r="C396" s="10" t="n">
        <f aca="false">AVERAGE(B337:B396)</f>
        <v>12232.2693210469</v>
      </c>
    </row>
    <row r="397" customFormat="false" ht="12.75" hidden="false" customHeight="false" outlineLevel="0" collapsed="false">
      <c r="A397" s="9" t="n">
        <v>35673</v>
      </c>
      <c r="B397" s="8" t="n">
        <v>12783</v>
      </c>
      <c r="C397" s="10" t="n">
        <f aca="false">AVERAGE(B338:B397)</f>
        <v>12240.0859877136</v>
      </c>
    </row>
    <row r="398" customFormat="false" ht="12.75" hidden="false" customHeight="false" outlineLevel="0" collapsed="false">
      <c r="A398" s="9" t="n">
        <v>35674</v>
      </c>
      <c r="B398" s="8" t="n">
        <v>12600.99999998</v>
      </c>
      <c r="C398" s="10" t="n">
        <f aca="false">AVERAGE(B339:B398)</f>
        <v>12244.8026543799</v>
      </c>
      <c r="D398" s="10"/>
    </row>
    <row r="399" customFormat="false" ht="12.75" hidden="false" customHeight="false" outlineLevel="0" collapsed="false">
      <c r="A399" s="9" t="n">
        <v>35675</v>
      </c>
      <c r="B399" s="8" t="n">
        <v>12319</v>
      </c>
      <c r="C399" s="10" t="n">
        <f aca="false">AVERAGE(B340:B399)</f>
        <v>12242.9026543799</v>
      </c>
      <c r="D399" s="10"/>
    </row>
    <row r="400" customFormat="false" ht="12.75" hidden="false" customHeight="false" outlineLevel="0" collapsed="false">
      <c r="A400" s="9" t="n">
        <v>35676</v>
      </c>
      <c r="B400" s="8" t="n">
        <v>12194</v>
      </c>
      <c r="C400" s="10" t="n">
        <f aca="false">AVERAGE(B341:B400)</f>
        <v>12240.4859877132</v>
      </c>
      <c r="D400" s="10"/>
    </row>
    <row r="401" customFormat="false" ht="12.75" hidden="false" customHeight="false" outlineLevel="0" collapsed="false">
      <c r="A401" s="9" t="n">
        <v>35677</v>
      </c>
      <c r="B401" s="8" t="n">
        <v>12177</v>
      </c>
      <c r="C401" s="10" t="n">
        <f aca="false">AVERAGE(B342:B401)</f>
        <v>12236.0193210466</v>
      </c>
      <c r="D401" s="10"/>
    </row>
    <row r="402" customFormat="false" ht="12.75" hidden="false" customHeight="false" outlineLevel="0" collapsed="false">
      <c r="A402" s="9" t="n">
        <v>35678</v>
      </c>
      <c r="B402" s="8" t="n">
        <v>12183</v>
      </c>
      <c r="C402" s="10" t="n">
        <f aca="false">AVERAGE(B343:B402)</f>
        <v>12232.9693210466</v>
      </c>
      <c r="D402" s="10"/>
    </row>
    <row r="403" customFormat="false" ht="12.75" hidden="false" customHeight="false" outlineLevel="0" collapsed="false">
      <c r="A403" s="9" t="n">
        <v>35679</v>
      </c>
      <c r="B403" s="8" t="n">
        <v>12411</v>
      </c>
      <c r="C403" s="10" t="n">
        <f aca="false">AVERAGE(B344:B403)</f>
        <v>12234.3193210466</v>
      </c>
      <c r="D403" s="10"/>
    </row>
    <row r="404" customFormat="false" ht="12.75" hidden="false" customHeight="false" outlineLevel="0" collapsed="false">
      <c r="A404" s="9" t="n">
        <v>35680</v>
      </c>
      <c r="B404" s="8" t="n">
        <v>12308</v>
      </c>
      <c r="C404" s="10" t="n">
        <f aca="false">AVERAGE(B345:B404)</f>
        <v>12234.6859877132</v>
      </c>
      <c r="D404" s="10"/>
    </row>
    <row r="405" customFormat="false" ht="12.75" hidden="false" customHeight="false" outlineLevel="0" collapsed="false">
      <c r="A405" s="9" t="n">
        <v>35681</v>
      </c>
      <c r="B405" s="8" t="n">
        <v>12194</v>
      </c>
      <c r="C405" s="10" t="n">
        <f aca="false">AVERAGE(B346:B405)</f>
        <v>12233.3178291251</v>
      </c>
      <c r="D405" s="10"/>
    </row>
    <row r="406" customFormat="false" ht="12.75" hidden="false" customHeight="false" outlineLevel="0" collapsed="false">
      <c r="A406" s="9" t="n">
        <v>35682</v>
      </c>
      <c r="B406" s="8" t="n">
        <v>12166</v>
      </c>
      <c r="C406" s="10" t="n">
        <f aca="false">AVERAGE(B347:B406)</f>
        <v>12229.6511624584</v>
      </c>
      <c r="D406" s="10"/>
    </row>
    <row r="407" customFormat="false" ht="12.75" hidden="false" customHeight="false" outlineLevel="0" collapsed="false">
      <c r="A407" s="9" t="n">
        <v>35683</v>
      </c>
      <c r="B407" s="8" t="n">
        <v>12123</v>
      </c>
      <c r="C407" s="10" t="n">
        <f aca="false">AVERAGE(B348:B407)</f>
        <v>12223.2344957918</v>
      </c>
      <c r="D407" s="10"/>
    </row>
    <row r="408" customFormat="false" ht="12.75" hidden="false" customHeight="false" outlineLevel="0" collapsed="false">
      <c r="A408" s="9" t="n">
        <v>35684</v>
      </c>
      <c r="B408" s="8" t="n">
        <v>12496</v>
      </c>
      <c r="C408" s="10" t="n">
        <f aca="false">AVERAGE(B349:B408)</f>
        <v>12238.3511624584</v>
      </c>
      <c r="D408" s="10"/>
    </row>
    <row r="409" customFormat="false" ht="12.75" hidden="false" customHeight="false" outlineLevel="0" collapsed="false">
      <c r="A409" s="9" t="n">
        <v>35685</v>
      </c>
      <c r="B409" s="8" t="n">
        <v>12208</v>
      </c>
      <c r="C409" s="10" t="n">
        <f aca="false">AVERAGE(B350:B409)</f>
        <v>12252.5071513754</v>
      </c>
      <c r="D409" s="10"/>
    </row>
    <row r="410" customFormat="false" ht="12.75" hidden="false" customHeight="false" outlineLevel="0" collapsed="false">
      <c r="A410" s="9" t="n">
        <v>35686</v>
      </c>
      <c r="B410" s="8" t="n">
        <v>12221</v>
      </c>
      <c r="C410" s="10" t="n">
        <f aca="false">AVERAGE(B351:B410)</f>
        <v>12268.8164258433</v>
      </c>
      <c r="D410" s="10"/>
    </row>
    <row r="411" customFormat="false" ht="12.75" hidden="false" customHeight="false" outlineLevel="0" collapsed="false">
      <c r="A411" s="9" t="n">
        <v>35687</v>
      </c>
      <c r="B411" s="8" t="n">
        <v>11905</v>
      </c>
      <c r="C411" s="10" t="n">
        <f aca="false">AVERAGE(B352:B411)</f>
        <v>12278.0985322007</v>
      </c>
      <c r="D411" s="10"/>
    </row>
    <row r="412" customFormat="false" ht="12.75" hidden="false" customHeight="false" outlineLevel="0" collapsed="false">
      <c r="A412" s="9" t="n">
        <v>35688</v>
      </c>
      <c r="B412" s="8" t="n">
        <v>11526.1702325852</v>
      </c>
      <c r="C412" s="10" t="n">
        <f aca="false">AVERAGE(B353:B412)</f>
        <v>12284.3966378885</v>
      </c>
      <c r="D412" s="10"/>
    </row>
    <row r="413" customFormat="false" ht="12.75" hidden="false" customHeight="false" outlineLevel="0" collapsed="false">
      <c r="A413" s="9" t="n">
        <v>35689</v>
      </c>
      <c r="B413" s="8" t="n">
        <v>11344.2304975996</v>
      </c>
      <c r="C413" s="10" t="n">
        <f aca="false">AVERAGE(B354:B413)</f>
        <v>12278.3412038089</v>
      </c>
      <c r="D413" s="10"/>
    </row>
    <row r="414" customFormat="false" ht="12.75" hidden="false" customHeight="false" outlineLevel="0" collapsed="false">
      <c r="A414" s="9" t="n">
        <v>35690</v>
      </c>
      <c r="B414" s="8" t="n">
        <v>11962</v>
      </c>
      <c r="C414" s="10" t="n">
        <f aca="false">AVERAGE(B355:B414)</f>
        <v>12273.7078704756</v>
      </c>
      <c r="D414" s="10"/>
    </row>
    <row r="415" customFormat="false" ht="12.75" hidden="false" customHeight="false" outlineLevel="0" collapsed="false">
      <c r="A415" s="9" t="n">
        <v>35691</v>
      </c>
      <c r="B415" s="8" t="n">
        <v>12152</v>
      </c>
      <c r="C415" s="10" t="n">
        <f aca="false">AVERAGE(B356:B415)</f>
        <v>12270.9745371422</v>
      </c>
      <c r="D415" s="10"/>
    </row>
    <row r="416" customFormat="false" ht="12.75" hidden="false" customHeight="false" outlineLevel="0" collapsed="false">
      <c r="A416" s="9" t="n">
        <v>35692</v>
      </c>
      <c r="B416" s="8" t="n">
        <v>12145</v>
      </c>
      <c r="C416" s="10" t="n">
        <f aca="false">AVERAGE(B357:B416)</f>
        <v>12273.4912038089</v>
      </c>
      <c r="D416" s="10"/>
    </row>
    <row r="417" customFormat="false" ht="12.75" hidden="false" customHeight="false" outlineLevel="0" collapsed="false">
      <c r="A417" s="9" t="n">
        <v>35693</v>
      </c>
      <c r="B417" s="8" t="n">
        <v>12096</v>
      </c>
      <c r="C417" s="10" t="n">
        <f aca="false">AVERAGE(B358:B417)</f>
        <v>12273.9412038089</v>
      </c>
      <c r="D417" s="10"/>
    </row>
    <row r="418" customFormat="false" ht="12.75" hidden="false" customHeight="false" outlineLevel="0" collapsed="false">
      <c r="A418" s="9" t="n">
        <v>35694</v>
      </c>
      <c r="B418" s="8" t="n">
        <v>12220</v>
      </c>
      <c r="C418" s="10" t="n">
        <f aca="false">AVERAGE(B359:B418)</f>
        <v>12271.0930955687</v>
      </c>
      <c r="D418" s="10"/>
    </row>
    <row r="419" customFormat="false" ht="12.75" hidden="false" customHeight="false" outlineLevel="0" collapsed="false">
      <c r="A419" s="9" t="n">
        <v>35695</v>
      </c>
      <c r="B419" s="8" t="n">
        <v>12035</v>
      </c>
      <c r="C419" s="10" t="n">
        <f aca="false">AVERAGE(B360:B419)</f>
        <v>12263.5430955687</v>
      </c>
      <c r="D419" s="10"/>
    </row>
    <row r="420" customFormat="false" ht="12.75" hidden="false" customHeight="false" outlineLevel="0" collapsed="false">
      <c r="A420" s="9" t="n">
        <v>35696</v>
      </c>
      <c r="B420" s="8" t="n">
        <v>12059</v>
      </c>
      <c r="C420" s="10" t="n">
        <f aca="false">AVERAGE(B361:B420)</f>
        <v>12257.6097622354</v>
      </c>
      <c r="D420" s="10"/>
    </row>
    <row r="421" customFormat="false" ht="12.75" hidden="false" customHeight="false" outlineLevel="0" collapsed="false">
      <c r="A421" s="9" t="n">
        <v>35697</v>
      </c>
      <c r="B421" s="8" t="n">
        <v>12243</v>
      </c>
      <c r="C421" s="10" t="n">
        <f aca="false">AVERAGE(B362:B421)</f>
        <v>12251.926428902</v>
      </c>
      <c r="D421" s="10"/>
    </row>
    <row r="422" customFormat="false" ht="12.75" hidden="false" customHeight="false" outlineLevel="0" collapsed="false">
      <c r="A422" s="9" t="n">
        <v>35698</v>
      </c>
      <c r="B422" s="8" t="n">
        <v>12264</v>
      </c>
      <c r="C422" s="10" t="n">
        <f aca="false">AVERAGE(B363:B422)</f>
        <v>12248.476428902</v>
      </c>
      <c r="D422" s="10"/>
    </row>
    <row r="423" customFormat="false" ht="12.75" hidden="false" customHeight="false" outlineLevel="0" collapsed="false">
      <c r="A423" s="9" t="n">
        <v>35699</v>
      </c>
      <c r="B423" s="8" t="n">
        <v>12431</v>
      </c>
      <c r="C423" s="10" t="n">
        <f aca="false">AVERAGE(B364:B423)</f>
        <v>12254.5597622354</v>
      </c>
      <c r="D423" s="10"/>
    </row>
    <row r="424" customFormat="false" ht="12.75" hidden="false" customHeight="false" outlineLevel="0" collapsed="false">
      <c r="A424" s="9" t="n">
        <v>35700</v>
      </c>
      <c r="B424" s="8" t="n">
        <v>12417</v>
      </c>
      <c r="C424" s="10" t="n">
        <f aca="false">AVERAGE(B365:B424)</f>
        <v>12261.726428902</v>
      </c>
      <c r="D424" s="10"/>
    </row>
    <row r="425" customFormat="false" ht="12.75" hidden="false" customHeight="false" outlineLevel="0" collapsed="false">
      <c r="A425" s="9" t="n">
        <v>35701</v>
      </c>
      <c r="B425" s="8" t="n">
        <v>12581</v>
      </c>
      <c r="C425" s="10" t="n">
        <f aca="false">AVERAGE(B366:B425)</f>
        <v>12271.276428902</v>
      </c>
      <c r="D425" s="10"/>
    </row>
    <row r="426" customFormat="false" ht="12.75" hidden="false" customHeight="false" outlineLevel="0" collapsed="false">
      <c r="A426" s="9" t="n">
        <v>35702</v>
      </c>
      <c r="B426" s="8" t="n">
        <v>12433</v>
      </c>
      <c r="C426" s="10" t="n">
        <f aca="false">AVERAGE(B367:B426)</f>
        <v>12271.341371711</v>
      </c>
      <c r="D426" s="10" t="n">
        <f aca="false">C426-C61</f>
        <v>417.095589760367</v>
      </c>
    </row>
    <row r="427" customFormat="false" ht="12.75" hidden="false" customHeight="false" outlineLevel="0" collapsed="false">
      <c r="A427" s="9" t="n">
        <v>35703</v>
      </c>
      <c r="B427" s="8" t="n">
        <v>12343</v>
      </c>
      <c r="C427" s="10" t="n">
        <f aca="false">AVERAGE(B368:B427)</f>
        <v>12266.6080383794</v>
      </c>
      <c r="D427" s="10" t="n">
        <f aca="false">C427-C62</f>
        <v>413.945589762034</v>
      </c>
    </row>
    <row r="428" customFormat="false" ht="12.75" hidden="false" customHeight="false" outlineLevel="0" collapsed="false">
      <c r="A428" s="9" t="n">
        <v>35704</v>
      </c>
      <c r="B428" s="8" t="n">
        <v>12363.999999989</v>
      </c>
      <c r="C428" s="10" t="n">
        <f aca="false">AVERAGE(B369:B428)</f>
        <v>12264.3913717125</v>
      </c>
      <c r="D428" s="10" t="n">
        <f aca="false">C428-C63</f>
        <v>414.978923095183</v>
      </c>
    </row>
    <row r="429" customFormat="false" ht="12.75" hidden="false" customHeight="false" outlineLevel="0" collapsed="false">
      <c r="A429" s="9" t="n">
        <v>35705</v>
      </c>
      <c r="B429" s="8" t="n">
        <v>12277.999999989</v>
      </c>
      <c r="C429" s="10" t="n">
        <f aca="false">AVERAGE(B370:B429)</f>
        <v>12259.2247050457</v>
      </c>
      <c r="D429" s="10" t="n">
        <f aca="false">C429-C64</f>
        <v>411.389892721261</v>
      </c>
    </row>
    <row r="430" customFormat="false" ht="12.75" hidden="false" customHeight="false" outlineLevel="0" collapsed="false">
      <c r="A430" s="9" t="n">
        <v>35706</v>
      </c>
      <c r="B430" s="8" t="n">
        <v>11902.999999989</v>
      </c>
      <c r="C430" s="10" t="n">
        <f aca="false">AVERAGE(B371:B430)</f>
        <v>12253.8747050455</v>
      </c>
      <c r="D430" s="10" t="n">
        <f aca="false">C430-C65</f>
        <v>409.313167062628</v>
      </c>
    </row>
    <row r="431" customFormat="false" ht="12.75" hidden="false" customHeight="false" outlineLevel="0" collapsed="false">
      <c r="A431" s="9" t="n">
        <v>35707</v>
      </c>
      <c r="B431" s="8" t="n">
        <v>12026.999999989</v>
      </c>
      <c r="C431" s="10" t="n">
        <f aca="false">AVERAGE(B372:B431)</f>
        <v>12254.441371712</v>
      </c>
      <c r="D431" s="10" t="n">
        <f aca="false">C431-C66</f>
        <v>410.541873082528</v>
      </c>
    </row>
    <row r="432" customFormat="false" ht="12.75" hidden="false" customHeight="false" outlineLevel="0" collapsed="false">
      <c r="A432" s="9" t="n">
        <v>35708</v>
      </c>
      <c r="B432" s="8" t="n">
        <v>12145.999999989</v>
      </c>
      <c r="C432" s="10" t="n">
        <f aca="false">AVERAGE(B373:B432)</f>
        <v>12263.9413717118</v>
      </c>
      <c r="D432" s="10" t="n">
        <f aca="false">C432-C67</f>
        <v>416.991873082341</v>
      </c>
    </row>
    <row r="433" customFormat="false" ht="12.75" hidden="false" customHeight="false" outlineLevel="0" collapsed="false">
      <c r="A433" s="9" t="n">
        <v>35709</v>
      </c>
      <c r="B433" s="8" t="n">
        <v>12277.999999989</v>
      </c>
      <c r="C433" s="10" t="n">
        <f aca="false">AVERAGE(B374:B433)</f>
        <v>12271.8233455016</v>
      </c>
      <c r="D433" s="10" t="n">
        <f aca="false">C433-C68</f>
        <v>420.473846872193</v>
      </c>
    </row>
    <row r="434" customFormat="false" ht="12.75" hidden="false" customHeight="false" outlineLevel="0" collapsed="false">
      <c r="A434" s="9" t="n">
        <v>35710</v>
      </c>
      <c r="B434" s="8" t="n">
        <v>12288.99999999</v>
      </c>
      <c r="C434" s="10" t="n">
        <f aca="false">AVERAGE(B375:B434)</f>
        <v>12274.2566788348</v>
      </c>
      <c r="D434" s="10" t="n">
        <f aca="false">C434-C69</f>
        <v>415.890513538694</v>
      </c>
    </row>
    <row r="435" customFormat="false" ht="12.75" hidden="false" customHeight="false" outlineLevel="0" collapsed="false">
      <c r="A435" s="9" t="n">
        <v>35711</v>
      </c>
      <c r="B435" s="8" t="n">
        <v>11973.99999999</v>
      </c>
      <c r="C435" s="10" t="n">
        <f aca="false">AVERAGE(B376:B435)</f>
        <v>12270.3733455013</v>
      </c>
      <c r="D435" s="10" t="n">
        <f aca="false">C435-C70</f>
        <v>417.12384687186</v>
      </c>
    </row>
    <row r="436" customFormat="false" ht="12.75" hidden="false" customHeight="false" outlineLevel="0" collapsed="false">
      <c r="A436" s="9" t="n">
        <v>35712</v>
      </c>
      <c r="B436" s="8" t="n">
        <v>11753.999999999</v>
      </c>
      <c r="C436" s="10" t="n">
        <f aca="false">AVERAGE(B377:B436)</f>
        <v>12262.4066788346</v>
      </c>
      <c r="D436" s="10" t="n">
        <f aca="false">C436-C71</f>
        <v>411.378781668624</v>
      </c>
    </row>
    <row r="437" customFormat="false" ht="12.75" hidden="false" customHeight="false" outlineLevel="0" collapsed="false">
      <c r="A437" s="9" t="n">
        <v>35713</v>
      </c>
      <c r="B437" s="8" t="n">
        <v>12536.859670507</v>
      </c>
      <c r="C437" s="10" t="n">
        <f aca="false">AVERAGE(B378:B437)</f>
        <v>12266.6543400097</v>
      </c>
      <c r="D437" s="10" t="n">
        <f aca="false">C437-C72</f>
        <v>415.043109510407</v>
      </c>
    </row>
    <row r="438" customFormat="false" ht="12.75" hidden="false" customHeight="false" outlineLevel="0" collapsed="false">
      <c r="A438" s="9" t="n">
        <v>35714</v>
      </c>
      <c r="B438" s="8" t="n">
        <v>12588.999999989</v>
      </c>
      <c r="C438" s="10" t="n">
        <f aca="false">AVERAGE(B379:B438)</f>
        <v>12274.6376733429</v>
      </c>
      <c r="D438" s="10" t="n">
        <f aca="false">C438-C73</f>
        <v>419.209776176891</v>
      </c>
    </row>
    <row r="439" customFormat="false" ht="12.75" hidden="false" customHeight="false" outlineLevel="0" collapsed="false">
      <c r="A439" s="9" t="n">
        <v>35715</v>
      </c>
      <c r="B439" s="8" t="n">
        <v>12573.999999989</v>
      </c>
      <c r="C439" s="10" t="n">
        <f aca="false">AVERAGE(B380:B439)</f>
        <v>12281.621006676</v>
      </c>
      <c r="D439" s="10" t="n">
        <f aca="false">C439-C74</f>
        <v>421.24310951004</v>
      </c>
    </row>
    <row r="440" customFormat="false" ht="12.75" hidden="false" customHeight="false" outlineLevel="0" collapsed="false">
      <c r="A440" s="9" t="n">
        <v>35716</v>
      </c>
      <c r="B440" s="8" t="n">
        <v>12453.999999989</v>
      </c>
      <c r="C440" s="10" t="n">
        <f aca="false">AVERAGE(B381:B440)</f>
        <v>12283.6210066759</v>
      </c>
      <c r="D440" s="10" t="n">
        <f aca="false">C440-C75</f>
        <v>415.676442843189</v>
      </c>
    </row>
    <row r="441" customFormat="false" ht="12.75" hidden="false" customHeight="false" outlineLevel="0" collapsed="false">
      <c r="A441" s="9" t="n">
        <v>35717</v>
      </c>
      <c r="B441" s="8" t="n">
        <v>12298.99999999</v>
      </c>
      <c r="C441" s="10" t="n">
        <f aca="false">AVERAGE(B382:B441)</f>
        <v>12286.2876733424</v>
      </c>
      <c r="D441" s="10" t="n">
        <f aca="false">C441-C76</f>
        <v>414.309776176357</v>
      </c>
    </row>
    <row r="442" customFormat="false" ht="12.75" hidden="false" customHeight="false" outlineLevel="0" collapsed="false">
      <c r="A442" s="9" t="n">
        <v>35718</v>
      </c>
      <c r="B442" s="8" t="n">
        <v>11890.2293677846</v>
      </c>
      <c r="C442" s="10" t="n">
        <f aca="false">AVERAGE(B383:B442)</f>
        <v>12274.2248294721</v>
      </c>
      <c r="D442" s="10" t="n">
        <f aca="false">C442-C77</f>
        <v>404.2469323061</v>
      </c>
    </row>
    <row r="443" customFormat="false" ht="12.75" hidden="false" customHeight="false" outlineLevel="0" collapsed="false">
      <c r="A443" s="9" t="n">
        <v>35719</v>
      </c>
      <c r="B443" s="8" t="n">
        <v>12046.8753556876</v>
      </c>
      <c r="C443" s="10" t="n">
        <f aca="false">AVERAGE(B384:B443)</f>
        <v>12264.1560854002</v>
      </c>
      <c r="D443" s="10" t="n">
        <f aca="false">C443-C78</f>
        <v>403.51152156756</v>
      </c>
    </row>
    <row r="444" customFormat="false" ht="12.75" hidden="false" customHeight="false" outlineLevel="0" collapsed="false">
      <c r="A444" s="9" t="n">
        <v>35720</v>
      </c>
      <c r="B444" s="8" t="n">
        <v>12246.3311629446</v>
      </c>
      <c r="C444" s="10" t="n">
        <f aca="false">AVERAGE(B385:B444)</f>
        <v>12260.694938116</v>
      </c>
      <c r="D444" s="10" t="n">
        <f aca="false">C444-C79</f>
        <v>402.78370009137</v>
      </c>
    </row>
    <row r="445" customFormat="false" ht="12.75" hidden="false" customHeight="false" outlineLevel="0" collapsed="false">
      <c r="A445" s="9" t="n">
        <v>35721</v>
      </c>
      <c r="B445" s="8" t="n">
        <v>12379.2270900102</v>
      </c>
      <c r="C445" s="10" t="n">
        <f aca="false">AVERAGE(B386:B445)</f>
        <v>12263.5653896161</v>
      </c>
      <c r="D445" s="10" t="n">
        <f aca="false">C445-C80</f>
        <v>402.720818258207</v>
      </c>
    </row>
    <row r="446" customFormat="false" ht="12.75" hidden="false" customHeight="false" outlineLevel="0" collapsed="false">
      <c r="A446" s="9" t="n">
        <v>35722</v>
      </c>
      <c r="B446" s="8" t="n">
        <v>12308.99999999</v>
      </c>
      <c r="C446" s="10" t="n">
        <f aca="false">AVERAGE(B387:B446)</f>
        <v>12263.8487229493</v>
      </c>
      <c r="D446" s="10" t="n">
        <f aca="false">C446-C81</f>
        <v>400.154920763873</v>
      </c>
    </row>
    <row r="447" customFormat="false" ht="12.75" hidden="false" customHeight="false" outlineLevel="0" collapsed="false">
      <c r="A447" s="9" t="n">
        <v>35723</v>
      </c>
      <c r="B447" s="8" t="n">
        <v>12238.4485780646</v>
      </c>
      <c r="C447" s="10" t="n">
        <f aca="false">AVERAGE(B388:B447)</f>
        <v>12260.6728659171</v>
      </c>
      <c r="D447" s="10" t="n">
        <f aca="false">C447-C82</f>
        <v>395.97897614109</v>
      </c>
    </row>
    <row r="448" customFormat="false" ht="12.75" hidden="false" customHeight="false" outlineLevel="0" collapsed="false">
      <c r="A448" s="9" t="n">
        <v>35724</v>
      </c>
      <c r="B448" s="8" t="n">
        <v>12392.270263267</v>
      </c>
      <c r="C448" s="10" t="n">
        <f aca="false">AVERAGE(B389:B448)</f>
        <v>12259.8607036382</v>
      </c>
      <c r="D448" s="10" t="n">
        <f aca="false">C448-C83</f>
        <v>392.261053355478</v>
      </c>
    </row>
    <row r="449" customFormat="false" ht="12.75" hidden="false" customHeight="false" outlineLevel="0" collapsed="false">
      <c r="A449" s="9" t="n">
        <v>35725</v>
      </c>
      <c r="B449" s="8" t="n">
        <v>12413.999999989</v>
      </c>
      <c r="C449" s="10" t="n">
        <f aca="false">AVERAGE(B390:B449)</f>
        <v>12258.1940369713</v>
      </c>
      <c r="D449" s="10" t="n">
        <f aca="false">C449-C84</f>
        <v>393.14433683055</v>
      </c>
    </row>
    <row r="450" customFormat="false" ht="12.75" hidden="false" customHeight="false" outlineLevel="0" collapsed="false">
      <c r="A450" s="9" t="n">
        <v>35726</v>
      </c>
      <c r="B450" s="8" t="n">
        <v>12382.0103015686</v>
      </c>
      <c r="C450" s="10" t="n">
        <f aca="false">AVERAGE(B391:B450)</f>
        <v>12256.4275419975</v>
      </c>
      <c r="D450" s="10" t="n">
        <f aca="false">C450-C85</f>
        <v>392.794603127852</v>
      </c>
    </row>
    <row r="451" customFormat="false" ht="12.75" hidden="false" customHeight="false" outlineLevel="0" collapsed="false">
      <c r="A451" s="9" t="n">
        <v>35727</v>
      </c>
      <c r="B451" s="8" t="n">
        <v>12330.3286917822</v>
      </c>
      <c r="C451" s="10" t="n">
        <f aca="false">AVERAGE(B392:B451)</f>
        <v>12254.5830201938</v>
      </c>
      <c r="D451" s="10" t="n">
        <f aca="false">C451-C86</f>
        <v>392.550019410182</v>
      </c>
    </row>
    <row r="452" customFormat="false" ht="12.75" hidden="false" customHeight="false" outlineLevel="0" collapsed="false">
      <c r="A452" s="9" t="n">
        <v>35728</v>
      </c>
      <c r="B452" s="8" t="n">
        <v>12523.8819638306</v>
      </c>
      <c r="C452" s="10" t="n">
        <f aca="false">AVERAGE(B393:B452)</f>
        <v>12257.5810529243</v>
      </c>
      <c r="D452" s="10" t="n">
        <f aca="false">C452-C87</f>
        <v>390.814638954496</v>
      </c>
    </row>
    <row r="453" customFormat="false" ht="12.75" hidden="false" customHeight="false" outlineLevel="0" collapsed="false">
      <c r="A453" s="9" t="n">
        <v>35729</v>
      </c>
      <c r="B453" s="8" t="n">
        <v>12541.7710757394</v>
      </c>
      <c r="C453" s="10" t="n">
        <f aca="false">AVERAGE(B394:B453)</f>
        <v>12260.5939041867</v>
      </c>
      <c r="D453" s="10" t="n">
        <f aca="false">C453-C88</f>
        <v>387.845462180989</v>
      </c>
    </row>
    <row r="454" customFormat="false" ht="12.75" hidden="false" customHeight="false" outlineLevel="0" collapsed="false">
      <c r="A454" s="9" t="n">
        <v>35730</v>
      </c>
      <c r="B454" s="8" t="n">
        <v>12519.642587125</v>
      </c>
      <c r="C454" s="10" t="n">
        <f aca="false">AVERAGE(B395:B454)</f>
        <v>12260.5379473054</v>
      </c>
      <c r="D454" s="10" t="n">
        <f aca="false">C454-C89</f>
        <v>381.506440286494</v>
      </c>
    </row>
    <row r="455" customFormat="false" ht="12.75" hidden="false" customHeight="false" outlineLevel="0" collapsed="false">
      <c r="A455" s="9" t="n">
        <v>35731</v>
      </c>
      <c r="B455" s="8" t="n">
        <v>12307.2862343038</v>
      </c>
      <c r="C455" s="10" t="n">
        <f aca="false">AVERAGE(B396:B455)</f>
        <v>12253.7093845438</v>
      </c>
      <c r="D455" s="10" t="n">
        <f aca="false">C455-C90</f>
        <v>373.048152416577</v>
      </c>
    </row>
    <row r="456" customFormat="false" ht="12.75" hidden="false" customHeight="false" outlineLevel="0" collapsed="false">
      <c r="A456" s="9" t="n">
        <v>35732</v>
      </c>
      <c r="B456" s="8" t="n">
        <v>12349.6175322402</v>
      </c>
      <c r="C456" s="10" t="n">
        <f aca="false">AVERAGE(B397:B456)</f>
        <v>12247.9530100812</v>
      </c>
      <c r="D456" s="10" t="n">
        <f aca="false">C456-C91</f>
        <v>364.919817421853</v>
      </c>
    </row>
    <row r="457" customFormat="false" ht="12.75" hidden="false" customHeight="false" outlineLevel="0" collapsed="false">
      <c r="A457" s="9" t="n">
        <v>35733</v>
      </c>
      <c r="B457" s="8" t="n">
        <v>12184.7274952694</v>
      </c>
      <c r="C457" s="10" t="n">
        <f aca="false">AVERAGE(B398:B457)</f>
        <v>12237.981801669</v>
      </c>
      <c r="D457" s="10" t="n">
        <f aca="false">C457-C92</f>
        <v>350.610395942149</v>
      </c>
    </row>
    <row r="458" customFormat="false" ht="12.75" hidden="false" customHeight="false" outlineLevel="0" collapsed="false">
      <c r="A458" s="9" t="n">
        <v>35734</v>
      </c>
      <c r="B458" s="8" t="n">
        <v>12356.5606725334</v>
      </c>
      <c r="C458" s="10" t="n">
        <f aca="false">AVERAGE(B399:B458)</f>
        <v>12233.9078128782</v>
      </c>
      <c r="D458" s="10" t="n">
        <f aca="false">C458-C93</f>
        <v>346.911638033129</v>
      </c>
    </row>
    <row r="459" customFormat="false" ht="12.75" hidden="false" customHeight="false" outlineLevel="0" collapsed="false">
      <c r="A459" s="9" t="n">
        <v>35735</v>
      </c>
      <c r="B459" s="8" t="n">
        <v>12457.800890916</v>
      </c>
      <c r="C459" s="10" t="n">
        <f aca="false">AVERAGE(B400:B459)</f>
        <v>12236.2211610601</v>
      </c>
      <c r="D459" s="10" t="n">
        <f aca="false">C459-C94</f>
        <v>347.718140298552</v>
      </c>
    </row>
    <row r="460" customFormat="false" ht="12.75" hidden="false" customHeight="false" outlineLevel="0" collapsed="false">
      <c r="A460" s="9" t="n">
        <v>35736</v>
      </c>
      <c r="B460" s="8" t="n">
        <v>12522.8429184732</v>
      </c>
      <c r="C460" s="10" t="n">
        <f aca="false">AVERAGE(B401:B460)</f>
        <v>12241.701876368</v>
      </c>
      <c r="D460" s="10" t="n">
        <f aca="false">C460-C95</f>
        <v>347.844690700087</v>
      </c>
    </row>
    <row r="461" customFormat="false" ht="12.75" hidden="false" customHeight="false" outlineLevel="0" collapsed="false">
      <c r="A461" s="9" t="n">
        <v>35737</v>
      </c>
      <c r="B461" s="8" t="n">
        <v>12470.0609132924</v>
      </c>
      <c r="C461" s="10" t="n">
        <f aca="false">AVERAGE(B402:B461)</f>
        <v>12246.5862249229</v>
      </c>
      <c r="D461" s="10" t="n">
        <f aca="false">C461-C96</f>
        <v>343.089256317551</v>
      </c>
    </row>
    <row r="462" customFormat="false" ht="12.75" hidden="false" customHeight="false" outlineLevel="0" collapsed="false">
      <c r="A462" s="9" t="n">
        <v>35738</v>
      </c>
      <c r="B462" s="8" t="n">
        <v>12312.2215578056</v>
      </c>
      <c r="C462" s="10" t="n">
        <f aca="false">AVERAGE(B403:B462)</f>
        <v>12248.739917553</v>
      </c>
      <c r="D462" s="10" t="n">
        <f aca="false">C462-C97</f>
        <v>341.52299046251</v>
      </c>
    </row>
    <row r="463" customFormat="false" ht="12.75" hidden="false" customHeight="false" outlineLevel="0" collapsed="false">
      <c r="A463" s="9" t="n">
        <v>35739</v>
      </c>
      <c r="B463" s="8" t="n">
        <v>12305.6526657972</v>
      </c>
      <c r="C463" s="10" t="n">
        <f aca="false">AVERAGE(B404:B463)</f>
        <v>12246.9841286496</v>
      </c>
      <c r="D463" s="10" t="n">
        <f aca="false">C463-C98</f>
        <v>337.056433552945</v>
      </c>
    </row>
    <row r="464" customFormat="false" ht="12.75" hidden="false" customHeight="false" outlineLevel="0" collapsed="false">
      <c r="A464" s="9" t="n">
        <v>35740</v>
      </c>
      <c r="B464" s="8" t="n">
        <v>12606.4670316188</v>
      </c>
      <c r="C464" s="10" t="n">
        <f aca="false">AVERAGE(B405:B464)</f>
        <v>12251.9585791766</v>
      </c>
      <c r="D464" s="10" t="n">
        <f aca="false">C464-C99</f>
        <v>340.99892382582</v>
      </c>
    </row>
    <row r="465" customFormat="false" ht="12.75" hidden="false" customHeight="false" outlineLevel="0" collapsed="false">
      <c r="A465" s="9" t="n">
        <v>35741</v>
      </c>
      <c r="B465" s="8" t="n">
        <v>12536.1203298184</v>
      </c>
      <c r="C465" s="10" t="n">
        <f aca="false">AVERAGE(B406:B465)</f>
        <v>12257.6605846736</v>
      </c>
      <c r="D465" s="10" t="n">
        <f aca="false">C465-C100</f>
        <v>348.074191280544</v>
      </c>
    </row>
    <row r="466" customFormat="false" ht="12.75" hidden="false" customHeight="false" outlineLevel="0" collapsed="false">
      <c r="A466" s="9" t="n">
        <v>35742</v>
      </c>
      <c r="B466" s="8" t="n">
        <v>12454.5431326892</v>
      </c>
      <c r="C466" s="10" t="n">
        <f aca="false">AVERAGE(B407:B466)</f>
        <v>12262.469636885</v>
      </c>
      <c r="D466" s="10" t="n">
        <f aca="false">C466-C101</f>
        <v>348.754594746371</v>
      </c>
    </row>
    <row r="467" customFormat="false" ht="12.75" hidden="false" customHeight="false" outlineLevel="0" collapsed="false">
      <c r="A467" s="9" t="n">
        <v>35743</v>
      </c>
      <c r="B467" s="8" t="n">
        <v>12315.2842423876</v>
      </c>
      <c r="C467" s="10" t="n">
        <f aca="false">AVERAGE(B408:B467)</f>
        <v>12265.6743742582</v>
      </c>
      <c r="D467" s="10" t="n">
        <f aca="false">C467-C102</f>
        <v>342.002216417448</v>
      </c>
    </row>
    <row r="468" customFormat="false" ht="12.75" hidden="false" customHeight="false" outlineLevel="0" collapsed="false">
      <c r="A468" s="9" t="n">
        <v>35744</v>
      </c>
      <c r="B468" s="8" t="n">
        <v>12355.2224199188</v>
      </c>
      <c r="C468" s="10" t="n">
        <f aca="false">AVERAGE(B409:B468)</f>
        <v>12263.3280812568</v>
      </c>
      <c r="D468" s="10" t="n">
        <f aca="false">C468-C103</f>
        <v>328.421957891926</v>
      </c>
    </row>
    <row r="469" customFormat="false" ht="12.75" hidden="false" customHeight="false" outlineLevel="0" collapsed="false">
      <c r="A469" s="9" t="n">
        <v>35745</v>
      </c>
      <c r="B469" s="8" t="n">
        <v>12626.464697708</v>
      </c>
      <c r="C469" s="10" t="n">
        <f aca="false">AVERAGE(B410:B469)</f>
        <v>12270.3024928853</v>
      </c>
      <c r="D469" s="10" t="n">
        <f aca="false">C469-C104</f>
        <v>323.558553965833</v>
      </c>
    </row>
    <row r="470" customFormat="false" ht="12.75" hidden="false" customHeight="false" outlineLevel="0" collapsed="false">
      <c r="A470" s="9" t="n">
        <v>35746</v>
      </c>
      <c r="B470" s="8" t="n">
        <v>12414.3560199008</v>
      </c>
      <c r="C470" s="10" t="n">
        <f aca="false">AVERAGE(B411:B470)</f>
        <v>12273.525093217</v>
      </c>
      <c r="D470" s="10" t="n">
        <f aca="false">C470-C105</f>
        <v>319.765233624146</v>
      </c>
    </row>
    <row r="471" customFormat="false" ht="12.75" hidden="false" customHeight="false" outlineLevel="0" collapsed="false">
      <c r="A471" s="9" t="n">
        <v>35747</v>
      </c>
      <c r="B471" s="8" t="n">
        <v>12420.425094259</v>
      </c>
      <c r="C471" s="10" t="n">
        <f aca="false">AVERAGE(B412:B471)</f>
        <v>12282.1155114546</v>
      </c>
      <c r="D471" s="10" t="n">
        <f aca="false">C471-C106</f>
        <v>326.951782433636</v>
      </c>
    </row>
    <row r="472" customFormat="false" ht="12.75" hidden="false" customHeight="false" outlineLevel="0" collapsed="false">
      <c r="A472" s="9" t="n">
        <v>35748</v>
      </c>
      <c r="B472" s="8" t="n">
        <v>12244.2013352436</v>
      </c>
      <c r="C472" s="10" t="n">
        <f aca="false">AVERAGE(B413:B472)</f>
        <v>12294.0826964989</v>
      </c>
      <c r="D472" s="10" t="n">
        <f aca="false">C472-C107</f>
        <v>335.227916075823</v>
      </c>
    </row>
    <row r="473" customFormat="false" ht="12.75" hidden="false" customHeight="false" outlineLevel="0" collapsed="false">
      <c r="A473" s="9" t="n">
        <v>35749</v>
      </c>
      <c r="B473" s="8" t="n">
        <v>12572.7531916308</v>
      </c>
      <c r="C473" s="10" t="n">
        <f aca="false">AVERAGE(B414:B473)</f>
        <v>12314.5580747328</v>
      </c>
      <c r="D473" s="10" t="n">
        <f aca="false">C473-C108</f>
        <v>351.727714785642</v>
      </c>
    </row>
    <row r="474" customFormat="false" ht="12.75" hidden="false" customHeight="false" outlineLevel="0" collapsed="false">
      <c r="A474" s="9" t="n">
        <v>35750</v>
      </c>
      <c r="B474" s="8" t="n">
        <v>12408.9264716334</v>
      </c>
      <c r="C474" s="10" t="n">
        <f aca="false">AVERAGE(B415:B474)</f>
        <v>12322.00684926</v>
      </c>
      <c r="D474" s="10" t="n">
        <f aca="false">C474-C109</f>
        <v>352.473668380726</v>
      </c>
    </row>
    <row r="475" customFormat="false" ht="12.75" hidden="false" customHeight="false" outlineLevel="0" collapsed="false">
      <c r="A475" s="9" t="n">
        <v>35751</v>
      </c>
      <c r="B475" s="8" t="n">
        <v>12085.6766294906</v>
      </c>
      <c r="C475" s="10" t="n">
        <f aca="false">AVERAGE(B416:B475)</f>
        <v>12320.9014597515</v>
      </c>
      <c r="D475" s="10" t="n">
        <f aca="false">C475-C110</f>
        <v>336.481956477523</v>
      </c>
    </row>
    <row r="476" customFormat="false" ht="12.75" hidden="false" customHeight="false" outlineLevel="0" collapsed="false">
      <c r="A476" s="9" t="n">
        <v>35752</v>
      </c>
      <c r="B476" s="8" t="n">
        <v>12309.669224443</v>
      </c>
      <c r="C476" s="10" t="n">
        <f aca="false">AVERAGE(B417:B476)</f>
        <v>12323.6459468256</v>
      </c>
      <c r="D476" s="10" t="n">
        <f aca="false">C476-C111</f>
        <v>317.482648267966</v>
      </c>
    </row>
    <row r="477" customFormat="false" ht="12.75" hidden="false" customHeight="false" outlineLevel="0" collapsed="false">
      <c r="A477" s="9" t="n">
        <v>35753</v>
      </c>
      <c r="B477" s="8" t="n">
        <v>12054.1540211072</v>
      </c>
      <c r="C477" s="10" t="n">
        <f aca="false">AVERAGE(B418:B477)</f>
        <v>12322.948513844</v>
      </c>
      <c r="D477" s="10" t="n">
        <f aca="false">C477-C112</f>
        <v>313.487659964014</v>
      </c>
    </row>
    <row r="478" customFormat="false" ht="12.75" hidden="false" customHeight="false" outlineLevel="0" collapsed="false">
      <c r="A478" s="9" t="n">
        <v>35754</v>
      </c>
      <c r="B478" s="8" t="n">
        <v>12516.560123528</v>
      </c>
      <c r="C478" s="10" t="n">
        <f aca="false">AVERAGE(B419:B478)</f>
        <v>12327.8911825695</v>
      </c>
      <c r="D478" s="10" t="n">
        <f aca="false">C478-C113</f>
        <v>317.736658694379</v>
      </c>
    </row>
    <row r="479" customFormat="false" ht="12.75" hidden="false" customHeight="false" outlineLevel="0" collapsed="false">
      <c r="A479" s="9" t="n">
        <v>35755</v>
      </c>
      <c r="B479" s="8" t="n">
        <v>12429.3867624092</v>
      </c>
      <c r="C479" s="10" t="n">
        <f aca="false">AVERAGE(B420:B479)</f>
        <v>12334.4642952763</v>
      </c>
      <c r="D479" s="10" t="n">
        <f aca="false">C479-C114</f>
        <v>324.757103699892</v>
      </c>
    </row>
    <row r="480" customFormat="false" ht="12.75" hidden="false" customHeight="false" outlineLevel="0" collapsed="false">
      <c r="A480" s="9" t="n">
        <v>35756</v>
      </c>
      <c r="B480" s="8" t="n">
        <v>12478.268701272</v>
      </c>
      <c r="C480" s="10" t="n">
        <f aca="false">AVERAGE(B421:B480)</f>
        <v>12341.4521069642</v>
      </c>
      <c r="D480" s="10" t="n">
        <f aca="false">C480-C115</f>
        <v>314.383207480134</v>
      </c>
    </row>
    <row r="481" customFormat="false" ht="12.75" hidden="false" customHeight="false" outlineLevel="0" collapsed="false">
      <c r="A481" s="9" t="n">
        <v>35757</v>
      </c>
      <c r="B481" s="8" t="n">
        <v>12315.6535976716</v>
      </c>
      <c r="C481" s="10" t="n">
        <f aca="false">AVERAGE(B422:B481)</f>
        <v>12342.6630002587</v>
      </c>
      <c r="D481" s="10" t="n">
        <f aca="false">C481-C116</f>
        <v>298.941905538681</v>
      </c>
    </row>
    <row r="482" customFormat="false" ht="12.75" hidden="false" customHeight="false" outlineLevel="0" collapsed="false">
      <c r="A482" s="9" t="n">
        <v>35758</v>
      </c>
      <c r="B482" s="8" t="n">
        <v>12386.8065110492</v>
      </c>
      <c r="C482" s="10" t="n">
        <f aca="false">AVERAGE(B423:B482)</f>
        <v>12344.7097754428</v>
      </c>
      <c r="D482" s="10" t="n">
        <f aca="false">C482-C117</f>
        <v>295.197933202639</v>
      </c>
    </row>
    <row r="483" customFormat="false" ht="12.75" hidden="false" customHeight="false" outlineLevel="0" collapsed="false">
      <c r="A483" s="9" t="n">
        <v>35759</v>
      </c>
      <c r="B483" s="8" t="n">
        <v>12346.5958174444</v>
      </c>
      <c r="C483" s="10" t="n">
        <f aca="false">AVERAGE(B424:B483)</f>
        <v>12343.3030390669</v>
      </c>
      <c r="D483" s="10" t="n">
        <f aca="false">C483-C118</f>
        <v>286.322835142488</v>
      </c>
    </row>
    <row r="484" customFormat="false" ht="12.75" hidden="false" customHeight="false" outlineLevel="0" collapsed="false">
      <c r="A484" s="9" t="n">
        <v>35760</v>
      </c>
      <c r="B484" s="8" t="n">
        <v>12529.10116957</v>
      </c>
      <c r="C484" s="10" t="n">
        <f aca="false">AVERAGE(B425:B484)</f>
        <v>12345.1713918931</v>
      </c>
      <c r="D484" s="10" t="n">
        <f aca="false">C484-C119</f>
        <v>291.830455259382</v>
      </c>
    </row>
    <row r="485" customFormat="false" ht="12.75" hidden="false" customHeight="false" outlineLevel="0" collapsed="false">
      <c r="A485" s="9" t="n">
        <v>35761</v>
      </c>
      <c r="B485" s="8" t="n">
        <v>12339.3603502704</v>
      </c>
      <c r="C485" s="10" t="n">
        <f aca="false">AVERAGE(B426:B485)</f>
        <v>12341.1440643976</v>
      </c>
      <c r="D485" s="10" t="n">
        <f aca="false">C485-C120</f>
        <v>288.020813621766</v>
      </c>
    </row>
    <row r="486" customFormat="false" ht="12.75" hidden="false" customHeight="false" outlineLevel="0" collapsed="false">
      <c r="A486" s="9" t="n">
        <v>35762</v>
      </c>
      <c r="B486" s="8" t="n">
        <v>12535.3505529148</v>
      </c>
      <c r="C486" s="10" t="n">
        <f aca="false">AVERAGE(B427:B486)</f>
        <v>12342.8499069462</v>
      </c>
      <c r="D486" s="10" t="n">
        <f aca="false">C486-C121</f>
        <v>290.295522675335</v>
      </c>
    </row>
    <row r="487" customFormat="false" ht="12.75" hidden="false" customHeight="false" outlineLevel="0" collapsed="false">
      <c r="A487" s="9" t="n">
        <v>35763</v>
      </c>
      <c r="B487" s="8" t="n">
        <v>12564.2496062432</v>
      </c>
      <c r="C487" s="10" t="n">
        <f aca="false">AVERAGE(B428:B487)</f>
        <v>12346.5374003836</v>
      </c>
      <c r="D487" s="10" t="n">
        <f aca="false">C487-C122</f>
        <v>289.273693812747</v>
      </c>
    </row>
    <row r="488" customFormat="false" ht="12.75" hidden="false" customHeight="false" outlineLevel="0" collapsed="false">
      <c r="A488" s="9" t="n">
        <v>35764</v>
      </c>
      <c r="B488" s="8" t="n">
        <v>12521.7034306672</v>
      </c>
      <c r="C488" s="10" t="n">
        <f aca="false">AVERAGE(B429:B488)</f>
        <v>12349.1657908949</v>
      </c>
      <c r="D488" s="10" t="n">
        <f aca="false">C488-C123</f>
        <v>284.289573630149</v>
      </c>
    </row>
    <row r="489" customFormat="false" ht="12.75" hidden="false" customHeight="false" outlineLevel="0" collapsed="false">
      <c r="A489" s="9" t="n">
        <v>35765</v>
      </c>
      <c r="B489" s="8" t="n">
        <v>12475.1986479952</v>
      </c>
      <c r="C489" s="10" t="n">
        <f aca="false">AVERAGE(B430:B489)</f>
        <v>12352.4524350283</v>
      </c>
      <c r="D489" s="10" t="n">
        <f aca="false">C489-C124</f>
        <v>282.921125642366</v>
      </c>
    </row>
    <row r="490" customFormat="false" ht="12.75" hidden="false" customHeight="false" outlineLevel="0" collapsed="false">
      <c r="A490" s="9" t="n">
        <v>35766</v>
      </c>
      <c r="B490" s="8" t="n">
        <v>12031.7864886976</v>
      </c>
      <c r="C490" s="10" t="n">
        <f aca="false">AVERAGE(B431:B490)</f>
        <v>12354.5988765068</v>
      </c>
      <c r="D490" s="10" t="n">
        <f aca="false">C490-C125</f>
        <v>285.744026141183</v>
      </c>
    </row>
    <row r="491" customFormat="false" ht="12.75" hidden="false" customHeight="false" outlineLevel="0" collapsed="false">
      <c r="A491" s="9" t="n">
        <v>35767</v>
      </c>
      <c r="B491" s="8" t="n">
        <v>11944.9843063698</v>
      </c>
      <c r="C491" s="10" t="n">
        <f aca="false">AVERAGE(B432:B491)</f>
        <v>12353.2319482798</v>
      </c>
      <c r="D491" s="10" t="n">
        <f aca="false">C491-C126</f>
        <v>287.149884221335</v>
      </c>
    </row>
    <row r="492" customFormat="false" ht="12.75" hidden="false" customHeight="false" outlineLevel="0" collapsed="false">
      <c r="A492" s="9" t="n">
        <v>35768</v>
      </c>
      <c r="B492" s="8" t="n">
        <v>12555.7189292702</v>
      </c>
      <c r="C492" s="10" t="n">
        <f aca="false">AVERAGE(B433:B492)</f>
        <v>12360.0605971011</v>
      </c>
      <c r="D492" s="10" t="n">
        <f aca="false">C492-C127</f>
        <v>299.305450679096</v>
      </c>
    </row>
    <row r="493" customFormat="false" ht="12.75" hidden="false" customHeight="false" outlineLevel="0" collapsed="false">
      <c r="A493" s="9" t="n">
        <v>35769</v>
      </c>
      <c r="B493" s="8" t="n">
        <v>12287.1126327448</v>
      </c>
      <c r="C493" s="10" t="n">
        <f aca="false">AVERAGE(B434:B493)</f>
        <v>12360.2124743137</v>
      </c>
      <c r="D493" s="10" t="n">
        <f aca="false">C493-C128</f>
        <v>299.868919423279</v>
      </c>
    </row>
    <row r="494" customFormat="false" ht="12.75" hidden="false" customHeight="false" outlineLevel="0" collapsed="false">
      <c r="A494" s="9" t="n">
        <v>35770</v>
      </c>
      <c r="B494" s="8" t="n">
        <v>12452.936447126</v>
      </c>
      <c r="C494" s="10" t="n">
        <f aca="false">AVERAGE(B435:B494)</f>
        <v>12362.9447484327</v>
      </c>
      <c r="D494" s="10" t="n">
        <f aca="false">C494-C129</f>
        <v>299.103515597293</v>
      </c>
    </row>
    <row r="495" customFormat="false" ht="12.75" hidden="false" customHeight="false" outlineLevel="0" collapsed="false">
      <c r="A495" s="9" t="n">
        <v>35771</v>
      </c>
      <c r="B495" s="8" t="n">
        <v>12569.8134884464</v>
      </c>
      <c r="C495" s="10" t="n">
        <f aca="false">AVERAGE(B436:B495)</f>
        <v>12372.8749732403</v>
      </c>
      <c r="D495" s="10" t="n">
        <f aca="false">C495-C130</f>
        <v>304.961372906992</v>
      </c>
    </row>
    <row r="496" customFormat="false" ht="12.75" hidden="false" customHeight="false" outlineLevel="0" collapsed="false">
      <c r="A496" s="9" t="n">
        <v>35772</v>
      </c>
      <c r="B496" s="8" t="n">
        <v>12417.2014345252</v>
      </c>
      <c r="C496" s="10" t="n">
        <f aca="false">AVERAGE(B437:B496)</f>
        <v>12383.9283304824</v>
      </c>
      <c r="D496" s="10" t="n">
        <f aca="false">C496-C131</f>
        <v>310.245425567377</v>
      </c>
    </row>
    <row r="497" customFormat="false" ht="12.75" hidden="false" customHeight="false" outlineLevel="0" collapsed="false">
      <c r="A497" s="9" t="n">
        <v>35773</v>
      </c>
      <c r="B497" s="8" t="n">
        <v>12422.4310677508</v>
      </c>
      <c r="C497" s="10" t="n">
        <f aca="false">AVERAGE(B438:B497)</f>
        <v>12382.0211871031</v>
      </c>
      <c r="D497" s="10" t="n">
        <f aca="false">C497-C132</f>
        <v>307.067989580633</v>
      </c>
    </row>
    <row r="498" customFormat="false" ht="12.75" hidden="false" customHeight="false" outlineLevel="0" collapsed="false">
      <c r="A498" s="9" t="n">
        <v>35774</v>
      </c>
      <c r="B498" s="8" t="n">
        <v>12240.522154117</v>
      </c>
      <c r="C498" s="10" t="n">
        <f aca="false">AVERAGE(B439:B498)</f>
        <v>12376.2132230052</v>
      </c>
      <c r="D498" s="10" t="n">
        <f aca="false">C498-C133</f>
        <v>300.13499955776</v>
      </c>
    </row>
    <row r="499" customFormat="false" ht="12.75" hidden="false" customHeight="false" outlineLevel="0" collapsed="false">
      <c r="A499" s="9" t="n">
        <v>35775</v>
      </c>
      <c r="B499" s="8" t="n">
        <v>12369.7921020184</v>
      </c>
      <c r="C499" s="10" t="n">
        <f aca="false">AVERAGE(B440:B499)</f>
        <v>12372.8097580391</v>
      </c>
      <c r="D499" s="10" t="n">
        <f aca="false">C499-C134</f>
        <v>301.545127196643</v>
      </c>
    </row>
    <row r="500" customFormat="false" ht="12.75" hidden="false" customHeight="false" outlineLevel="0" collapsed="false">
      <c r="A500" s="9" t="n">
        <v>35776</v>
      </c>
      <c r="B500" s="8" t="n">
        <v>12600.196091176</v>
      </c>
      <c r="C500" s="10" t="n">
        <f aca="false">AVERAGE(B441:B500)</f>
        <v>12375.2463595589</v>
      </c>
      <c r="D500" s="10" t="n">
        <f aca="false">C500-C135</f>
        <v>310.009048857168</v>
      </c>
    </row>
    <row r="501" customFormat="false" ht="12.75" hidden="false" customHeight="false" outlineLevel="0" collapsed="false">
      <c r="A501" s="9" t="n">
        <v>35777</v>
      </c>
      <c r="B501" s="8" t="n">
        <v>12536.8928303132</v>
      </c>
      <c r="C501" s="10" t="n">
        <f aca="false">AVERAGE(B442:B501)</f>
        <v>12379.2112400642</v>
      </c>
      <c r="D501" s="10" t="n">
        <f aca="false">C501-C136</f>
        <v>311.594067820313</v>
      </c>
    </row>
    <row r="502" customFormat="false" ht="12.75" hidden="false" customHeight="false" outlineLevel="0" collapsed="false">
      <c r="A502" s="9" t="n">
        <v>35778</v>
      </c>
      <c r="B502" s="8" t="n">
        <v>12589.0279157176</v>
      </c>
      <c r="C502" s="10" t="n">
        <f aca="false">AVERAGE(B443:B502)</f>
        <v>12390.8578825298</v>
      </c>
      <c r="D502" s="10" t="n">
        <f aca="false">C502-C137</f>
        <v>322.941880836697</v>
      </c>
    </row>
    <row r="503" customFormat="false" ht="12.75" hidden="false" customHeight="false" outlineLevel="0" collapsed="false">
      <c r="A503" s="9" t="n">
        <v>35779</v>
      </c>
      <c r="B503" s="8" t="n">
        <v>12217.0022982016</v>
      </c>
      <c r="C503" s="10" t="n">
        <f aca="false">AVERAGE(B444:B503)</f>
        <v>12393.6933315717</v>
      </c>
      <c r="D503" s="10" t="n">
        <f aca="false">C503-C138</f>
        <v>314.980091681831</v>
      </c>
    </row>
    <row r="504" customFormat="false" ht="12.75" hidden="false" customHeight="false" outlineLevel="0" collapsed="false">
      <c r="A504" s="9" t="n">
        <v>35780</v>
      </c>
      <c r="B504" s="8" t="n">
        <v>12157.0224623664</v>
      </c>
      <c r="C504" s="10" t="n">
        <f aca="false">AVERAGE(B445:B504)</f>
        <v>12392.2048532287</v>
      </c>
      <c r="D504" s="10" t="n">
        <f aca="false">C504-C139</f>
        <v>310.712991846292</v>
      </c>
    </row>
    <row r="505" customFormat="false" ht="12.75" hidden="false" customHeight="false" outlineLevel="0" collapsed="false">
      <c r="A505" s="9" t="n">
        <v>35781</v>
      </c>
      <c r="B505" s="8" t="n">
        <v>12258.9230822324</v>
      </c>
      <c r="C505" s="10" t="n">
        <f aca="false">AVERAGE(B446:B505)</f>
        <v>12390.1997864324</v>
      </c>
      <c r="D505" s="10" t="n">
        <f aca="false">C505-C140</f>
        <v>311.936688117417</v>
      </c>
    </row>
    <row r="506" customFormat="false" ht="12.75" hidden="false" customHeight="false" outlineLevel="0" collapsed="false">
      <c r="A506" s="9" t="n">
        <v>35782</v>
      </c>
      <c r="B506" s="8" t="n">
        <v>12380.0783227084</v>
      </c>
      <c r="C506" s="10" t="n">
        <f aca="false">AVERAGE(B447:B506)</f>
        <v>12391.3844251444</v>
      </c>
      <c r="D506" s="10" t="n">
        <f aca="false">C506-C141</f>
        <v>312.004520807277</v>
      </c>
    </row>
    <row r="507" customFormat="false" ht="12.75" hidden="false" customHeight="false" outlineLevel="0" collapsed="false">
      <c r="A507" s="9" t="n">
        <v>35783</v>
      </c>
      <c r="B507" s="8" t="n">
        <v>12458.38407288</v>
      </c>
      <c r="C507" s="10" t="n">
        <f aca="false">AVERAGE(B448:B507)</f>
        <v>12395.0500167247</v>
      </c>
      <c r="D507" s="10" t="n">
        <f aca="false">C507-C142</f>
        <v>312.629050180614</v>
      </c>
    </row>
    <row r="508" customFormat="false" ht="12.75" hidden="false" customHeight="false" outlineLevel="0" collapsed="false">
      <c r="A508" s="9" t="n">
        <v>35784</v>
      </c>
      <c r="B508" s="8" t="n">
        <v>12738.0640622632</v>
      </c>
      <c r="C508" s="10" t="n">
        <f aca="false">AVERAGE(B449:B508)</f>
        <v>12400.8132467079</v>
      </c>
      <c r="D508" s="10" t="n">
        <f aca="false">C508-C143</f>
        <v>311.996381290583</v>
      </c>
    </row>
    <row r="509" customFormat="false" ht="12.75" hidden="false" customHeight="false" outlineLevel="0" collapsed="false">
      <c r="A509" s="9" t="n">
        <v>35785</v>
      </c>
      <c r="B509" s="8" t="n">
        <v>12721.0882011692</v>
      </c>
      <c r="C509" s="10" t="n">
        <f aca="false">AVERAGE(B450:B509)</f>
        <v>12405.9313833943</v>
      </c>
      <c r="D509" s="10" t="n">
        <f aca="false">C509-C144</f>
        <v>315.231991856906</v>
      </c>
    </row>
    <row r="510" customFormat="false" ht="12.75" hidden="false" customHeight="false" outlineLevel="0" collapsed="false">
      <c r="A510" s="9" t="n">
        <v>35786</v>
      </c>
      <c r="B510" s="8" t="n">
        <v>12645.0722278616</v>
      </c>
      <c r="C510" s="10" t="n">
        <f aca="false">AVERAGE(B451:B510)</f>
        <v>12410.3157488325</v>
      </c>
      <c r="D510" s="10" t="n">
        <f aca="false">C510-C145</f>
        <v>322.668445494403</v>
      </c>
    </row>
    <row r="511" customFormat="false" ht="12.75" hidden="false" customHeight="false" outlineLevel="0" collapsed="false">
      <c r="A511" s="9" t="n">
        <v>35787</v>
      </c>
      <c r="B511" s="8" t="n">
        <v>12815.2420775788</v>
      </c>
      <c r="C511" s="10" t="n">
        <f aca="false">AVERAGE(B452:B511)</f>
        <v>12418.3976385958</v>
      </c>
      <c r="D511" s="10" t="n">
        <f aca="false">C511-C146</f>
        <v>334.186878486598</v>
      </c>
    </row>
    <row r="512" customFormat="false" ht="12.75" hidden="false" customHeight="false" outlineLevel="0" collapsed="false">
      <c r="A512" s="9" t="n">
        <v>35788</v>
      </c>
      <c r="B512" s="8" t="n">
        <v>12868.02342993</v>
      </c>
      <c r="C512" s="10" t="n">
        <f aca="false">AVERAGE(B453:B512)</f>
        <v>12424.1333296974</v>
      </c>
      <c r="D512" s="10" t="n">
        <f aca="false">C512-C147</f>
        <v>342.29568575757</v>
      </c>
    </row>
    <row r="513" customFormat="false" ht="12.75" hidden="false" customHeight="false" outlineLevel="0" collapsed="false">
      <c r="A513" s="9" t="n">
        <v>35789</v>
      </c>
      <c r="B513" s="8" t="n">
        <v>12733.2161021736</v>
      </c>
      <c r="C513" s="10" t="n">
        <f aca="false">AVERAGE(B454:B513)</f>
        <v>12427.324080138</v>
      </c>
      <c r="D513" s="10" t="n">
        <f aca="false">C513-C148</f>
        <v>347.813136261639</v>
      </c>
    </row>
    <row r="514" customFormat="false" ht="12.75" hidden="false" customHeight="false" outlineLevel="0" collapsed="false">
      <c r="A514" s="9" t="n">
        <v>35790</v>
      </c>
      <c r="B514" s="8" t="n">
        <v>12774.7424062644</v>
      </c>
      <c r="C514" s="10" t="n">
        <f aca="false">AVERAGE(B455:B514)</f>
        <v>12431.5757437903</v>
      </c>
      <c r="D514" s="10" t="n">
        <f aca="false">C514-C149</f>
        <v>350.226884498616</v>
      </c>
    </row>
    <row r="515" customFormat="false" ht="12.75" hidden="false" customHeight="false" outlineLevel="0" collapsed="false">
      <c r="A515" s="9" t="n">
        <v>35791</v>
      </c>
      <c r="B515" s="8" t="n">
        <v>12636.8515860248</v>
      </c>
      <c r="C515" s="10" t="n">
        <f aca="false">AVERAGE(B456:B515)</f>
        <v>12437.0684996523</v>
      </c>
      <c r="D515" s="10" t="n">
        <f aca="false">C515-C150</f>
        <v>355.47953159108</v>
      </c>
    </row>
    <row r="516" customFormat="false" ht="12.75" hidden="false" customHeight="false" outlineLevel="0" collapsed="false">
      <c r="A516" s="9" t="n">
        <v>35792</v>
      </c>
      <c r="B516" s="8" t="n">
        <v>12733.7284946352</v>
      </c>
      <c r="C516" s="10" t="n">
        <f aca="false">AVERAGE(B457:B516)</f>
        <v>12443.4703490256</v>
      </c>
      <c r="D516" s="10" t="n">
        <f aca="false">C516-C151</f>
        <v>360.712221853102</v>
      </c>
    </row>
    <row r="517" customFormat="false" ht="12.75" hidden="false" customHeight="false" outlineLevel="0" collapsed="false">
      <c r="A517" s="9" t="n">
        <v>35793</v>
      </c>
      <c r="B517" s="8" t="n">
        <v>12837.2794146064</v>
      </c>
      <c r="C517" s="10" t="n">
        <f aca="false">AVERAGE(B458:B517)</f>
        <v>12454.3462143479</v>
      </c>
      <c r="D517" s="10" t="n">
        <f aca="false">C517-C152</f>
        <v>375.533919338113</v>
      </c>
    </row>
    <row r="518" customFormat="false" ht="12.75" hidden="false" customHeight="false" outlineLevel="0" collapsed="false">
      <c r="A518" s="9" t="n">
        <v>35794</v>
      </c>
      <c r="B518" s="8" t="n">
        <v>12542.5200719924</v>
      </c>
      <c r="C518" s="10" t="n">
        <f aca="false">AVERAGE(B459:B518)</f>
        <v>12457.4455376722</v>
      </c>
      <c r="D518" s="10" t="n">
        <f aca="false">C518-C153</f>
        <v>382.739624620324</v>
      </c>
    </row>
    <row r="519" customFormat="false" ht="12.75" hidden="false" customHeight="false" outlineLevel="0" collapsed="false">
      <c r="A519" s="9" t="n">
        <v>35795</v>
      </c>
      <c r="B519" s="8" t="n">
        <v>12627.2993110704</v>
      </c>
      <c r="C519" s="10" t="n">
        <f aca="false">AVERAGE(B460:B519)</f>
        <v>12460.2705113414</v>
      </c>
      <c r="D519" s="10" t="n">
        <f aca="false">C519-C154</f>
        <v>394.068093485774</v>
      </c>
    </row>
    <row r="520" customFormat="false" ht="12.75" hidden="false" customHeight="false" outlineLevel="0" collapsed="false">
      <c r="A520" s="9" t="n">
        <v>35796</v>
      </c>
      <c r="B520" s="8" t="n">
        <v>12274.3594479264</v>
      </c>
      <c r="C520" s="10" t="n">
        <f aca="false">AVERAGE(B461:B520)</f>
        <v>12456.1291201656</v>
      </c>
      <c r="D520" s="10" t="n">
        <f aca="false">C520-C155</f>
        <v>398.146057406535</v>
      </c>
    </row>
    <row r="521" customFormat="false" ht="12.75" hidden="false" customHeight="false" outlineLevel="0" collapsed="false">
      <c r="A521" s="9" t="n">
        <v>35797</v>
      </c>
      <c r="B521" s="8" t="n">
        <v>11798.055735077</v>
      </c>
      <c r="C521" s="10" t="n">
        <f aca="false">AVERAGE(B462:B521)</f>
        <v>12444.929033862</v>
      </c>
      <c r="D521" s="10" t="n">
        <f aca="false">C521-C156</f>
        <v>391.371933127999</v>
      </c>
    </row>
    <row r="522" customFormat="false" ht="12.75" hidden="false" customHeight="false" outlineLevel="0" collapsed="false">
      <c r="A522" s="9" t="n">
        <v>35798</v>
      </c>
      <c r="B522" s="8" t="n">
        <v>11663.1525249634</v>
      </c>
      <c r="C522" s="10" t="n">
        <f aca="false">AVERAGE(B463:B522)</f>
        <v>12434.111216648</v>
      </c>
      <c r="D522" s="10" t="n">
        <f aca="false">C522-C157</f>
        <v>384.090027957751</v>
      </c>
    </row>
    <row r="523" customFormat="false" ht="12.75" hidden="false" customHeight="false" outlineLevel="0" collapsed="false">
      <c r="A523" s="9" t="n">
        <v>35799</v>
      </c>
      <c r="B523" s="8" t="n">
        <v>11887.8923426274</v>
      </c>
      <c r="C523" s="10" t="n">
        <f aca="false">AVERAGE(B464:B523)</f>
        <v>12427.1485445952</v>
      </c>
      <c r="D523" s="10" t="n">
        <f aca="false">C523-C158</f>
        <v>385.104977602212</v>
      </c>
    </row>
    <row r="524" customFormat="false" ht="12.75" hidden="false" customHeight="false" outlineLevel="0" collapsed="false">
      <c r="A524" s="9" t="n">
        <v>35800</v>
      </c>
      <c r="B524" s="8" t="n">
        <v>11859.1848135722</v>
      </c>
      <c r="C524" s="10" t="n">
        <f aca="false">AVERAGE(B465:B524)</f>
        <v>12414.6938409611</v>
      </c>
      <c r="D524" s="10" t="n">
        <f aca="false">C524-C159</f>
        <v>368.301978579369</v>
      </c>
    </row>
    <row r="525" customFormat="false" ht="12.75" hidden="false" customHeight="false" outlineLevel="0" collapsed="false">
      <c r="A525" s="9" t="n">
        <v>35801</v>
      </c>
      <c r="B525" s="8" t="n">
        <v>12007.800356177</v>
      </c>
      <c r="C525" s="10" t="n">
        <f aca="false">AVERAGE(B466:B525)</f>
        <v>12405.888508067</v>
      </c>
      <c r="D525" s="10" t="n">
        <f aca="false">C525-C160</f>
        <v>360.251571927005</v>
      </c>
    </row>
    <row r="526" customFormat="false" ht="12.75" hidden="false" customHeight="false" outlineLevel="0" collapsed="false">
      <c r="A526" s="9" t="n">
        <v>35802</v>
      </c>
      <c r="B526" s="8" t="n">
        <v>12140.2171696714</v>
      </c>
      <c r="C526" s="10" t="n">
        <f aca="false">AVERAGE(B467:B526)</f>
        <v>12400.6497420167</v>
      </c>
      <c r="D526" s="10" t="n">
        <f aca="false">C526-C161</f>
        <v>356.88497954217</v>
      </c>
    </row>
    <row r="527" customFormat="false" ht="12.75" hidden="false" customHeight="false" outlineLevel="0" collapsed="false">
      <c r="A527" s="9" t="n">
        <v>35803</v>
      </c>
      <c r="B527" s="8" t="n">
        <v>12080.0613620226</v>
      </c>
      <c r="C527" s="10" t="n">
        <f aca="false">AVERAGE(B468:B527)</f>
        <v>12396.7293606773</v>
      </c>
      <c r="D527" s="10" t="n">
        <f aca="false">C527-C162</f>
        <v>356.927959618008</v>
      </c>
    </row>
    <row r="528" customFormat="false" ht="12.75" hidden="false" customHeight="false" outlineLevel="0" collapsed="false">
      <c r="A528" s="9" t="n">
        <v>35804</v>
      </c>
      <c r="B528" s="8" t="n">
        <v>12122.0741324938</v>
      </c>
      <c r="C528" s="10" t="n">
        <f aca="false">AVERAGE(B469:B528)</f>
        <v>12392.8435558869</v>
      </c>
      <c r="D528" s="10" t="n">
        <f aca="false">C528-C163</f>
        <v>358.700609918244</v>
      </c>
    </row>
    <row r="529" customFormat="false" ht="12.75" hidden="false" customHeight="false" outlineLevel="0" collapsed="false">
      <c r="A529" s="9" t="n">
        <v>35805</v>
      </c>
      <c r="B529" s="8" t="n">
        <v>11909.6112848998</v>
      </c>
      <c r="C529" s="10" t="n">
        <f aca="false">AVERAGE(B470:B529)</f>
        <v>12380.8959990068</v>
      </c>
      <c r="D529" s="10" t="n">
        <f aca="false">C529-C164</f>
        <v>351.125252471908</v>
      </c>
    </row>
    <row r="530" customFormat="false" ht="12.75" hidden="false" customHeight="false" outlineLevel="0" collapsed="false">
      <c r="A530" s="9" t="n">
        <v>35806</v>
      </c>
      <c r="B530" s="8" t="n">
        <v>11785.0825794078</v>
      </c>
      <c r="C530" s="10" t="n">
        <f aca="false">AVERAGE(B471:B530)</f>
        <v>12370.4081083319</v>
      </c>
      <c r="D530" s="10" t="n">
        <f aca="false">C530-C165</f>
        <v>340.722162662691</v>
      </c>
    </row>
    <row r="531" customFormat="false" ht="12.75" hidden="false" customHeight="false" outlineLevel="0" collapsed="false">
      <c r="A531" s="9" t="n">
        <v>35807</v>
      </c>
      <c r="B531" s="8" t="n">
        <v>11874.0280536118</v>
      </c>
      <c r="C531" s="10" t="n">
        <f aca="false">AVERAGE(B472:B531)</f>
        <v>12361.3014909878</v>
      </c>
      <c r="D531" s="10" t="n">
        <f aca="false">C531-C166</f>
        <v>329.863328662224</v>
      </c>
    </row>
    <row r="532" customFormat="false" ht="12.75" hidden="false" customHeight="false" outlineLevel="0" collapsed="false">
      <c r="A532" s="9" t="n">
        <v>35808</v>
      </c>
      <c r="B532" s="8" t="n">
        <v>11956.8133920682</v>
      </c>
      <c r="C532" s="10" t="n">
        <f aca="false">AVERAGE(B473:B532)</f>
        <v>12356.5116919348</v>
      </c>
      <c r="D532" s="10" t="n">
        <f aca="false">C532-C167</f>
        <v>325.292423385932</v>
      </c>
    </row>
    <row r="533" customFormat="false" ht="12.75" hidden="false" customHeight="false" outlineLevel="0" collapsed="false">
      <c r="A533" s="9" t="n">
        <v>35809</v>
      </c>
      <c r="B533" s="8" t="n">
        <v>12081.1548338954</v>
      </c>
      <c r="C533" s="10" t="n">
        <f aca="false">AVERAGE(B474:B533)</f>
        <v>12348.3183859726</v>
      </c>
      <c r="D533" s="10" t="n">
        <f aca="false">C533-C168</f>
        <v>321.381521206209</v>
      </c>
    </row>
    <row r="534" customFormat="false" ht="12.75" hidden="false" customHeight="false" outlineLevel="0" collapsed="false">
      <c r="A534" s="9" t="n">
        <v>35810</v>
      </c>
      <c r="B534" s="8" t="n">
        <v>12158.8984958714</v>
      </c>
      <c r="C534" s="10" t="n">
        <f aca="false">AVERAGE(B475:B534)</f>
        <v>12344.1512530432</v>
      </c>
      <c r="D534" s="10" t="n">
        <f aca="false">C534-C169</f>
        <v>319.010518772991</v>
      </c>
    </row>
    <row r="535" customFormat="false" ht="12.75" hidden="false" customHeight="false" outlineLevel="0" collapsed="false">
      <c r="A535" s="9" t="n">
        <v>35811</v>
      </c>
      <c r="B535" s="8" t="n">
        <v>12225.444376507</v>
      </c>
      <c r="C535" s="10" t="n">
        <f aca="false">AVERAGE(B476:B535)</f>
        <v>12346.4807154935</v>
      </c>
      <c r="D535" s="10" t="n">
        <f aca="false">C535-C170</f>
        <v>326.125369113657</v>
      </c>
    </row>
    <row r="536" customFormat="false" ht="12.75" hidden="false" customHeight="false" outlineLevel="0" collapsed="false">
      <c r="A536" s="9" t="n">
        <v>35812</v>
      </c>
      <c r="B536" s="8" t="n">
        <v>12301.1306025202</v>
      </c>
      <c r="C536" s="10" t="n">
        <f aca="false">AVERAGE(B477:B536)</f>
        <v>12346.3384051281</v>
      </c>
      <c r="D536" s="10" t="n">
        <f aca="false">C536-C171</f>
        <v>331.541987542636</v>
      </c>
    </row>
    <row r="537" customFormat="false" ht="12.75" hidden="false" customHeight="false" outlineLevel="0" collapsed="false">
      <c r="A537" s="9" t="n">
        <v>35813</v>
      </c>
      <c r="B537" s="8" t="n">
        <v>12416.892013625</v>
      </c>
      <c r="C537" s="10" t="n">
        <f aca="false">AVERAGE(B478:B537)</f>
        <v>12352.3840383367</v>
      </c>
      <c r="D537" s="10" t="n">
        <f aca="false">C537-C172</f>
        <v>338.11430604574</v>
      </c>
    </row>
    <row r="538" customFormat="false" ht="12.75" hidden="false" customHeight="false" outlineLevel="0" collapsed="false">
      <c r="A538" s="9" t="n">
        <v>35814</v>
      </c>
      <c r="B538" s="8" t="n">
        <v>12308.1033464346</v>
      </c>
      <c r="C538" s="10" t="n">
        <f aca="false">AVERAGE(B479:B538)</f>
        <v>12348.9097587185</v>
      </c>
      <c r="D538" s="10" t="n">
        <f aca="false">C538-C173</f>
        <v>330.862740496697</v>
      </c>
    </row>
    <row r="539" customFormat="false" ht="12.75" hidden="false" customHeight="false" outlineLevel="0" collapsed="false">
      <c r="A539" s="9" t="n">
        <v>35815</v>
      </c>
      <c r="B539" s="8" t="n">
        <v>12313.9757040388</v>
      </c>
      <c r="C539" s="10" t="n">
        <f aca="false">AVERAGE(B480:B539)</f>
        <v>12346.986241079</v>
      </c>
      <c r="D539" s="10" t="n">
        <f aca="false">C539-C174</f>
        <v>328.292538307858</v>
      </c>
    </row>
    <row r="540" customFormat="false" ht="12.75" hidden="false" customHeight="false" outlineLevel="0" collapsed="false">
      <c r="A540" s="9" t="n">
        <v>35816</v>
      </c>
      <c r="B540" s="8" t="n">
        <v>12400.0574138874</v>
      </c>
      <c r="C540" s="10" t="n">
        <f aca="false">AVERAGE(B481:B540)</f>
        <v>12345.6827196226</v>
      </c>
      <c r="D540" s="10" t="n">
        <f aca="false">C540-C175</f>
        <v>326.803824021319</v>
      </c>
    </row>
    <row r="541" customFormat="false" ht="12.75" hidden="false" customHeight="false" outlineLevel="0" collapsed="false">
      <c r="A541" s="9" t="n">
        <v>35817</v>
      </c>
      <c r="B541" s="8" t="n">
        <v>12411.0467589602</v>
      </c>
      <c r="C541" s="10" t="n">
        <f aca="false">AVERAGE(B482:B541)</f>
        <v>12347.2726056441</v>
      </c>
      <c r="D541" s="10" t="n">
        <f aca="false">C541-C176</f>
        <v>328.816142207555</v>
      </c>
    </row>
    <row r="542" customFormat="false" ht="12.75" hidden="false" customHeight="false" outlineLevel="0" collapsed="false">
      <c r="A542" s="9" t="n">
        <v>35818</v>
      </c>
      <c r="B542" s="8" t="n">
        <v>12298.7380402056</v>
      </c>
      <c r="C542" s="10" t="n">
        <f aca="false">AVERAGE(B483:B542)</f>
        <v>12345.8047977967</v>
      </c>
      <c r="D542" s="10" t="n">
        <f aca="false">C542-C177</f>
        <v>330.927125607548</v>
      </c>
    </row>
    <row r="543" customFormat="false" ht="12.75" hidden="false" customHeight="false" outlineLevel="0" collapsed="false">
      <c r="A543" s="9" t="n">
        <v>35819</v>
      </c>
      <c r="B543" s="8" t="n">
        <v>12456.3339767452</v>
      </c>
      <c r="C543" s="10" t="n">
        <f aca="false">AVERAGE(B484:B543)</f>
        <v>12347.6337671184</v>
      </c>
      <c r="D543" s="10" t="n">
        <f aca="false">C543-C178</f>
        <v>334.221603191223</v>
      </c>
    </row>
    <row r="544" customFormat="false" ht="12.75" hidden="false" customHeight="false" outlineLevel="0" collapsed="false">
      <c r="A544" s="9" t="n">
        <v>35820</v>
      </c>
      <c r="B544" s="8" t="n">
        <v>12391.98201043</v>
      </c>
      <c r="C544" s="10" t="n">
        <f aca="false">AVERAGE(B485:B544)</f>
        <v>12345.3484477994</v>
      </c>
      <c r="D544" s="10" t="n">
        <f aca="false">C544-C179</f>
        <v>336.15669481937</v>
      </c>
    </row>
    <row r="545" customFormat="false" ht="12.75" hidden="false" customHeight="false" outlineLevel="0" collapsed="false">
      <c r="A545" s="9" t="n">
        <v>35821</v>
      </c>
      <c r="B545" s="8" t="n">
        <v>12372.3072044464</v>
      </c>
      <c r="C545" s="10" t="n">
        <f aca="false">AVERAGE(B486:B545)</f>
        <v>12345.8975620356</v>
      </c>
      <c r="D545" s="10" t="n">
        <f aca="false">C545-C180</f>
        <v>340.040367899412</v>
      </c>
    </row>
    <row r="546" customFormat="false" ht="12.75" hidden="false" customHeight="false" outlineLevel="0" collapsed="false">
      <c r="A546" s="9" t="n">
        <v>35822</v>
      </c>
      <c r="B546" s="8" t="n">
        <v>12307.2160642136</v>
      </c>
      <c r="C546" s="10" t="n">
        <f aca="false">AVERAGE(B487:B546)</f>
        <v>12342.0953205573</v>
      </c>
      <c r="D546" s="10" t="n">
        <f aca="false">C546-C181</f>
        <v>341.696799836269</v>
      </c>
    </row>
    <row r="547" customFormat="false" ht="12.75" hidden="false" customHeight="false" outlineLevel="0" collapsed="false">
      <c r="A547" s="9" t="n">
        <v>35823</v>
      </c>
      <c r="B547" s="8" t="n">
        <v>12519.1483312128</v>
      </c>
      <c r="C547" s="10" t="n">
        <f aca="false">AVERAGE(B488:B547)</f>
        <v>12341.3436326401</v>
      </c>
      <c r="D547" s="10" t="n">
        <f aca="false">C547-C182</f>
        <v>347.873790516143</v>
      </c>
    </row>
    <row r="548" customFormat="false" ht="12.75" hidden="false" customHeight="false" outlineLevel="0" collapsed="false">
      <c r="A548" s="9" t="n">
        <v>35824</v>
      </c>
      <c r="B548" s="8" t="n">
        <v>12502.9096096066</v>
      </c>
      <c r="C548" s="10" t="n">
        <f aca="false">AVERAGE(B489:B548)</f>
        <v>12341.0304022891</v>
      </c>
      <c r="D548" s="10" t="n">
        <f aca="false">C548-C183</f>
        <v>355.092476935113</v>
      </c>
    </row>
    <row r="549" customFormat="false" ht="12.75" hidden="false" customHeight="false" outlineLevel="0" collapsed="false">
      <c r="A549" s="9" t="n">
        <v>35825</v>
      </c>
      <c r="B549" s="8" t="n">
        <v>12340.2212453414</v>
      </c>
      <c r="C549" s="10" t="n">
        <f aca="false">AVERAGE(B490:B549)</f>
        <v>12338.7807789115</v>
      </c>
      <c r="D549" s="10" t="n">
        <f aca="false">C549-C184</f>
        <v>356.737544501539</v>
      </c>
    </row>
    <row r="550" customFormat="false" ht="12.75" hidden="false" customHeight="false" outlineLevel="0" collapsed="false">
      <c r="A550" s="9" t="n">
        <v>35826</v>
      </c>
      <c r="B550" s="8" t="n">
        <v>12678.158254456</v>
      </c>
      <c r="C550" s="10" t="n">
        <f aca="false">AVERAGE(B491:B550)</f>
        <v>12349.5536416742</v>
      </c>
      <c r="D550" s="10" t="n">
        <f aca="false">C550-C185</f>
        <v>364.20707909965</v>
      </c>
    </row>
    <row r="551" customFormat="false" ht="12.75" hidden="false" customHeight="false" outlineLevel="0" collapsed="false">
      <c r="A551" s="9" t="n">
        <v>35827</v>
      </c>
      <c r="B551" s="8" t="n">
        <v>12381.8273887216</v>
      </c>
      <c r="C551" s="10" t="n">
        <f aca="false">AVERAGE(B492:B551)</f>
        <v>12356.8343597134</v>
      </c>
      <c r="D551" s="10" t="n">
        <f aca="false">C551-C186</f>
        <v>368.612057672786</v>
      </c>
    </row>
    <row r="552" customFormat="false" ht="12.75" hidden="false" customHeight="false" outlineLevel="0" collapsed="false">
      <c r="A552" s="9" t="n">
        <v>35828</v>
      </c>
      <c r="B552" s="8" t="n">
        <v>12487.876731118</v>
      </c>
      <c r="C552" s="10" t="n">
        <f aca="false">AVERAGE(B493:B552)</f>
        <v>12355.7036564108</v>
      </c>
      <c r="D552" s="10" t="n">
        <f aca="false">C552-C187</f>
        <v>363.142866801298</v>
      </c>
    </row>
    <row r="553" customFormat="false" ht="12.75" hidden="false" customHeight="false" outlineLevel="0" collapsed="false">
      <c r="A553" s="9" t="n">
        <v>35829</v>
      </c>
      <c r="B553" s="8" t="n">
        <v>12625.7258005644</v>
      </c>
      <c r="C553" s="10" t="n">
        <f aca="false">AVERAGE(B494:B553)</f>
        <v>12361.3472092078</v>
      </c>
      <c r="D553" s="10" t="n">
        <f aca="false">C553-C188</f>
        <v>371.446926260511</v>
      </c>
    </row>
    <row r="554" customFormat="false" ht="12.75" hidden="false" customHeight="false" outlineLevel="0" collapsed="false">
      <c r="A554" s="9" t="n">
        <v>35830</v>
      </c>
      <c r="B554" s="8" t="n">
        <v>12543.1994289932</v>
      </c>
      <c r="C554" s="10" t="n">
        <f aca="false">AVERAGE(B495:B554)</f>
        <v>12362.851592239</v>
      </c>
      <c r="D554" s="10" t="n">
        <f aca="false">C554-C189</f>
        <v>375.68484984195</v>
      </c>
    </row>
    <row r="555" customFormat="false" ht="12.75" hidden="false" customHeight="false" outlineLevel="0" collapsed="false">
      <c r="A555" s="9" t="n">
        <v>35831</v>
      </c>
      <c r="B555" s="8" t="n">
        <v>12395.0597296328</v>
      </c>
      <c r="C555" s="10" t="n">
        <f aca="false">AVERAGE(B496:B555)</f>
        <v>12359.9390295921</v>
      </c>
      <c r="D555" s="10" t="n">
        <f aca="false">C555-C190</f>
        <v>374.35011191275</v>
      </c>
    </row>
    <row r="556" customFormat="false" ht="12.75" hidden="false" customHeight="false" outlineLevel="0" collapsed="false">
      <c r="A556" s="11" t="n">
        <v>35832</v>
      </c>
      <c r="B556" s="8" t="n">
        <v>12511.8269003932</v>
      </c>
      <c r="C556" s="10" t="n">
        <f aca="false">AVERAGE(B497:B556)</f>
        <v>12361.5161206899</v>
      </c>
      <c r="D556" s="10" t="n">
        <f aca="false">C556-C191</f>
        <v>377.182855074085</v>
      </c>
    </row>
    <row r="557" customFormat="false" ht="12.75" hidden="false" customHeight="false" outlineLevel="0" collapsed="false">
      <c r="A557" s="9" t="n">
        <v>35833</v>
      </c>
      <c r="B557" s="8" t="n">
        <v>12444.0154401968</v>
      </c>
      <c r="C557" s="10" t="n">
        <f aca="false">AVERAGE(B498:B557)</f>
        <v>12361.8758602306</v>
      </c>
      <c r="D557" s="10" t="n">
        <f aca="false">C557-C192</f>
        <v>378.700317447923</v>
      </c>
    </row>
    <row r="558" customFormat="false" ht="12.75" hidden="false" customHeight="false" outlineLevel="0" collapsed="false">
      <c r="A558" s="9" t="n">
        <v>35834</v>
      </c>
      <c r="B558" s="8" t="n">
        <v>12495.9918684636</v>
      </c>
      <c r="C558" s="10" t="n">
        <f aca="false">AVERAGE(B499:B558)</f>
        <v>12366.1336888031</v>
      </c>
      <c r="D558" s="10" t="n">
        <f aca="false">C558-C193</f>
        <v>381.084389241314</v>
      </c>
    </row>
    <row r="559" customFormat="false" ht="12.75" hidden="false" customHeight="false" outlineLevel="0" collapsed="false">
      <c r="A559" s="9" t="n">
        <v>35835</v>
      </c>
      <c r="B559" s="8" t="n">
        <v>12459.0194733552</v>
      </c>
      <c r="C559" s="10" t="n">
        <f aca="false">AVERAGE(B500:B559)</f>
        <v>12367.6208116587</v>
      </c>
      <c r="D559" s="10" t="n">
        <f aca="false">C559-C194</f>
        <v>377.699113282173</v>
      </c>
    </row>
    <row r="560" customFormat="false" ht="12.75" hidden="false" customHeight="false" outlineLevel="0" collapsed="false">
      <c r="A560" s="9" t="n">
        <v>35836</v>
      </c>
      <c r="B560" s="8" t="n">
        <v>12376.8915519036</v>
      </c>
      <c r="C560" s="10" t="n">
        <f aca="false">AVERAGE(B501:B560)</f>
        <v>12363.8990693375</v>
      </c>
      <c r="D560" s="10" t="n">
        <f aca="false">C560-C195</f>
        <v>369.998726498146</v>
      </c>
    </row>
    <row r="561" customFormat="false" ht="12.75" hidden="false" customHeight="false" outlineLevel="0" collapsed="false">
      <c r="A561" s="9" t="n">
        <v>35837</v>
      </c>
      <c r="B561" s="8" t="n">
        <v>12386.8337807696</v>
      </c>
      <c r="C561" s="10" t="n">
        <f aca="false">AVERAGE(B502:B561)</f>
        <v>12361.3980851784</v>
      </c>
      <c r="D561" s="10" t="n">
        <f aca="false">C561-C196</f>
        <v>370.017404967559</v>
      </c>
    </row>
    <row r="562" customFormat="false" ht="12.75" hidden="false" customHeight="false" outlineLevel="0" collapsed="false">
      <c r="A562" s="9" t="n">
        <v>35838</v>
      </c>
      <c r="B562" s="8" t="n">
        <v>12447.6656007696</v>
      </c>
      <c r="C562" s="10" t="n">
        <f aca="false">AVERAGE(B503:B562)</f>
        <v>12359.0420465959</v>
      </c>
      <c r="D562" s="10" t="n">
        <f aca="false">C562-C197</f>
        <v>367.113946003867</v>
      </c>
    </row>
    <row r="563" customFormat="false" ht="12.75" hidden="false" customHeight="false" outlineLevel="0" collapsed="false">
      <c r="A563" s="9" t="n">
        <v>35839</v>
      </c>
      <c r="B563" s="8" t="n">
        <v>12657.9152563568</v>
      </c>
      <c r="C563" s="10" t="n">
        <f aca="false">AVERAGE(B504:B563)</f>
        <v>12366.3905958985</v>
      </c>
      <c r="D563" s="10" t="n">
        <f aca="false">C563-C198</f>
        <v>375.895719033906</v>
      </c>
    </row>
    <row r="564" customFormat="false" ht="12.75" hidden="false" customHeight="false" outlineLevel="0" collapsed="false">
      <c r="A564" s="9" t="n">
        <v>35840</v>
      </c>
      <c r="B564" s="8" t="n">
        <v>12753.864932762</v>
      </c>
      <c r="C564" s="10" t="n">
        <f aca="false">AVERAGE(B505:B564)</f>
        <v>12376.3379704051</v>
      </c>
      <c r="D564" s="10" t="n">
        <f aca="false">C564-C199</f>
        <v>382.630385093053</v>
      </c>
    </row>
    <row r="565" customFormat="false" ht="12.75" hidden="false" customHeight="false" outlineLevel="0" collapsed="false">
      <c r="A565" s="9" t="n">
        <v>35841</v>
      </c>
      <c r="B565" s="8" t="n">
        <v>12665.3000177756</v>
      </c>
      <c r="C565" s="10" t="n">
        <f aca="false">AVERAGE(B506:B565)</f>
        <v>12383.1109193308</v>
      </c>
      <c r="D565" s="10" t="n">
        <f aca="false">C565-C200</f>
        <v>384.316582199261</v>
      </c>
    </row>
    <row r="566" customFormat="false" ht="12.75" hidden="false" customHeight="false" outlineLevel="0" collapsed="false">
      <c r="A566" s="9" t="n">
        <v>35842</v>
      </c>
      <c r="B566" s="8" t="n">
        <v>12536.5763015876</v>
      </c>
      <c r="C566" s="10" t="n">
        <f aca="false">AVERAGE(B507:B566)</f>
        <v>12385.7192189788</v>
      </c>
      <c r="D566" s="10" t="n">
        <f aca="false">C566-C201</f>
        <v>380.489781485472</v>
      </c>
    </row>
    <row r="567" customFormat="false" ht="12.75" hidden="false" customHeight="false" outlineLevel="0" collapsed="false">
      <c r="A567" s="9" t="n">
        <v>35843</v>
      </c>
      <c r="B567" s="8" t="n">
        <v>12493.3445976004</v>
      </c>
      <c r="C567" s="10" t="n">
        <f aca="false">AVERAGE(B508:B567)</f>
        <v>12386.3018943908</v>
      </c>
      <c r="D567" s="10" t="n">
        <f aca="false">C567-C202</f>
        <v>380.248483675639</v>
      </c>
    </row>
    <row r="568" customFormat="false" ht="12.75" hidden="false" customHeight="false" outlineLevel="0" collapsed="false">
      <c r="A568" s="9" t="n">
        <v>35844</v>
      </c>
      <c r="B568" s="8" t="n">
        <v>12509.2510423416</v>
      </c>
      <c r="C568" s="10" t="n">
        <f aca="false">AVERAGE(B509:B568)</f>
        <v>12382.4883440588</v>
      </c>
      <c r="D568" s="10" t="n">
        <f aca="false">C568-C203</f>
        <v>373.633885642374</v>
      </c>
    </row>
    <row r="569" customFormat="false" ht="12.75" hidden="false" customHeight="false" outlineLevel="0" collapsed="false">
      <c r="A569" s="9" t="n">
        <v>35845</v>
      </c>
      <c r="B569" s="8" t="n">
        <v>12537.269781752</v>
      </c>
      <c r="C569" s="10" t="n">
        <f aca="false">AVERAGE(B510:B569)</f>
        <v>12379.4247037352</v>
      </c>
      <c r="D569" s="10" t="n">
        <f aca="false">C569-C204</f>
        <v>371.072205319726</v>
      </c>
    </row>
    <row r="570" customFormat="false" ht="12.75" hidden="false" customHeight="false" outlineLevel="0" collapsed="false">
      <c r="A570" s="9" t="n">
        <v>35846</v>
      </c>
      <c r="B570" s="8" t="n">
        <v>12587.1251712344</v>
      </c>
      <c r="C570" s="10" t="n">
        <f aca="false">AVERAGE(B511:B570)</f>
        <v>12378.4589194581</v>
      </c>
      <c r="D570" s="10" t="n">
        <f aca="false">C570-C205</f>
        <v>364.230576545719</v>
      </c>
    </row>
    <row r="571" customFormat="false" ht="12.75" hidden="false" customHeight="false" outlineLevel="0" collapsed="false">
      <c r="A571" s="9" t="n">
        <v>35847</v>
      </c>
      <c r="B571" s="8" t="n">
        <v>12625.997463608</v>
      </c>
      <c r="C571" s="10" t="n">
        <f aca="false">AVERAGE(B512:B571)</f>
        <v>12375.3048425586</v>
      </c>
      <c r="D571" s="10" t="n">
        <f aca="false">C571-C206</f>
        <v>351.451323988986</v>
      </c>
    </row>
    <row r="572" customFormat="false" ht="12.75" hidden="false" customHeight="false" outlineLevel="0" collapsed="false">
      <c r="A572" s="9" t="n">
        <v>35848</v>
      </c>
      <c r="B572" s="8" t="n">
        <v>12608.6208093804</v>
      </c>
      <c r="C572" s="10" t="n">
        <f aca="false">AVERAGE(B513:B572)</f>
        <v>12370.9814655494</v>
      </c>
      <c r="D572" s="10" t="n">
        <f aca="false">C572-C207</f>
        <v>341.938473229047</v>
      </c>
    </row>
    <row r="573" customFormat="false" ht="12.75" hidden="false" customHeight="false" outlineLevel="0" collapsed="false">
      <c r="A573" s="9" t="n">
        <v>35849</v>
      </c>
      <c r="B573" s="8" t="n">
        <v>12549.9939210488</v>
      </c>
      <c r="C573" s="10" t="n">
        <f aca="false">AVERAGE(B514:B573)</f>
        <v>12367.9277625307</v>
      </c>
      <c r="D573" s="10" t="n">
        <f aca="false">C573-C208</f>
        <v>334.69581119788</v>
      </c>
    </row>
    <row r="574" customFormat="false" ht="12.75" hidden="false" customHeight="false" outlineLevel="0" collapsed="false">
      <c r="A574" s="9" t="n">
        <v>35850</v>
      </c>
      <c r="B574" s="8" t="n">
        <v>12494.9667324536</v>
      </c>
      <c r="C574" s="10" t="n">
        <f aca="false">AVERAGE(B515:B574)</f>
        <v>12363.2648346338</v>
      </c>
      <c r="D574" s="10" t="n">
        <f aca="false">C574-C209</f>
        <v>333.61564267468</v>
      </c>
    </row>
    <row r="575" customFormat="false" ht="12.75" hidden="false" customHeight="false" outlineLevel="0" collapsed="false">
      <c r="A575" s="9" t="n">
        <v>35851</v>
      </c>
      <c r="B575" s="8" t="n">
        <v>12548.7910397048</v>
      </c>
      <c r="C575" s="10" t="n">
        <f aca="false">AVERAGE(B516:B575)</f>
        <v>12361.7971588618</v>
      </c>
      <c r="D575" s="10" t="n">
        <f aca="false">C575-C210</f>
        <v>329.179376185906</v>
      </c>
    </row>
    <row r="576" customFormat="false" ht="12.75" hidden="false" customHeight="false" outlineLevel="0" collapsed="false">
      <c r="A576" s="9" t="n">
        <v>35852</v>
      </c>
      <c r="B576" s="8" t="n">
        <v>12535.3884032596</v>
      </c>
      <c r="C576" s="10" t="n">
        <f aca="false">AVERAGE(B517:B576)</f>
        <v>12358.4914906722</v>
      </c>
      <c r="D576" s="10" t="n">
        <f aca="false">C576-C211</f>
        <v>324.287166919694</v>
      </c>
    </row>
    <row r="577" customFormat="false" ht="12.75" hidden="false" customHeight="false" outlineLevel="0" collapsed="false">
      <c r="A577" s="9" t="n">
        <v>35853</v>
      </c>
      <c r="B577" s="8" t="n">
        <v>12520.2782263942</v>
      </c>
      <c r="C577" s="10" t="n">
        <f aca="false">AVERAGE(B518:B577)</f>
        <v>12353.2081375353</v>
      </c>
      <c r="D577" s="10" t="n">
        <f aca="false">C577-C212</f>
        <v>315.768268757223</v>
      </c>
    </row>
    <row r="578" customFormat="false" ht="12.75" hidden="false" customHeight="false" outlineLevel="0" collapsed="false">
      <c r="A578" s="9" t="n">
        <v>35854</v>
      </c>
      <c r="B578" s="8" t="n">
        <v>12674.7548302004</v>
      </c>
      <c r="C578" s="10" t="n">
        <f aca="false">AVERAGE(B519:B578)</f>
        <v>12355.4120501721</v>
      </c>
      <c r="D578" s="10" t="n">
        <f aca="false">C578-C213</f>
        <v>311.755902495228</v>
      </c>
    </row>
    <row r="579" customFormat="false" ht="12.75" hidden="false" customHeight="false" outlineLevel="0" collapsed="false">
      <c r="A579" s="9" t="n">
        <v>35855</v>
      </c>
      <c r="B579" s="8" t="n">
        <v>12642.6770996436</v>
      </c>
      <c r="C579" s="10" t="n">
        <f aca="false">AVERAGE(B520:B579)</f>
        <v>12355.6683466484</v>
      </c>
      <c r="D579" s="10" t="n">
        <f aca="false">C579-C214</f>
        <v>302.506538893209</v>
      </c>
    </row>
    <row r="580" customFormat="false" ht="12.75" hidden="false" customHeight="false" outlineLevel="0" collapsed="false">
      <c r="A580" s="9" t="n">
        <v>35856</v>
      </c>
      <c r="B580" s="8" t="n">
        <v>12503.6917156972</v>
      </c>
      <c r="C580" s="10" t="n">
        <f aca="false">AVERAGE(B521:B580)</f>
        <v>12359.4905511112</v>
      </c>
      <c r="D580" s="10" t="n">
        <f aca="false">C580-C215</f>
        <v>300.70831283247</v>
      </c>
    </row>
    <row r="581" customFormat="false" ht="12.75" hidden="false" customHeight="false" outlineLevel="0" collapsed="false">
      <c r="A581" s="9" t="n">
        <v>35857</v>
      </c>
      <c r="B581" s="8" t="n">
        <v>12557.0179765788</v>
      </c>
      <c r="C581" s="10" t="n">
        <f aca="false">AVERAGE(B522:B581)</f>
        <v>12372.1399218029</v>
      </c>
      <c r="D581" s="10" t="n">
        <f aca="false">C581-C216</f>
        <v>312.357352938294</v>
      </c>
    </row>
    <row r="582" customFormat="false" ht="12.75" hidden="false" customHeight="false" outlineLevel="0" collapsed="false">
      <c r="A582" s="9" t="n">
        <v>35858</v>
      </c>
      <c r="B582" s="8" t="n">
        <v>12488.7174097868</v>
      </c>
      <c r="C582" s="10" t="n">
        <f aca="false">AVERAGE(B523:B582)</f>
        <v>12385.89933655</v>
      </c>
      <c r="D582" s="10" t="n">
        <f aca="false">C582-C217</f>
        <v>321.627031833672</v>
      </c>
    </row>
    <row r="583" customFormat="false" ht="12.75" hidden="false" customHeight="false" outlineLevel="0" collapsed="false">
      <c r="A583" s="9" t="n">
        <v>35859</v>
      </c>
      <c r="B583" s="8" t="n">
        <v>12456.7853747882</v>
      </c>
      <c r="C583" s="10" t="n">
        <f aca="false">AVERAGE(B524:B583)</f>
        <v>12395.380887086</v>
      </c>
      <c r="D583" s="10" t="n">
        <f aca="false">C583-C218</f>
        <v>325.988829570944</v>
      </c>
    </row>
    <row r="584" customFormat="false" ht="12.75" hidden="false" customHeight="false" outlineLevel="0" collapsed="false">
      <c r="A584" s="9" t="n">
        <v>35860</v>
      </c>
      <c r="B584" s="8" t="n">
        <v>12550.0637111954</v>
      </c>
      <c r="C584" s="10" t="n">
        <f aca="false">AVERAGE(B525:B584)</f>
        <v>12406.8955353797</v>
      </c>
      <c r="D584" s="10" t="n">
        <f aca="false">C584-C219</f>
        <v>340.57596825001</v>
      </c>
    </row>
    <row r="585" customFormat="false" ht="12.75" hidden="false" customHeight="false" outlineLevel="0" collapsed="false">
      <c r="A585" s="9" t="n">
        <v>35861</v>
      </c>
      <c r="B585" s="8" t="n">
        <v>12389.7179299164</v>
      </c>
      <c r="C585" s="10" t="n">
        <f aca="false">AVERAGE(B526:B585)</f>
        <v>12413.2608282754</v>
      </c>
      <c r="D585" s="10" t="n">
        <f aca="false">C585-C220</f>
        <v>345.289312035748</v>
      </c>
    </row>
    <row r="586" customFormat="false" ht="12.75" hidden="false" customHeight="false" outlineLevel="0" collapsed="false">
      <c r="A586" s="9" t="n">
        <v>35862</v>
      </c>
      <c r="B586" s="8" t="n">
        <v>12383.1769422816</v>
      </c>
      <c r="C586" s="10" t="n">
        <f aca="false">AVERAGE(B527:B586)</f>
        <v>12417.3101578189</v>
      </c>
      <c r="D586" s="10" t="n">
        <f aca="false">C586-C221</f>
        <v>344.225135818346</v>
      </c>
    </row>
    <row r="587" customFormat="false" ht="12.75" hidden="false" customHeight="false" outlineLevel="0" collapsed="false">
      <c r="A587" s="9" t="n">
        <v>35863</v>
      </c>
      <c r="B587" s="8" t="n">
        <v>12208.8634814016</v>
      </c>
      <c r="C587" s="10" t="n">
        <f aca="false">AVERAGE(B528:B587)</f>
        <v>12419.4568598085</v>
      </c>
      <c r="D587" s="10" t="n">
        <f aca="false">C587-C222</f>
        <v>343.063006738281</v>
      </c>
    </row>
    <row r="588" customFormat="false" ht="12.75" hidden="false" customHeight="false" outlineLevel="0" collapsed="false">
      <c r="A588" s="9" t="n">
        <v>35864</v>
      </c>
      <c r="B588" s="8" t="n">
        <v>12042.6326372668</v>
      </c>
      <c r="C588" s="10" t="n">
        <f aca="false">AVERAGE(B529:B588)</f>
        <v>12418.1328348881</v>
      </c>
      <c r="D588" s="10" t="n">
        <f aca="false">C588-C223</f>
        <v>339.420976698171</v>
      </c>
    </row>
    <row r="589" customFormat="false" ht="12.75" hidden="false" customHeight="false" outlineLevel="0" collapsed="false">
      <c r="A589" s="9" t="n">
        <v>35865</v>
      </c>
      <c r="B589" s="8" t="n">
        <v>12506.370579818</v>
      </c>
      <c r="C589" s="10" t="n">
        <f aca="false">AVERAGE(B530:B589)</f>
        <v>12428.0788231367</v>
      </c>
      <c r="D589" s="10" t="n">
        <f aca="false">C589-C224</f>
        <v>347.705047101626</v>
      </c>
    </row>
    <row r="590" customFormat="false" ht="12.75" hidden="false" customHeight="false" outlineLevel="0" collapsed="false">
      <c r="A590" s="9" t="n">
        <v>35866</v>
      </c>
      <c r="B590" s="8" t="n">
        <v>12601.6462130712</v>
      </c>
      <c r="C590" s="10" t="n">
        <f aca="false">AVERAGE(B531:B590)</f>
        <v>12441.6882170311</v>
      </c>
      <c r="D590" s="10" t="n">
        <f aca="false">C590-C225</f>
        <v>364.844476632316</v>
      </c>
    </row>
    <row r="591" customFormat="false" ht="12.75" hidden="false" customHeight="false" outlineLevel="0" collapsed="false">
      <c r="A591" s="9" t="n">
        <v>35867</v>
      </c>
      <c r="B591" s="8" t="n">
        <v>12483.1747858532</v>
      </c>
      <c r="C591" s="10" t="n">
        <f aca="false">AVERAGE(B532:B591)</f>
        <v>12451.8406625684</v>
      </c>
      <c r="D591" s="10" t="n">
        <f aca="false">C591-C226</f>
        <v>375.919799793039</v>
      </c>
    </row>
    <row r="592" customFormat="false" ht="12.75" hidden="false" customHeight="false" outlineLevel="0" collapsed="false">
      <c r="A592" s="9" t="n">
        <v>35868</v>
      </c>
      <c r="B592" s="8" t="n">
        <v>12515.465838866</v>
      </c>
      <c r="C592" s="10" t="n">
        <f aca="false">AVERAGE(B533:B592)</f>
        <v>12461.1515366817</v>
      </c>
      <c r="D592" s="10" t="n">
        <f aca="false">C592-C227</f>
        <v>387.09837178011</v>
      </c>
    </row>
    <row r="593" customFormat="false" ht="12.75" hidden="false" customHeight="false" outlineLevel="0" collapsed="false">
      <c r="A593" s="9" t="n">
        <v>35869</v>
      </c>
      <c r="B593" s="8" t="n">
        <v>12620.4333993808</v>
      </c>
      <c r="C593" s="10" t="n">
        <f aca="false">AVERAGE(B534:B593)</f>
        <v>12470.1395127732</v>
      </c>
      <c r="D593" s="10" t="n">
        <f aca="false">C593-C228</f>
        <v>391.906269972762</v>
      </c>
    </row>
    <row r="594" customFormat="false" ht="12.75" hidden="false" customHeight="false" outlineLevel="0" collapsed="false">
      <c r="A594" s="9" t="n">
        <v>35870</v>
      </c>
      <c r="B594" s="8" t="n">
        <v>12684.211195548</v>
      </c>
      <c r="C594" s="10" t="n">
        <f aca="false">AVERAGE(B535:B594)</f>
        <v>12478.8947244344</v>
      </c>
      <c r="D594" s="10" t="n">
        <f aca="false">C594-C229</f>
        <v>399.883365266829</v>
      </c>
    </row>
    <row r="595" customFormat="false" ht="12.75" hidden="false" customHeight="false" outlineLevel="0" collapsed="false">
      <c r="A595" s="9" t="n">
        <v>35871</v>
      </c>
      <c r="B595" s="8" t="n">
        <v>12420.773578694</v>
      </c>
      <c r="C595" s="10" t="n">
        <f aca="false">AVERAGE(B536:B595)</f>
        <v>12482.1502111376</v>
      </c>
      <c r="D595" s="10" t="n">
        <f aca="false">C595-C230</f>
        <v>399.243903359285</v>
      </c>
    </row>
    <row r="596" customFormat="false" ht="12.75" hidden="false" customHeight="false" outlineLevel="0" collapsed="false">
      <c r="A596" s="9" t="n">
        <v>35872</v>
      </c>
      <c r="B596" s="8" t="n">
        <v>12434.9649589032</v>
      </c>
      <c r="C596" s="10" t="n">
        <f aca="false">AVERAGE(B537:B596)</f>
        <v>12484.3807837439</v>
      </c>
      <c r="D596" s="10" t="n">
        <f aca="false">C596-C231</f>
        <v>396.890399040103</v>
      </c>
    </row>
    <row r="597" customFormat="false" ht="12.75" hidden="false" customHeight="false" outlineLevel="0" collapsed="false">
      <c r="A597" s="9" t="n">
        <v>35873</v>
      </c>
      <c r="B597" s="8" t="n">
        <v>12597.8997016064</v>
      </c>
      <c r="C597" s="10" t="n">
        <f aca="false">AVERAGE(B538:B597)</f>
        <v>12487.3975785436</v>
      </c>
      <c r="D597" s="10" t="n">
        <f aca="false">C597-C232</f>
        <v>397.825535493421</v>
      </c>
    </row>
    <row r="598" customFormat="false" ht="12.75" hidden="false" customHeight="false" outlineLevel="0" collapsed="false">
      <c r="A598" s="9" t="n">
        <v>35874</v>
      </c>
      <c r="B598" s="8" t="n">
        <v>12553.5325656896</v>
      </c>
      <c r="C598" s="10" t="n">
        <f aca="false">AVERAGE(B539:B598)</f>
        <v>12491.4880655312</v>
      </c>
      <c r="D598" s="10" t="n">
        <f aca="false">C598-C233</f>
        <v>401.712640189497</v>
      </c>
    </row>
    <row r="599" customFormat="false" ht="12.75" hidden="false" customHeight="false" outlineLevel="0" collapsed="false">
      <c r="A599" s="9" t="n">
        <v>35875</v>
      </c>
      <c r="B599" s="8" t="n">
        <v>12785.8258040076</v>
      </c>
      <c r="C599" s="10" t="n">
        <f aca="false">AVERAGE(B540:B599)</f>
        <v>12499.352233864</v>
      </c>
      <c r="D599" s="10" t="n">
        <f aca="false">C599-C234</f>
        <v>405.380301517249</v>
      </c>
    </row>
    <row r="600" customFormat="false" ht="12.75" hidden="false" customHeight="false" outlineLevel="0" collapsed="false">
      <c r="A600" s="9" t="n">
        <v>35876</v>
      </c>
      <c r="B600" s="8" t="n">
        <v>12706.024427024</v>
      </c>
      <c r="C600" s="10" t="n">
        <f aca="false">AVERAGE(B541:B600)</f>
        <v>12504.451684083</v>
      </c>
      <c r="D600" s="10" t="n">
        <f aca="false">C600-C235</f>
        <v>407.304958655688</v>
      </c>
    </row>
    <row r="601" customFormat="false" ht="12.75" hidden="false" customHeight="false" outlineLevel="0" collapsed="false">
      <c r="A601" s="9" t="n">
        <v>35877</v>
      </c>
      <c r="B601" s="8" t="n">
        <v>12633.8997016064</v>
      </c>
      <c r="C601" s="10" t="n">
        <f aca="false">AVERAGE(B542:B601)</f>
        <v>12508.1658997937</v>
      </c>
      <c r="D601" s="10" t="n">
        <f aca="false">C601-C236</f>
        <v>405.812214647482</v>
      </c>
    </row>
    <row r="602" customFormat="false" ht="12.75" hidden="false" customHeight="false" outlineLevel="0" collapsed="false">
      <c r="A602" s="9" t="n">
        <v>35878</v>
      </c>
      <c r="B602" s="8" t="n">
        <v>12514.271260362</v>
      </c>
      <c r="C602" s="10" t="n">
        <f aca="false">AVERAGE(B543:B602)</f>
        <v>12511.7581201297</v>
      </c>
      <c r="D602" s="10" t="n">
        <f aca="false">C602-C237</f>
        <v>405.400210817896</v>
      </c>
    </row>
    <row r="603" customFormat="false" ht="12.75" hidden="false" customHeight="false" outlineLevel="0" collapsed="false">
      <c r="A603" s="9" t="n">
        <v>35879</v>
      </c>
      <c r="B603" s="8" t="n">
        <v>12595.3454370056</v>
      </c>
      <c r="C603" s="10" t="n">
        <f aca="false">AVERAGE(B544:B603)</f>
        <v>12514.0749778007</v>
      </c>
      <c r="D603" s="10" t="n">
        <f aca="false">C603-C238</f>
        <v>404.602528676222</v>
      </c>
    </row>
    <row r="604" customFormat="false" ht="12.75" hidden="false" customHeight="false" outlineLevel="0" collapsed="false">
      <c r="A604" s="9" t="n">
        <v>35880</v>
      </c>
      <c r="B604" s="8" t="n">
        <v>12666.2484628144</v>
      </c>
      <c r="C604" s="10" t="n">
        <f aca="false">AVERAGE(B545:B604)</f>
        <v>12518.6460853404</v>
      </c>
      <c r="D604" s="10" t="n">
        <f aca="false">C604-C239</f>
        <v>399.962677735122</v>
      </c>
    </row>
    <row r="605" customFormat="false" ht="12.75" hidden="false" customHeight="false" outlineLevel="0" collapsed="false">
      <c r="A605" s="9" t="n">
        <v>35881</v>
      </c>
      <c r="B605" s="8" t="n">
        <v>12514.7733467024</v>
      </c>
      <c r="C605" s="10" t="n">
        <f aca="false">AVERAGE(B546:B605)</f>
        <v>12521.0205210447</v>
      </c>
      <c r="D605" s="10" t="n">
        <f aca="false">C605-C240</f>
        <v>397.695407917337</v>
      </c>
    </row>
    <row r="606" customFormat="false" ht="12.75" hidden="false" customHeight="false" outlineLevel="0" collapsed="false">
      <c r="A606" s="9" t="n">
        <v>35882</v>
      </c>
      <c r="B606" s="8" t="n">
        <v>12523.940390076</v>
      </c>
      <c r="C606" s="10" t="n">
        <f aca="false">AVERAGE(B547:B606)</f>
        <v>12524.6325931424</v>
      </c>
      <c r="D606" s="10" t="n">
        <f aca="false">C606-C241</f>
        <v>393.76728652075</v>
      </c>
    </row>
    <row r="607" customFormat="false" ht="12.75" hidden="false" customHeight="false" outlineLevel="0" collapsed="false">
      <c r="A607" s="9" t="n">
        <v>35883</v>
      </c>
      <c r="B607" s="8" t="n">
        <v>12607.2027577172</v>
      </c>
      <c r="C607" s="10" t="n">
        <f aca="false">AVERAGE(B548:B607)</f>
        <v>12526.1001669175</v>
      </c>
      <c r="D607" s="10" t="n">
        <f aca="false">C607-C242</f>
        <v>386.165754764996</v>
      </c>
    </row>
    <row r="608" customFormat="false" ht="12.75" hidden="false" customHeight="false" outlineLevel="0" collapsed="false">
      <c r="A608" s="9" t="n">
        <v>35884</v>
      </c>
      <c r="B608" s="8" t="n">
        <v>12457.397410524</v>
      </c>
      <c r="C608" s="10" t="n">
        <f aca="false">AVERAGE(B549:B608)</f>
        <v>12525.3416302661</v>
      </c>
      <c r="D608" s="10" t="n">
        <f aca="false">C608-C243</f>
        <v>378.058986390999</v>
      </c>
    </row>
    <row r="609" customFormat="false" ht="12.75" hidden="false" customHeight="false" outlineLevel="0" collapsed="false">
      <c r="A609" s="9" t="n">
        <v>35885</v>
      </c>
      <c r="B609" s="8" t="n">
        <v>12428.373332296</v>
      </c>
      <c r="C609" s="10" t="n">
        <f aca="false">AVERAGE(B550:B609)</f>
        <v>12526.8108317153</v>
      </c>
      <c r="D609" s="10" t="n">
        <f aca="false">C609-C244</f>
        <v>376.244487158663</v>
      </c>
    </row>
    <row r="610" customFormat="false" ht="12.75" hidden="false" customHeight="false" outlineLevel="0" collapsed="false">
      <c r="A610" s="9" t="n">
        <v>35886</v>
      </c>
      <c r="B610" s="8" t="n">
        <v>12280.6395419784</v>
      </c>
      <c r="C610" s="10" t="n">
        <f aca="false">AVERAGE(B551:B610)</f>
        <v>12520.1855198407</v>
      </c>
      <c r="D610" s="10" t="n">
        <f aca="false">C610-C245</f>
        <v>368.890813850476</v>
      </c>
    </row>
    <row r="611" customFormat="false" ht="12.75" hidden="false" customHeight="false" outlineLevel="0" collapsed="false">
      <c r="A611" s="9" t="n">
        <v>35887</v>
      </c>
      <c r="B611" s="8" t="n">
        <v>12394.7422712826</v>
      </c>
      <c r="C611" s="10" t="n">
        <f aca="false">AVERAGE(B552:B611)</f>
        <v>12520.4007678834</v>
      </c>
      <c r="D611" s="10" t="n">
        <f aca="false">C611-C246</f>
        <v>368.254135847741</v>
      </c>
    </row>
    <row r="612" customFormat="false" ht="12.75" hidden="false" customHeight="false" outlineLevel="0" collapsed="false">
      <c r="A612" s="9" t="n">
        <v>35888</v>
      </c>
      <c r="B612" s="8" t="n">
        <v>12527.5418769876</v>
      </c>
      <c r="C612" s="10" t="n">
        <f aca="false">AVERAGE(B553:B612)</f>
        <v>12521.0618536479</v>
      </c>
      <c r="D612" s="10" t="n">
        <f aca="false">C612-C247</f>
        <v>367.721230786912</v>
      </c>
    </row>
    <row r="613" customFormat="false" ht="12.75" hidden="false" customHeight="false" outlineLevel="0" collapsed="false">
      <c r="A613" s="9" t="n">
        <v>35889</v>
      </c>
      <c r="B613" s="8" t="n">
        <v>12700.5835330308</v>
      </c>
      <c r="C613" s="10" t="n">
        <f aca="false">AVERAGE(B554:B613)</f>
        <v>12522.3094825223</v>
      </c>
      <c r="D613" s="10" t="n">
        <f aca="false">C613-C248</f>
        <v>365.942866498128</v>
      </c>
    </row>
    <row r="614" customFormat="false" ht="12.75" hidden="false" customHeight="false" outlineLevel="0" collapsed="false">
      <c r="A614" s="9" t="n">
        <v>35890</v>
      </c>
      <c r="B614" s="8" t="n">
        <v>12678.9744613184</v>
      </c>
      <c r="C614" s="10" t="n">
        <f aca="false">AVERAGE(B555:B614)</f>
        <v>12524.5723997277</v>
      </c>
      <c r="D614" s="10" t="n">
        <f aca="false">C614-C249</f>
        <v>364.511887634104</v>
      </c>
    </row>
    <row r="615" customFormat="false" ht="12.75" hidden="false" customHeight="false" outlineLevel="0" collapsed="false">
      <c r="A615" s="9" t="n">
        <v>35891</v>
      </c>
      <c r="B615" s="8" t="n">
        <v>12674.8451105908</v>
      </c>
      <c r="C615" s="10" t="n">
        <f aca="false">AVERAGE(B556:B615)</f>
        <v>12529.2354894104</v>
      </c>
      <c r="D615" s="10" t="n">
        <f aca="false">C615-C250</f>
        <v>362.044601084546</v>
      </c>
    </row>
    <row r="616" customFormat="false" ht="12.75" hidden="false" customHeight="false" outlineLevel="0" collapsed="false">
      <c r="A616" s="9" t="n">
        <v>35892</v>
      </c>
      <c r="B616" s="8" t="n">
        <v>12641.421670786</v>
      </c>
      <c r="C616" s="10" t="n">
        <f aca="false">AVERAGE(B557:B616)</f>
        <v>12531.3954022503</v>
      </c>
      <c r="D616" s="10" t="n">
        <f aca="false">C616-C251</f>
        <v>362.588978580021</v>
      </c>
    </row>
    <row r="617" customFormat="false" ht="12.75" hidden="false" customHeight="false" outlineLevel="0" collapsed="false">
      <c r="A617" s="9" t="n">
        <v>35893</v>
      </c>
      <c r="B617" s="8" t="n">
        <v>12615.1162200864</v>
      </c>
      <c r="C617" s="10" t="n">
        <f aca="false">AVERAGE(B558:B617)</f>
        <v>12534.2470819151</v>
      </c>
      <c r="D617" s="10" t="n">
        <f aca="false">C617-C252</f>
        <v>362.039195958248</v>
      </c>
    </row>
    <row r="618" customFormat="false" ht="12.75" hidden="false" customHeight="false" outlineLevel="0" collapsed="false">
      <c r="A618" s="9" t="n">
        <v>35894</v>
      </c>
      <c r="B618" s="8" t="n">
        <v>12833.1422045748</v>
      </c>
      <c r="C618" s="10" t="n">
        <f aca="false">AVERAGE(B559:B618)</f>
        <v>12539.8662541836</v>
      </c>
      <c r="D618" s="10" t="n">
        <f aca="false">C618-C253</f>
        <v>368.693174386573</v>
      </c>
    </row>
    <row r="619" customFormat="false" ht="12.75" hidden="false" customHeight="false" outlineLevel="0" collapsed="false">
      <c r="A619" s="9" t="n">
        <v>35895</v>
      </c>
      <c r="B619" s="8" t="n">
        <v>12857.0592163146</v>
      </c>
      <c r="C619" s="10" t="n">
        <f aca="false">AVERAGE(B560:B619)</f>
        <v>12546.5002498996</v>
      </c>
      <c r="D619" s="10" t="n">
        <f aca="false">C619-C254</f>
        <v>375.412033282422</v>
      </c>
    </row>
    <row r="620" customFormat="false" ht="12.75" hidden="false" customHeight="false" outlineLevel="0" collapsed="false">
      <c r="A620" s="9" t="n">
        <v>35896</v>
      </c>
      <c r="B620" s="8" t="n">
        <v>12915.7399078514</v>
      </c>
      <c r="C620" s="10" t="n">
        <f aca="false">AVERAGE(B561:B620)</f>
        <v>12555.4810558321</v>
      </c>
      <c r="D620" s="10" t="n">
        <f aca="false">C620-C255</f>
        <v>378.351619429161</v>
      </c>
    </row>
    <row r="621" customFormat="false" ht="12.75" hidden="false" customHeight="false" outlineLevel="0" collapsed="false">
      <c r="A621" s="9" t="n">
        <v>35897</v>
      </c>
      <c r="B621" s="8" t="n">
        <v>12669.999999989</v>
      </c>
      <c r="C621" s="10" t="n">
        <f aca="false">AVERAGE(B562:B621)</f>
        <v>12560.200492819</v>
      </c>
      <c r="D621" s="10" t="n">
        <f aca="false">C621-C256</f>
        <v>378.081885903903</v>
      </c>
    </row>
    <row r="622" customFormat="false" ht="12.75" hidden="false" customHeight="false" outlineLevel="0" collapsed="false">
      <c r="A622" s="9" t="n">
        <v>35898</v>
      </c>
      <c r="B622" s="8" t="n">
        <v>12523.1732913466</v>
      </c>
      <c r="C622" s="10" t="n">
        <f aca="false">AVERAGE(B563:B622)</f>
        <v>12561.4589543287</v>
      </c>
      <c r="D622" s="10" t="n">
        <f aca="false">C622-C257</f>
        <v>375.55326391058</v>
      </c>
    </row>
    <row r="623" customFormat="false" ht="12.75" hidden="false" customHeight="false" outlineLevel="0" collapsed="false">
      <c r="A623" s="9" t="n">
        <v>35899</v>
      </c>
      <c r="B623" s="8" t="n">
        <v>12667.230011531</v>
      </c>
      <c r="C623" s="10" t="n">
        <f aca="false">AVERAGE(B564:B623)</f>
        <v>12561.6142002482</v>
      </c>
      <c r="D623" s="10" t="n">
        <f aca="false">C623-C258</f>
        <v>375.739190966131</v>
      </c>
    </row>
    <row r="624" customFormat="false" ht="12.75" hidden="false" customHeight="false" outlineLevel="0" collapsed="false">
      <c r="A624" s="9" t="n">
        <v>35900</v>
      </c>
      <c r="B624" s="8" t="n">
        <v>12526.5076503362</v>
      </c>
      <c r="C624" s="10" t="n">
        <f aca="false">AVERAGE(B565:B624)</f>
        <v>12557.8249122078</v>
      </c>
      <c r="D624" s="10" t="n">
        <f aca="false">C624-C259</f>
        <v>376.213514928526</v>
      </c>
    </row>
    <row r="625" customFormat="false" ht="12.75" hidden="false" customHeight="false" outlineLevel="0" collapsed="false">
      <c r="A625" s="9" t="n">
        <v>35901</v>
      </c>
      <c r="B625" s="8" t="n">
        <v>12576.15853123</v>
      </c>
      <c r="C625" s="10" t="n">
        <f aca="false">AVERAGE(B566:B625)</f>
        <v>12556.3392207654</v>
      </c>
      <c r="D625" s="10" t="n">
        <f aca="false">C625-C260</f>
        <v>371.667480832228</v>
      </c>
    </row>
    <row r="626" customFormat="false" ht="12.75" hidden="false" customHeight="false" outlineLevel="0" collapsed="false">
      <c r="A626" s="9" t="n">
        <v>35902</v>
      </c>
      <c r="B626" s="8" t="n">
        <v>12915.8585248084</v>
      </c>
      <c r="C626" s="10" t="n">
        <f aca="false">AVERAGE(B567:B626)</f>
        <v>12562.6605911524</v>
      </c>
      <c r="D626" s="10" t="n">
        <f aca="false">C626-C261</f>
        <v>380.443053937113</v>
      </c>
    </row>
    <row r="627" customFormat="false" ht="12.75" hidden="false" customHeight="false" outlineLevel="0" collapsed="false">
      <c r="A627" s="9" t="n">
        <v>35903</v>
      </c>
      <c r="B627" s="8" t="n">
        <v>12643.99999999</v>
      </c>
      <c r="C627" s="10" t="n">
        <f aca="false">AVERAGE(B568:B627)</f>
        <v>12565.1715145256</v>
      </c>
      <c r="D627" s="10" t="n">
        <f aca="false">C627-C262</f>
        <v>377.969383056046</v>
      </c>
    </row>
    <row r="628" customFormat="false" ht="12.75" hidden="false" customHeight="false" outlineLevel="0" collapsed="false">
      <c r="A628" s="9" t="n">
        <v>35904</v>
      </c>
      <c r="B628" s="8" t="n">
        <v>12772.99999999</v>
      </c>
      <c r="C628" s="10" t="n">
        <f aca="false">AVERAGE(B569:B628)</f>
        <v>12569.5673304864</v>
      </c>
      <c r="D628" s="10" t="n">
        <f aca="false">C628-C263</f>
        <v>378.495816156661</v>
      </c>
    </row>
    <row r="629" customFormat="false" ht="12.75" hidden="false" customHeight="false" outlineLevel="0" collapsed="false">
      <c r="A629" s="9" t="n">
        <v>35905</v>
      </c>
      <c r="B629" s="8" t="n">
        <v>12464.2458453172</v>
      </c>
      <c r="C629" s="10" t="n">
        <f aca="false">AVERAGE(B570:B629)</f>
        <v>12568.3502648791</v>
      </c>
      <c r="D629" s="10" t="n">
        <f aca="false">C629-C264</f>
        <v>369.264851472126</v>
      </c>
    </row>
    <row r="630" customFormat="false" ht="12.75" hidden="false" customHeight="false" outlineLevel="0" collapsed="false">
      <c r="A630" s="9" t="n">
        <v>35906</v>
      </c>
      <c r="B630" s="8" t="n">
        <v>12537.6396094688</v>
      </c>
      <c r="C630" s="10" t="n">
        <f aca="false">AVERAGE(B571:B630)</f>
        <v>12567.5255055164</v>
      </c>
      <c r="D630" s="10" t="n">
        <f aca="false">C630-C265</f>
        <v>364.854750169301</v>
      </c>
    </row>
    <row r="631" customFormat="false" ht="12.75" hidden="false" customHeight="false" outlineLevel="0" collapsed="false">
      <c r="A631" s="9" t="n">
        <v>35907</v>
      </c>
      <c r="B631" s="8" t="n">
        <v>12375.7983970456</v>
      </c>
      <c r="C631" s="10" t="n">
        <f aca="false">AVERAGE(B572:B631)</f>
        <v>12563.3555210736</v>
      </c>
      <c r="D631" s="10" t="n">
        <f aca="false">C631-C266</f>
        <v>362.509773530061</v>
      </c>
    </row>
    <row r="632" customFormat="false" ht="12.75" hidden="false" customHeight="false" outlineLevel="0" collapsed="false">
      <c r="A632" s="9" t="n">
        <v>35908</v>
      </c>
      <c r="B632" s="8" t="n">
        <v>12430.0600579916</v>
      </c>
      <c r="C632" s="10" t="n">
        <f aca="false">AVERAGE(B573:B632)</f>
        <v>12560.3795085505</v>
      </c>
      <c r="D632" s="10" t="n">
        <f aca="false">C632-C267</f>
        <v>355.55019844124</v>
      </c>
    </row>
    <row r="633" customFormat="false" ht="12.75" hidden="false" customHeight="false" outlineLevel="0" collapsed="false">
      <c r="A633" s="9" t="n">
        <v>35909</v>
      </c>
      <c r="B633" s="8" t="n">
        <v>12580.1507796572</v>
      </c>
      <c r="C633" s="10" t="n">
        <f aca="false">AVERAGE(B574:B633)</f>
        <v>12560.8821228606</v>
      </c>
      <c r="D633" s="10" t="n">
        <f aca="false">C633-C268</f>
        <v>351.397099736134</v>
      </c>
    </row>
    <row r="634" customFormat="false" ht="12.75" hidden="false" customHeight="false" outlineLevel="0" collapsed="false">
      <c r="A634" s="9" t="n">
        <v>35910</v>
      </c>
      <c r="B634" s="8" t="n">
        <v>12657.8084150388</v>
      </c>
      <c r="C634" s="10" t="n">
        <f aca="false">AVERAGE(B575:B634)</f>
        <v>12563.5961509037</v>
      </c>
      <c r="D634" s="10" t="n">
        <f aca="false">C634-C269</f>
        <v>345.051185001532</v>
      </c>
    </row>
    <row r="635" customFormat="false" ht="12.75" hidden="false" customHeight="false" outlineLevel="0" collapsed="false">
      <c r="A635" s="9" t="n">
        <v>35911</v>
      </c>
      <c r="B635" s="8" t="n">
        <v>12553.017121268</v>
      </c>
      <c r="C635" s="10" t="n">
        <f aca="false">AVERAGE(B576:B635)</f>
        <v>12563.6665855964</v>
      </c>
      <c r="D635" s="10" t="n">
        <f aca="false">C635-C270</f>
        <v>337.92671095556</v>
      </c>
    </row>
    <row r="636" customFormat="false" ht="12.75" hidden="false" customHeight="false" outlineLevel="0" collapsed="false">
      <c r="A636" s="9" t="n">
        <v>35912</v>
      </c>
      <c r="B636" s="8" t="n">
        <v>12458.5456895084</v>
      </c>
      <c r="C636" s="10" t="n">
        <f aca="false">AVERAGE(B577:B636)</f>
        <v>12562.3858737006</v>
      </c>
      <c r="D636" s="10" t="n">
        <f aca="false">C636-C271</f>
        <v>325.740326446279</v>
      </c>
    </row>
    <row r="637" customFormat="false" ht="12.75" hidden="false" customHeight="false" outlineLevel="0" collapsed="false">
      <c r="A637" s="9" t="n">
        <v>35913</v>
      </c>
      <c r="B637" s="8" t="n">
        <v>12334.521194984</v>
      </c>
      <c r="C637" s="10" t="n">
        <f aca="false">AVERAGE(B578:B637)</f>
        <v>12559.2899231771</v>
      </c>
      <c r="D637" s="10" t="n">
        <f aca="false">C637-C272</f>
        <v>318.820693869004</v>
      </c>
    </row>
    <row r="638" customFormat="false" ht="12.75" hidden="false" customHeight="false" outlineLevel="0" collapsed="false">
      <c r="A638" s="9" t="n">
        <v>35914</v>
      </c>
      <c r="B638" s="8" t="n">
        <v>12462.99999999</v>
      </c>
      <c r="C638" s="10" t="n">
        <f aca="false">AVERAGE(B579:B638)</f>
        <v>12555.7606760069</v>
      </c>
      <c r="D638" s="10" t="n">
        <f aca="false">C638-C273</f>
        <v>315.485182447776</v>
      </c>
    </row>
    <row r="639" customFormat="false" ht="12.75" hidden="false" customHeight="false" outlineLevel="0" collapsed="false">
      <c r="A639" s="9" t="n">
        <v>35915</v>
      </c>
      <c r="B639" s="8" t="n">
        <v>12560.99999999</v>
      </c>
      <c r="C639" s="10" t="n">
        <f aca="false">AVERAGE(B580:B639)</f>
        <v>12554.3993910127</v>
      </c>
      <c r="D639" s="10" t="n">
        <f aca="false">C639-C274</f>
        <v>316.607361964518</v>
      </c>
    </row>
    <row r="640" customFormat="false" ht="12.75" hidden="false" customHeight="false" outlineLevel="0" collapsed="false">
      <c r="A640" s="9" t="n">
        <v>35916</v>
      </c>
      <c r="B640" s="8" t="n">
        <v>12374.9825389892</v>
      </c>
      <c r="C640" s="10" t="n">
        <f aca="false">AVERAGE(B581:B640)</f>
        <v>12552.2542380676</v>
      </c>
      <c r="D640" s="10" t="n">
        <f aca="false">C640-C275</f>
        <v>313.246940983761</v>
      </c>
    </row>
    <row r="641" customFormat="false" ht="12.75" hidden="false" customHeight="false" outlineLevel="0" collapsed="false">
      <c r="A641" s="9" t="n">
        <v>35917</v>
      </c>
      <c r="B641" s="8" t="n">
        <v>12382.5135965584</v>
      </c>
      <c r="C641" s="10" t="n">
        <f aca="false">AVERAGE(B582:B641)</f>
        <v>12549.3458317339</v>
      </c>
      <c r="D641" s="10" t="n">
        <f aca="false">C641-C276</f>
        <v>305.852686148319</v>
      </c>
    </row>
    <row r="642" customFormat="false" ht="12.75" hidden="false" customHeight="false" outlineLevel="0" collapsed="false">
      <c r="A642" s="9" t="n">
        <v>35918</v>
      </c>
      <c r="B642" s="8" t="n">
        <v>12542.4140003284</v>
      </c>
      <c r="C642" s="10" t="n">
        <f aca="false">AVERAGE(B583:B642)</f>
        <v>12550.2407749096</v>
      </c>
      <c r="D642" s="10" t="n">
        <f aca="false">C642-C277</f>
        <v>303.671411617037</v>
      </c>
    </row>
    <row r="643" customFormat="false" ht="12.75" hidden="false" customHeight="false" outlineLevel="0" collapsed="false">
      <c r="A643" s="9" t="n">
        <v>35919</v>
      </c>
      <c r="B643" s="8" t="n">
        <v>11984.99999999</v>
      </c>
      <c r="C643" s="10" t="n">
        <f aca="false">AVERAGE(B584:B643)</f>
        <v>12542.3776853296</v>
      </c>
      <c r="D643" s="10" t="n">
        <f aca="false">C643-C278</f>
        <v>289.927887811367</v>
      </c>
    </row>
    <row r="644" customFormat="false" ht="12.75" hidden="false" customHeight="false" outlineLevel="0" collapsed="false">
      <c r="A644" s="9" t="n">
        <v>35920</v>
      </c>
      <c r="B644" s="8" t="n">
        <v>11777.0650570964</v>
      </c>
      <c r="C644" s="10" t="n">
        <f aca="false">AVERAGE(B585:B644)</f>
        <v>12529.494374428</v>
      </c>
      <c r="D644" s="10" t="n">
        <f aca="false">C644-C279</f>
        <v>279.30234216721</v>
      </c>
    </row>
    <row r="645" customFormat="false" ht="12.75" hidden="false" customHeight="false" outlineLevel="0" collapsed="false">
      <c r="A645" s="9" t="n">
        <v>35921</v>
      </c>
      <c r="B645" s="8" t="n">
        <v>12346.1684590248</v>
      </c>
      <c r="C645" s="10" t="n">
        <f aca="false">AVERAGE(B586:B645)</f>
        <v>12528.7685499131</v>
      </c>
      <c r="D645" s="10" t="n">
        <f aca="false">C645-C280</f>
        <v>278.571056452496</v>
      </c>
    </row>
    <row r="646" customFormat="false" ht="12.75" hidden="false" customHeight="false" outlineLevel="0" collapsed="false">
      <c r="A646" s="9" t="n">
        <v>35922</v>
      </c>
      <c r="B646" s="8" t="n">
        <v>12490.99999999</v>
      </c>
      <c r="C646" s="10" t="n">
        <f aca="false">AVERAGE(B587:B646)</f>
        <v>12530.5656008749</v>
      </c>
      <c r="D646" s="10" t="n">
        <f aca="false">C646-C281</f>
        <v>282.021421588743</v>
      </c>
    </row>
    <row r="647" customFormat="false" ht="12.75" hidden="false" customHeight="false" outlineLevel="0" collapsed="false">
      <c r="A647" s="9" t="n">
        <v>35923</v>
      </c>
      <c r="B647" s="8" t="n">
        <v>11918.99999999</v>
      </c>
      <c r="C647" s="10" t="n">
        <f aca="false">AVERAGE(B588:B647)</f>
        <v>12525.7345428514</v>
      </c>
      <c r="D647" s="10" t="n">
        <f aca="false">C647-C282</f>
        <v>278.009615588397</v>
      </c>
    </row>
    <row r="648" customFormat="false" ht="12.75" hidden="false" customHeight="false" outlineLevel="0" collapsed="false">
      <c r="A648" s="9" t="n">
        <v>35924</v>
      </c>
      <c r="B648" s="8" t="n">
        <v>12459.99999999</v>
      </c>
      <c r="C648" s="10" t="n">
        <f aca="false">AVERAGE(B589:B648)</f>
        <v>12532.6906655634</v>
      </c>
      <c r="D648" s="10" t="n">
        <f aca="false">C648-C283</f>
        <v>279.792587186956</v>
      </c>
    </row>
    <row r="649" customFormat="false" ht="12.75" hidden="false" customHeight="false" outlineLevel="0" collapsed="false">
      <c r="A649" s="9" t="n">
        <v>35925</v>
      </c>
      <c r="B649" s="8" t="n">
        <v>12523.99999999</v>
      </c>
      <c r="C649" s="10" t="n">
        <f aca="false">AVERAGE(B590:B649)</f>
        <v>12532.984489233</v>
      </c>
      <c r="D649" s="10" t="n">
        <f aca="false">C649-C284</f>
        <v>274.913944822431</v>
      </c>
    </row>
    <row r="650" customFormat="false" ht="12.75" hidden="false" customHeight="false" outlineLevel="0" collapsed="false">
      <c r="A650" s="9" t="n">
        <v>35926</v>
      </c>
      <c r="B650" s="8" t="n">
        <v>12344.99999999</v>
      </c>
      <c r="C650" s="10" t="n">
        <f aca="false">AVERAGE(B591:B650)</f>
        <v>12528.7070523483</v>
      </c>
      <c r="D650" s="10" t="n">
        <f aca="false">C650-C285</f>
        <v>262.870925442476</v>
      </c>
    </row>
    <row r="651" customFormat="false" ht="12.75" hidden="false" customHeight="false" outlineLevel="0" collapsed="false">
      <c r="A651" s="9" t="n">
        <v>35927</v>
      </c>
      <c r="B651" s="8" t="n">
        <v>11844.999999989</v>
      </c>
      <c r="C651" s="10" t="n">
        <f aca="false">AVERAGE(B592:B651)</f>
        <v>12518.0708059172</v>
      </c>
      <c r="D651" s="10" t="n">
        <f aca="false">C651-C286</f>
        <v>248.984554139213</v>
      </c>
    </row>
    <row r="652" customFormat="false" ht="12.75" hidden="false" customHeight="false" outlineLevel="0" collapsed="false">
      <c r="A652" s="9" t="n">
        <v>35928</v>
      </c>
      <c r="B652" s="8" t="n">
        <v>12126.999999989</v>
      </c>
      <c r="C652" s="10" t="n">
        <f aca="false">AVERAGE(B593:B652)</f>
        <v>12511.5963752693</v>
      </c>
      <c r="D652" s="10" t="n">
        <f aca="false">C652-C287</f>
        <v>238.401998277957</v>
      </c>
    </row>
    <row r="653" customFormat="false" ht="12.75" hidden="false" customHeight="false" outlineLevel="0" collapsed="false">
      <c r="A653" s="9" t="n">
        <v>35929</v>
      </c>
      <c r="B653" s="8" t="n">
        <v>12371.99999999</v>
      </c>
      <c r="C653" s="10" t="n">
        <f aca="false">AVERAGE(B594:B653)</f>
        <v>12507.4558186127</v>
      </c>
      <c r="D653" s="10" t="n">
        <f aca="false">C653-C288</f>
        <v>235.888336836742</v>
      </c>
    </row>
    <row r="654" customFormat="false" ht="12.75" hidden="false" customHeight="false" outlineLevel="0" collapsed="false">
      <c r="A654" s="9" t="n">
        <v>35930</v>
      </c>
      <c r="B654" s="8" t="n">
        <v>12571.99999999</v>
      </c>
      <c r="C654" s="10" t="n">
        <f aca="false">AVERAGE(B595:B654)</f>
        <v>12505.5856320201</v>
      </c>
      <c r="D654" s="10" t="n">
        <f aca="false">C654-C289</f>
        <v>228.169623713975</v>
      </c>
    </row>
    <row r="655" customFormat="false" ht="12.75" hidden="false" customHeight="false" outlineLevel="0" collapsed="false">
      <c r="A655" s="9" t="n">
        <v>35931</v>
      </c>
      <c r="B655" s="8" t="n">
        <v>12699.999999989</v>
      </c>
      <c r="C655" s="10" t="n">
        <f aca="false">AVERAGE(B596:B655)</f>
        <v>12510.2394057084</v>
      </c>
      <c r="D655" s="10" t="n">
        <f aca="false">C655-C290</f>
        <v>225.173355242734</v>
      </c>
    </row>
    <row r="656" customFormat="false" ht="12.75" hidden="false" customHeight="false" outlineLevel="0" collapsed="false">
      <c r="A656" s="9" t="n">
        <v>35932</v>
      </c>
      <c r="B656" s="8" t="n">
        <v>12630.999999989</v>
      </c>
      <c r="C656" s="10" t="n">
        <f aca="false">AVERAGE(B597:B656)</f>
        <v>12513.5066563931</v>
      </c>
      <c r="D656" s="10" t="n">
        <f aca="false">C656-C291</f>
        <v>218.242882675644</v>
      </c>
    </row>
    <row r="657" customFormat="false" ht="12.75" hidden="false" customHeight="false" outlineLevel="0" collapsed="false">
      <c r="A657" s="9" t="n">
        <v>35933</v>
      </c>
      <c r="B657" s="8" t="n">
        <v>12697.999999989</v>
      </c>
      <c r="C657" s="10" t="n">
        <f aca="false">AVERAGE(B598:B657)</f>
        <v>12515.1749946995</v>
      </c>
      <c r="D657" s="10" t="n">
        <f aca="false">C657-C292</f>
        <v>210.097082689661</v>
      </c>
    </row>
    <row r="658" customFormat="false" ht="12.75" hidden="false" customHeight="false" outlineLevel="0" collapsed="false">
      <c r="A658" s="9" t="n">
        <v>35934</v>
      </c>
      <c r="B658" s="8" t="n">
        <v>12234.99999999</v>
      </c>
      <c r="C658" s="10" t="n">
        <f aca="false">AVERAGE(B599:B658)</f>
        <v>12509.8661186045</v>
      </c>
      <c r="D658" s="10" t="n">
        <f aca="false">C658-C293</f>
        <v>199.245878145424</v>
      </c>
    </row>
    <row r="659" customFormat="false" ht="12.75" hidden="false" customHeight="false" outlineLevel="0" collapsed="false">
      <c r="A659" s="9" t="n">
        <v>35935</v>
      </c>
      <c r="B659" s="8" t="n">
        <v>12310.999999989</v>
      </c>
      <c r="C659" s="10" t="n">
        <f aca="false">AVERAGE(B600:B659)</f>
        <v>12501.9523552042</v>
      </c>
      <c r="D659" s="10" t="n">
        <f aca="false">C659-C294</f>
        <v>186.661307334152</v>
      </c>
    </row>
    <row r="660" customFormat="false" ht="12.75" hidden="false" customHeight="false" outlineLevel="0" collapsed="false">
      <c r="A660" s="9" t="n">
        <v>35936</v>
      </c>
      <c r="B660" s="8" t="n">
        <v>12079.999999989</v>
      </c>
      <c r="C660" s="10" t="n">
        <f aca="false">AVERAGE(B601:B660)</f>
        <v>12491.5186147536</v>
      </c>
      <c r="D660" s="10" t="n">
        <f aca="false">C660-C295</f>
        <v>177.758304623287</v>
      </c>
    </row>
    <row r="661" customFormat="false" ht="12.75" hidden="false" customHeight="false" outlineLevel="0" collapsed="false">
      <c r="A661" s="9" t="n">
        <v>35937</v>
      </c>
      <c r="B661" s="8" t="n">
        <v>12430.999999989</v>
      </c>
      <c r="C661" s="10" t="n">
        <f aca="false">AVERAGE(B602:B661)</f>
        <v>12488.13695306</v>
      </c>
      <c r="D661" s="10" t="n">
        <f aca="false">C661-C296</f>
        <v>179.707597187862</v>
      </c>
    </row>
    <row r="662" customFormat="false" ht="12.75" hidden="false" customHeight="false" outlineLevel="0" collapsed="false">
      <c r="A662" s="9" t="n">
        <v>35938</v>
      </c>
      <c r="B662" s="8" t="n">
        <v>12460.999999989</v>
      </c>
      <c r="C662" s="10" t="n">
        <f aca="false">AVERAGE(B603:B662)</f>
        <v>12487.2490987204</v>
      </c>
      <c r="D662" s="10" t="n">
        <f aca="false">C662-C297</f>
        <v>178.73894156658</v>
      </c>
    </row>
    <row r="663" customFormat="false" ht="12.75" hidden="false" customHeight="false" outlineLevel="0" collapsed="false">
      <c r="A663" s="9" t="n">
        <v>35939</v>
      </c>
      <c r="B663" s="8" t="n">
        <v>12355.99999999</v>
      </c>
      <c r="C663" s="10" t="n">
        <f aca="false">AVERAGE(B604:B663)</f>
        <v>12483.2600081035</v>
      </c>
      <c r="D663" s="10" t="n">
        <f aca="false">C663-C298</f>
        <v>176.867244184567</v>
      </c>
    </row>
    <row r="664" customFormat="false" ht="12.75" hidden="false" customHeight="false" outlineLevel="0" collapsed="false">
      <c r="A664" s="9" t="n">
        <v>35940</v>
      </c>
      <c r="B664" s="8" t="n">
        <v>12227.99999999</v>
      </c>
      <c r="C664" s="10" t="n">
        <f aca="false">AVERAGE(B605:B664)</f>
        <v>12475.9558670564</v>
      </c>
      <c r="D664" s="10" t="n">
        <f aca="false">C664-C299</f>
        <v>171.014383380461</v>
      </c>
    </row>
    <row r="665" customFormat="false" ht="12.75" hidden="false" customHeight="false" outlineLevel="0" collapsed="false">
      <c r="A665" s="9" t="n">
        <v>35941</v>
      </c>
      <c r="B665" s="8" t="n">
        <v>12246.999999989</v>
      </c>
      <c r="C665" s="10" t="n">
        <f aca="false">AVERAGE(B606:B665)</f>
        <v>12471.4929779446</v>
      </c>
      <c r="D665" s="10" t="n">
        <f aca="false">C665-C300</f>
        <v>171.024288422304</v>
      </c>
    </row>
    <row r="666" customFormat="false" ht="12.75" hidden="false" customHeight="false" outlineLevel="0" collapsed="false">
      <c r="A666" s="9" t="n">
        <v>35942</v>
      </c>
      <c r="B666" s="8" t="n">
        <v>12142.999999989</v>
      </c>
      <c r="C666" s="10" t="n">
        <f aca="false">AVERAGE(B607:B666)</f>
        <v>12465.1439714431</v>
      </c>
      <c r="D666" s="10" t="n">
        <f aca="false">C666-C301</f>
        <v>174.554602161612</v>
      </c>
    </row>
    <row r="667" customFormat="false" ht="12.75" hidden="false" customHeight="false" outlineLevel="0" collapsed="false">
      <c r="A667" s="9" t="n">
        <v>35943</v>
      </c>
      <c r="B667" s="8" t="n">
        <v>12255.999999989</v>
      </c>
      <c r="C667" s="10" t="n">
        <f aca="false">AVERAGE(B608:B667)</f>
        <v>12459.2905921476</v>
      </c>
      <c r="D667" s="10" t="n">
        <f aca="false">C667-C302</f>
        <v>185.300972099894</v>
      </c>
    </row>
    <row r="668" customFormat="false" ht="12.75" hidden="false" customHeight="false" outlineLevel="0" collapsed="false">
      <c r="A668" s="9" t="n">
        <v>35944</v>
      </c>
      <c r="B668" s="8" t="n">
        <v>12373.999999989</v>
      </c>
      <c r="C668" s="10" t="n">
        <f aca="false">AVERAGE(B609:B668)</f>
        <v>12457.9006353054</v>
      </c>
      <c r="D668" s="10" t="n">
        <f aca="false">C668-C303</f>
        <v>195.056507570851</v>
      </c>
    </row>
    <row r="669" customFormat="false" ht="12.75" hidden="false" customHeight="false" outlineLevel="0" collapsed="false">
      <c r="A669" s="9" t="n">
        <v>35945</v>
      </c>
      <c r="B669" s="8" t="n">
        <v>12353.999999989</v>
      </c>
      <c r="C669" s="10" t="n">
        <f aca="false">AVERAGE(B610:B669)</f>
        <v>12456.6610797669</v>
      </c>
      <c r="D669" s="10" t="n">
        <f aca="false">C669-C304</f>
        <v>197.458660712457</v>
      </c>
    </row>
    <row r="670" customFormat="false" ht="12.75" hidden="false" customHeight="false" outlineLevel="0" collapsed="false">
      <c r="A670" s="9" t="n">
        <v>35946</v>
      </c>
      <c r="B670" s="8" t="n">
        <v>12439.999999989</v>
      </c>
      <c r="C670" s="10" t="n">
        <f aca="false">AVERAGE(B611:B670)</f>
        <v>12459.3170874004</v>
      </c>
      <c r="D670" s="10" t="n">
        <f aca="false">C670-C305</f>
        <v>207.087144173525</v>
      </c>
    </row>
    <row r="671" customFormat="false" ht="12.75" hidden="false" customHeight="false" outlineLevel="0" collapsed="false">
      <c r="A671" s="9" t="n">
        <v>35947</v>
      </c>
      <c r="B671" s="8" t="n">
        <v>12031.999999989</v>
      </c>
      <c r="C671" s="10" t="n">
        <f aca="false">AVERAGE(B612:B671)</f>
        <v>12453.2713828789</v>
      </c>
      <c r="D671" s="10" t="n">
        <f aca="false">C671-C306</f>
        <v>202.546801672273</v>
      </c>
    </row>
    <row r="672" customFormat="false" ht="12.75" hidden="false" customHeight="false" outlineLevel="0" collapsed="false">
      <c r="A672" s="9" t="n">
        <v>35948</v>
      </c>
      <c r="B672" s="8" t="n">
        <v>11737.99999999</v>
      </c>
      <c r="C672" s="10" t="n">
        <f aca="false">AVERAGE(B613:B672)</f>
        <v>12440.1123515956</v>
      </c>
      <c r="D672" s="10" t="n">
        <f aca="false">C672-C307</f>
        <v>197.52666448018</v>
      </c>
    </row>
    <row r="673" customFormat="false" ht="12.75" hidden="false" customHeight="false" outlineLevel="0" collapsed="false">
      <c r="A673" s="9" t="n">
        <v>35949</v>
      </c>
      <c r="B673" s="8" t="n">
        <v>11813.5759232502</v>
      </c>
      <c r="C673" s="10" t="n">
        <f aca="false">AVERAGE(B614:B673)</f>
        <v>12425.3288914326</v>
      </c>
      <c r="D673" s="10" t="n">
        <f aca="false">C673-C308</f>
        <v>200.69709928659</v>
      </c>
    </row>
    <row r="674" customFormat="false" ht="12.75" hidden="false" customHeight="false" outlineLevel="0" collapsed="false">
      <c r="A674" s="9" t="n">
        <v>35950</v>
      </c>
      <c r="B674" s="8" t="n">
        <v>11780.999999989</v>
      </c>
      <c r="C674" s="10" t="n">
        <f aca="false">AVERAGE(B615:B674)</f>
        <v>12410.3626504104</v>
      </c>
      <c r="D674" s="10" t="n">
        <f aca="false">C674-C309</f>
        <v>201.455558395139</v>
      </c>
    </row>
    <row r="675" customFormat="false" ht="12.75" hidden="false" customHeight="false" outlineLevel="0" collapsed="false">
      <c r="A675" s="9" t="n">
        <v>35951</v>
      </c>
      <c r="B675" s="8" t="n">
        <v>12032.999999989</v>
      </c>
      <c r="C675" s="10" t="n">
        <f aca="false">AVERAGE(B616:B675)</f>
        <v>12399.6652319004</v>
      </c>
      <c r="D675" s="10" t="n">
        <f aca="false">C675-C310</f>
        <v>200.649725564181</v>
      </c>
    </row>
    <row r="676" customFormat="false" ht="12.75" hidden="false" customHeight="false" outlineLevel="0" collapsed="false">
      <c r="A676" s="9" t="n">
        <v>35952</v>
      </c>
      <c r="B676" s="8" t="n">
        <v>12359.999999989</v>
      </c>
      <c r="C676" s="10" t="n">
        <f aca="false">AVERAGE(B617:B676)</f>
        <v>12394.9748707204</v>
      </c>
      <c r="D676" s="10" t="n">
        <f aca="false">C676-C311</f>
        <v>198.033617450046</v>
      </c>
    </row>
    <row r="677" customFormat="false" ht="12.75" hidden="false" customHeight="false" outlineLevel="0" collapsed="false">
      <c r="A677" s="9" t="n">
        <v>35953</v>
      </c>
      <c r="B677" s="8" t="n">
        <v>12185.99999999</v>
      </c>
      <c r="C677" s="10" t="n">
        <f aca="false">AVERAGE(B618:B677)</f>
        <v>12387.8229337188</v>
      </c>
      <c r="D677" s="10" t="n">
        <f aca="false">C677-C312</f>
        <v>188.562379176105</v>
      </c>
    </row>
    <row r="678" customFormat="false" ht="12.75" hidden="false" customHeight="false" outlineLevel="0" collapsed="false">
      <c r="A678" s="9" t="n">
        <v>35954</v>
      </c>
      <c r="B678" s="8" t="n">
        <v>11913.99999999</v>
      </c>
      <c r="C678" s="10" t="n">
        <f aca="false">AVERAGE(B619:B678)</f>
        <v>12372.5038969758</v>
      </c>
      <c r="D678" s="10" t="n">
        <f aca="false">C678-C313</f>
        <v>174.823985643945</v>
      </c>
    </row>
    <row r="679" customFormat="false" ht="12.75" hidden="false" customHeight="false" outlineLevel="0" collapsed="false">
      <c r="A679" s="9" t="n">
        <v>35955</v>
      </c>
      <c r="B679" s="8" t="n">
        <v>11781.999999989</v>
      </c>
      <c r="C679" s="10" t="n">
        <f aca="false">AVERAGE(B620:B679)</f>
        <v>12354.5862433703</v>
      </c>
      <c r="D679" s="10" t="n">
        <f aca="false">C679-C314</f>
        <v>159.380275068352</v>
      </c>
    </row>
    <row r="680" customFormat="false" ht="12.75" hidden="false" customHeight="false" outlineLevel="0" collapsed="false">
      <c r="A680" s="9" t="n">
        <v>35956</v>
      </c>
      <c r="B680" s="8" t="n">
        <v>11910.5107606934</v>
      </c>
      <c r="C680" s="10" t="n">
        <f aca="false">AVERAGE(B621:B680)</f>
        <v>12337.832424251</v>
      </c>
      <c r="D680" s="10" t="n">
        <f aca="false">C680-C315</f>
        <v>152.619000056859</v>
      </c>
    </row>
    <row r="681" customFormat="false" ht="12.75" hidden="false" customHeight="false" outlineLevel="0" collapsed="false">
      <c r="A681" s="9" t="n">
        <v>35957</v>
      </c>
      <c r="B681" s="8" t="n">
        <v>12131.999999989</v>
      </c>
      <c r="C681" s="10" t="n">
        <f aca="false">AVERAGE(B622:B681)</f>
        <v>12328.8657575844</v>
      </c>
      <c r="D681" s="10" t="n">
        <f aca="false">C681-C316</f>
        <v>155.746504160852</v>
      </c>
    </row>
    <row r="682" customFormat="false" ht="12.75" hidden="false" customHeight="false" outlineLevel="0" collapsed="false">
      <c r="A682" s="9" t="n">
        <v>35958</v>
      </c>
      <c r="B682" s="8" t="n">
        <v>12204.99999999</v>
      </c>
      <c r="C682" s="10" t="n">
        <f aca="false">AVERAGE(B623:B682)</f>
        <v>12323.5628693951</v>
      </c>
      <c r="D682" s="10" t="n">
        <f aca="false">C682-C317</f>
        <v>155.193615971575</v>
      </c>
    </row>
    <row r="683" customFormat="false" ht="12.75" hidden="false" customHeight="false" outlineLevel="0" collapsed="false">
      <c r="A683" s="9" t="n">
        <v>35959</v>
      </c>
      <c r="B683" s="8" t="n">
        <v>12382.99999999</v>
      </c>
      <c r="C683" s="10" t="n">
        <f aca="false">AVERAGE(B624:B683)</f>
        <v>12318.8257025361</v>
      </c>
      <c r="D683" s="10" t="n">
        <f aca="false">C683-C318</f>
        <v>154.256449112558</v>
      </c>
    </row>
    <row r="684" customFormat="false" ht="12.75" hidden="false" customHeight="false" outlineLevel="0" collapsed="false">
      <c r="A684" s="9" t="n">
        <v>35960</v>
      </c>
      <c r="B684" s="8" t="n">
        <v>12289.99999999</v>
      </c>
      <c r="C684" s="10" t="n">
        <f aca="false">AVERAGE(B625:B684)</f>
        <v>12314.8839083636</v>
      </c>
      <c r="D684" s="10" t="n">
        <f aca="false">C684-C319</f>
        <v>151.075713735911</v>
      </c>
    </row>
    <row r="685" customFormat="false" ht="12.75" hidden="false" customHeight="false" outlineLevel="0" collapsed="false">
      <c r="A685" s="9" t="n">
        <v>35961</v>
      </c>
      <c r="B685" s="8" t="n">
        <v>11874.7827095952</v>
      </c>
      <c r="C685" s="10" t="n">
        <f aca="false">AVERAGE(B626:B685)</f>
        <v>12303.1943113364</v>
      </c>
      <c r="D685" s="10" t="n">
        <f aca="false">C685-C320</f>
        <v>144.071114781296</v>
      </c>
    </row>
    <row r="686" customFormat="false" ht="12.75" hidden="false" customHeight="false" outlineLevel="0" collapsed="false">
      <c r="A686" s="9" t="n">
        <v>35962</v>
      </c>
      <c r="B686" s="8" t="n">
        <v>11660.8527067546</v>
      </c>
      <c r="C686" s="10" t="n">
        <f aca="false">AVERAGE(B627:B686)</f>
        <v>12282.2775477022</v>
      </c>
      <c r="D686" s="10" t="n">
        <f aca="false">C686-C321</f>
        <v>130.640554813079</v>
      </c>
    </row>
    <row r="687" customFormat="false" ht="12.75" hidden="false" customHeight="false" outlineLevel="0" collapsed="false">
      <c r="A687" s="9" t="n">
        <v>35963</v>
      </c>
      <c r="B687" s="8" t="n">
        <v>11850.8439087638</v>
      </c>
      <c r="C687" s="10" t="n">
        <f aca="false">AVERAGE(B628:B687)</f>
        <v>12269.0582795151</v>
      </c>
      <c r="D687" s="10" t="n">
        <f aca="false">C687-C322</f>
        <v>133.030541063248</v>
      </c>
    </row>
    <row r="688" customFormat="false" ht="12.75" hidden="false" customHeight="false" outlineLevel="0" collapsed="false">
      <c r="A688" s="9" t="n">
        <v>35964</v>
      </c>
      <c r="B688" s="8" t="n">
        <v>11853.6058104578</v>
      </c>
      <c r="C688" s="10" t="n">
        <f aca="false">AVERAGE(B629:B688)</f>
        <v>12253.7350430228</v>
      </c>
      <c r="D688" s="10" t="n">
        <f aca="false">C688-C323</f>
        <v>124.699335065332</v>
      </c>
    </row>
    <row r="689" customFormat="false" ht="12.75" hidden="false" customHeight="false" outlineLevel="0" collapsed="false">
      <c r="A689" s="9" t="n">
        <v>35965</v>
      </c>
      <c r="B689" s="8" t="n">
        <v>12007.8015255882</v>
      </c>
      <c r="C689" s="10" t="n">
        <f aca="false">AVERAGE(B630:B689)</f>
        <v>12246.127637694</v>
      </c>
      <c r="D689" s="10" t="n">
        <f aca="false">C689-C324</f>
        <v>120.40311145759</v>
      </c>
    </row>
    <row r="690" customFormat="false" ht="12.75" hidden="false" customHeight="false" outlineLevel="0" collapsed="false">
      <c r="A690" s="9" t="n">
        <v>35966</v>
      </c>
      <c r="B690" s="8" t="n">
        <v>12021.2010493954</v>
      </c>
      <c r="C690" s="10" t="n">
        <f aca="false">AVERAGE(B631:B690)</f>
        <v>12237.5203283595</v>
      </c>
      <c r="D690" s="10" t="n">
        <f aca="false">C690-C325</f>
        <v>111.538139089545</v>
      </c>
    </row>
    <row r="691" customFormat="false" ht="12.75" hidden="false" customHeight="false" outlineLevel="0" collapsed="false">
      <c r="A691" s="9" t="n">
        <v>35967</v>
      </c>
      <c r="B691" s="8" t="n">
        <v>12220.5912664462</v>
      </c>
      <c r="C691" s="10" t="n">
        <f aca="false">AVERAGE(B632:B691)</f>
        <v>12234.9335428495</v>
      </c>
      <c r="D691" s="10" t="n">
        <f aca="false">C691-C326</f>
        <v>106.831706785097</v>
      </c>
    </row>
    <row r="692" customFormat="false" ht="12.75" hidden="false" customHeight="false" outlineLevel="0" collapsed="false">
      <c r="A692" s="9" t="n">
        <v>35968</v>
      </c>
      <c r="B692" s="8" t="n">
        <v>12001.8289211862</v>
      </c>
      <c r="C692" s="10" t="n">
        <f aca="false">AVERAGE(B633:B692)</f>
        <v>12227.7963572361</v>
      </c>
      <c r="D692" s="10" t="n">
        <f aca="false">C692-C327</f>
        <v>100.061187838339</v>
      </c>
    </row>
    <row r="693" customFormat="false" ht="12.75" hidden="false" customHeight="false" outlineLevel="0" collapsed="false">
      <c r="A693" s="9" t="n">
        <v>35969</v>
      </c>
      <c r="B693" s="8" t="n">
        <v>11883.999999989</v>
      </c>
      <c r="C693" s="10" t="n">
        <f aca="false">AVERAGE(B634:B693)</f>
        <v>12216.1938442416</v>
      </c>
      <c r="D693" s="10" t="n">
        <f aca="false">C693-C328</f>
        <v>92.4753415105352</v>
      </c>
    </row>
    <row r="694" customFormat="false" ht="12.75" hidden="false" customHeight="false" outlineLevel="0" collapsed="false">
      <c r="A694" s="9" t="n">
        <v>35970</v>
      </c>
      <c r="B694" s="8" t="n">
        <v>11977.2848072886</v>
      </c>
      <c r="C694" s="10" t="n">
        <f aca="false">AVERAGE(B635:B694)</f>
        <v>12204.8517841124</v>
      </c>
      <c r="D694" s="10" t="n">
        <f aca="false">C694-C329</f>
        <v>87.2981118806656</v>
      </c>
    </row>
    <row r="695" customFormat="false" ht="12.75" hidden="false" customHeight="false" outlineLevel="0" collapsed="false">
      <c r="A695" s="9" t="n">
        <v>35971</v>
      </c>
      <c r="B695" s="8" t="n">
        <v>12256.9262441834</v>
      </c>
      <c r="C695" s="10" t="n">
        <f aca="false">AVERAGE(B636:B695)</f>
        <v>12199.916936161</v>
      </c>
      <c r="D695" s="10" t="n">
        <f aca="false">C695-C330</f>
        <v>85.2299305959223</v>
      </c>
    </row>
    <row r="696" customFormat="false" ht="12.75" hidden="false" customHeight="false" outlineLevel="0" collapsed="false">
      <c r="A696" s="9" t="n">
        <v>35972</v>
      </c>
      <c r="B696" s="8" t="n">
        <v>12420.999999989</v>
      </c>
      <c r="C696" s="10" t="n">
        <f aca="false">AVERAGE(B637:B696)</f>
        <v>12199.291174669</v>
      </c>
      <c r="D696" s="10" t="n">
        <f aca="false">C696-C331</f>
        <v>85.6375024372665</v>
      </c>
    </row>
    <row r="697" customFormat="false" ht="12.75" hidden="false" customHeight="false" outlineLevel="0" collapsed="false">
      <c r="A697" s="9" t="n">
        <v>35973</v>
      </c>
      <c r="B697" s="8" t="n">
        <v>12427.999999989</v>
      </c>
      <c r="C697" s="10" t="n">
        <f aca="false">AVERAGE(B638:B697)</f>
        <v>12200.8491547524</v>
      </c>
      <c r="D697" s="10" t="n">
        <f aca="false">C697-C332</f>
        <v>80.880423838189</v>
      </c>
    </row>
    <row r="698" customFormat="false" ht="12.75" hidden="false" customHeight="false" outlineLevel="0" collapsed="false">
      <c r="A698" s="9" t="n">
        <v>35974</v>
      </c>
      <c r="B698" s="8" t="n">
        <v>12508.999999989</v>
      </c>
      <c r="C698" s="10" t="n">
        <f aca="false">AVERAGE(B639:B698)</f>
        <v>12201.6158214191</v>
      </c>
      <c r="D698" s="10" t="n">
        <f aca="false">C698-C333</f>
        <v>74.154687481705</v>
      </c>
    </row>
    <row r="699" customFormat="false" ht="12.75" hidden="false" customHeight="false" outlineLevel="0" collapsed="false">
      <c r="A699" s="9" t="n">
        <v>35975</v>
      </c>
      <c r="B699" s="8" t="n">
        <v>12268.999999989</v>
      </c>
      <c r="C699" s="10" t="n">
        <f aca="false">AVERAGE(B640:B699)</f>
        <v>12196.7491547524</v>
      </c>
      <c r="D699" s="10" t="n">
        <f aca="false">C699-C334</f>
        <v>61.4135671025888</v>
      </c>
    </row>
    <row r="700" customFormat="false" ht="12.75" hidden="false" customHeight="false" outlineLevel="0" collapsed="false">
      <c r="A700" s="9" t="n">
        <v>35976</v>
      </c>
      <c r="B700" s="8" t="n">
        <v>12294.99999999</v>
      </c>
      <c r="C700" s="10" t="n">
        <f aca="false">AVERAGE(B641:B700)</f>
        <v>12195.4161124357</v>
      </c>
      <c r="D700" s="10" t="n">
        <f aca="false">C700-C335</f>
        <v>54.7343664899545</v>
      </c>
    </row>
    <row r="701" customFormat="false" ht="12.75" hidden="false" customHeight="false" outlineLevel="0" collapsed="false">
      <c r="A701" s="9" t="n">
        <v>35977</v>
      </c>
      <c r="B701" s="8" t="n">
        <v>12283.4778169852</v>
      </c>
      <c r="C701" s="10" t="n">
        <f aca="false">AVERAGE(B642:B701)</f>
        <v>12193.7655161095</v>
      </c>
      <c r="D701" s="10" t="n">
        <f aca="false">C701-C336</f>
        <v>52.0337701654025</v>
      </c>
    </row>
    <row r="702" customFormat="false" ht="12.75" hidden="false" customHeight="false" outlineLevel="0" collapsed="false">
      <c r="A702" s="9" t="n">
        <v>35978</v>
      </c>
      <c r="B702" s="8" t="n">
        <v>12144.99999999</v>
      </c>
      <c r="C702" s="10" t="n">
        <f aca="false">AVERAGE(B643:B702)</f>
        <v>12187.1419494372</v>
      </c>
      <c r="D702" s="10" t="n">
        <f aca="false">C702-C337</f>
        <v>44.8602034930955</v>
      </c>
    </row>
    <row r="703" customFormat="false" ht="12.75" hidden="false" customHeight="false" outlineLevel="0" collapsed="false">
      <c r="A703" s="9" t="n">
        <v>35979</v>
      </c>
      <c r="B703" s="8" t="n">
        <v>12360.99999999</v>
      </c>
      <c r="C703" s="10" t="n">
        <f aca="false">AVERAGE(B644:B703)</f>
        <v>12193.4086161039</v>
      </c>
      <c r="D703" s="10" t="n">
        <f aca="false">C703-C338</f>
        <v>50.926870159763</v>
      </c>
    </row>
    <row r="704" customFormat="false" ht="12.75" hidden="false" customHeight="false" outlineLevel="0" collapsed="false">
      <c r="A704" s="9" t="n">
        <v>35980</v>
      </c>
      <c r="B704" s="8" t="n">
        <v>12405.999999989</v>
      </c>
      <c r="C704" s="10" t="n">
        <f aca="false">AVERAGE(B645:B704)</f>
        <v>12203.8908651521</v>
      </c>
      <c r="D704" s="10" t="n">
        <f aca="false">C704-C339</f>
        <v>53.392452541304</v>
      </c>
    </row>
    <row r="705" customFormat="false" ht="12.75" hidden="false" customHeight="false" outlineLevel="0" collapsed="false">
      <c r="A705" s="9" t="n">
        <v>35981</v>
      </c>
      <c r="B705" s="8" t="n">
        <v>12446.99999999</v>
      </c>
      <c r="C705" s="10" t="n">
        <f aca="false">AVERAGE(B646:B705)</f>
        <v>12205.5713908349</v>
      </c>
      <c r="D705" s="10" t="n">
        <f aca="false">C705-C340</f>
        <v>49.9355336677509</v>
      </c>
    </row>
    <row r="706" customFormat="false" ht="12.75" hidden="false" customHeight="false" outlineLevel="0" collapsed="false">
      <c r="A706" s="9" t="n">
        <v>35982</v>
      </c>
      <c r="B706" s="8" t="n">
        <v>12256.99999999</v>
      </c>
      <c r="C706" s="10" t="n">
        <f aca="false">AVERAGE(B647:B706)</f>
        <v>12201.6713908349</v>
      </c>
      <c r="D706" s="10" t="n">
        <f aca="false">C706-C341</f>
        <v>41.5022003344184</v>
      </c>
    </row>
    <row r="707" customFormat="false" ht="12.75" hidden="false" customHeight="false" outlineLevel="0" collapsed="false">
      <c r="A707" s="9" t="n">
        <v>35983</v>
      </c>
      <c r="B707" s="8" t="n">
        <v>12074.99999999</v>
      </c>
      <c r="C707" s="10" t="n">
        <f aca="false">AVERAGE(B648:B707)</f>
        <v>12204.2713908349</v>
      </c>
      <c r="D707" s="10" t="n">
        <f aca="false">C707-C342</f>
        <v>40.3355336677523</v>
      </c>
    </row>
    <row r="708" customFormat="false" ht="12.75" hidden="false" customHeight="false" outlineLevel="0" collapsed="false">
      <c r="A708" s="9" t="n">
        <v>35984</v>
      </c>
      <c r="B708" s="8" t="n">
        <v>12287.99999999</v>
      </c>
      <c r="C708" s="10" t="n">
        <f aca="false">AVERAGE(B649:B708)</f>
        <v>12201.4047241682</v>
      </c>
      <c r="D708" s="10" t="n">
        <f aca="false">C708-C343</f>
        <v>37.7188670010855</v>
      </c>
    </row>
    <row r="709" customFormat="false" ht="12.75" hidden="false" customHeight="false" outlineLevel="0" collapsed="false">
      <c r="A709" s="9" t="n">
        <v>35985</v>
      </c>
      <c r="B709" s="8" t="n">
        <v>12409.99999999</v>
      </c>
      <c r="C709" s="10" t="n">
        <f aca="false">AVERAGE(B650:B709)</f>
        <v>12199.5047241682</v>
      </c>
      <c r="D709" s="10" t="n">
        <f aca="false">C709-C344</f>
        <v>36.1022003344187</v>
      </c>
    </row>
    <row r="710" customFormat="false" ht="12.75" hidden="false" customHeight="false" outlineLevel="0" collapsed="false">
      <c r="A710" s="9" t="n">
        <v>35986</v>
      </c>
      <c r="B710" s="8" t="n">
        <v>12323.99999999</v>
      </c>
      <c r="C710" s="10" t="n">
        <f aca="false">AVERAGE(B651:B710)</f>
        <v>12199.1547241682</v>
      </c>
      <c r="D710" s="10" t="n">
        <f aca="false">C710-C345</f>
        <v>36.1507084129516</v>
      </c>
    </row>
    <row r="711" customFormat="false" ht="12.75" hidden="false" customHeight="false" outlineLevel="0" collapsed="false">
      <c r="A711" s="9" t="n">
        <v>35987</v>
      </c>
      <c r="B711" s="8" t="n">
        <v>12287.99999999</v>
      </c>
      <c r="C711" s="10" t="n">
        <f aca="false">AVERAGE(B652:B711)</f>
        <v>12206.5380575015</v>
      </c>
      <c r="D711" s="10" t="n">
        <f aca="false">C711-C346</f>
        <v>39.3007084129695</v>
      </c>
    </row>
    <row r="712" customFormat="false" ht="12.75" hidden="false" customHeight="false" outlineLevel="0" collapsed="false">
      <c r="A712" s="9" t="n">
        <v>35988</v>
      </c>
      <c r="B712" s="8" t="n">
        <v>12594.99999999</v>
      </c>
      <c r="C712" s="10" t="n">
        <f aca="false">AVERAGE(B653:B712)</f>
        <v>12214.3380575016</v>
      </c>
      <c r="D712" s="10" t="n">
        <f aca="false">C712-C347</f>
        <v>41.2466267113377</v>
      </c>
    </row>
    <row r="713" customFormat="false" ht="12.75" hidden="false" customHeight="false" outlineLevel="0" collapsed="false">
      <c r="A713" s="9" t="n">
        <v>35989</v>
      </c>
      <c r="B713" s="8" t="n">
        <v>12332.99999999</v>
      </c>
      <c r="C713" s="10" t="n">
        <f aca="false">AVERAGE(B654:B713)</f>
        <v>12213.6880575016</v>
      </c>
      <c r="D713" s="10" t="n">
        <f aca="false">C713-C348</f>
        <v>48.2929851363115</v>
      </c>
    </row>
    <row r="714" customFormat="false" ht="12.75" hidden="false" customHeight="false" outlineLevel="0" collapsed="false">
      <c r="A714" s="9" t="n">
        <v>35990</v>
      </c>
      <c r="B714" s="8" t="n">
        <v>12395.99999999</v>
      </c>
      <c r="C714" s="10" t="n">
        <f aca="false">AVERAGE(B655:B714)</f>
        <v>12210.7547241682</v>
      </c>
      <c r="D714" s="10" t="n">
        <f aca="false">C714-C349</f>
        <v>63.6989740533118</v>
      </c>
    </row>
    <row r="715" customFormat="false" ht="12.75" hidden="false" customHeight="false" outlineLevel="0" collapsed="false">
      <c r="A715" s="9" t="n">
        <v>35991</v>
      </c>
      <c r="B715" s="8" t="n">
        <v>12326.999999989</v>
      </c>
      <c r="C715" s="10" t="n">
        <f aca="false">AVERAGE(B656:B715)</f>
        <v>12204.5380575016</v>
      </c>
      <c r="D715" s="10" t="n">
        <f aca="false">C715-C350</f>
        <v>78.9749151878514</v>
      </c>
    </row>
    <row r="716" customFormat="false" ht="12.75" hidden="false" customHeight="false" outlineLevel="0" collapsed="false">
      <c r="A716" s="9" t="n">
        <v>35992</v>
      </c>
      <c r="B716" s="8" t="n">
        <v>12393.999999989</v>
      </c>
      <c r="C716" s="10" t="n">
        <f aca="false">AVERAGE(B657:B716)</f>
        <v>12200.5880575016</v>
      </c>
      <c r="D716" s="10" t="n">
        <f aca="false">C716-C351</f>
        <v>96.6070215452855</v>
      </c>
    </row>
    <row r="717" customFormat="false" ht="12.75" hidden="false" customHeight="false" outlineLevel="0" collapsed="false">
      <c r="A717" s="9" t="n">
        <v>35993</v>
      </c>
      <c r="B717" s="8" t="n">
        <v>12580.999999989</v>
      </c>
      <c r="C717" s="10" t="n">
        <f aca="false">AVERAGE(B658:B717)</f>
        <v>12198.6380575016</v>
      </c>
      <c r="D717" s="10" t="n">
        <f aca="false">C717-C352</f>
        <v>120.885623356604</v>
      </c>
    </row>
    <row r="718" customFormat="false" ht="12.75" hidden="false" customHeight="false" outlineLevel="0" collapsed="false">
      <c r="A718" s="9" t="n">
        <v>35994</v>
      </c>
      <c r="B718" s="8" t="n">
        <v>12561.999999989</v>
      </c>
      <c r="C718" s="10" t="n">
        <f aca="false">AVERAGE(B659:B718)</f>
        <v>12204.0880575015</v>
      </c>
      <c r="D718" s="10" t="n">
        <f aca="false">C718-C353</f>
        <v>139.926347650337</v>
      </c>
    </row>
    <row r="719" customFormat="false" ht="12.75" hidden="false" customHeight="false" outlineLevel="0" collapsed="false">
      <c r="A719" s="9" t="n">
        <v>35995</v>
      </c>
      <c r="B719" s="8" t="n">
        <v>12622.999999989</v>
      </c>
      <c r="C719" s="10" t="n">
        <f aca="false">AVERAGE(B660:B719)</f>
        <v>12209.2880575015</v>
      </c>
      <c r="D719" s="10" t="n">
        <f aca="false">C719-C354</f>
        <v>150.176347650338</v>
      </c>
    </row>
    <row r="720" customFormat="false" ht="12.75" hidden="false" customHeight="false" outlineLevel="0" collapsed="false">
      <c r="A720" s="9" t="n">
        <v>35996</v>
      </c>
      <c r="B720" s="8" t="n">
        <v>12417.999999989</v>
      </c>
      <c r="C720" s="10" t="n">
        <f aca="false">AVERAGE(B661:B720)</f>
        <v>12214.9213908349</v>
      </c>
      <c r="D720" s="10" t="n">
        <f aca="false">C720-C355</f>
        <v>152.709680983671</v>
      </c>
    </row>
    <row r="721" customFormat="false" ht="12.75" hidden="false" customHeight="false" outlineLevel="0" collapsed="false">
      <c r="A721" s="9" t="n">
        <v>35997</v>
      </c>
      <c r="B721" s="8" t="n">
        <v>12274.999999989</v>
      </c>
      <c r="C721" s="10" t="n">
        <f aca="false">AVERAGE(B662:B721)</f>
        <v>12212.3213908349</v>
      </c>
      <c r="D721" s="10" t="n">
        <f aca="false">C721-C356</f>
        <v>149.959680983671</v>
      </c>
    </row>
    <row r="722" customFormat="false" ht="12.75" hidden="false" customHeight="false" outlineLevel="0" collapsed="false">
      <c r="A722" s="9" t="n">
        <v>35998</v>
      </c>
      <c r="B722" s="8" t="n">
        <v>12338.999999989</v>
      </c>
      <c r="C722" s="10" t="n">
        <f aca="false">AVERAGE(B663:B722)</f>
        <v>12210.2880575015</v>
      </c>
      <c r="D722" s="10" t="n">
        <f aca="false">C722-C357</f>
        <v>149.443014317005</v>
      </c>
    </row>
    <row r="723" customFormat="false" ht="12.75" hidden="false" customHeight="false" outlineLevel="0" collapsed="false">
      <c r="A723" s="9" t="n">
        <v>35999</v>
      </c>
      <c r="B723" s="8" t="n">
        <v>12239.999999989</v>
      </c>
      <c r="C723" s="10" t="n">
        <f aca="false">AVERAGE(B664:B723)</f>
        <v>12208.3547241682</v>
      </c>
      <c r="D723" s="10" t="n">
        <f aca="false">C723-C358</f>
        <v>142.361572743461</v>
      </c>
    </row>
    <row r="724" customFormat="false" ht="12.75" hidden="false" customHeight="false" outlineLevel="0" collapsed="false">
      <c r="A724" s="9" t="n">
        <v>36000</v>
      </c>
      <c r="B724" s="8" t="n">
        <v>12406.999999989</v>
      </c>
      <c r="C724" s="10" t="n">
        <f aca="false">AVERAGE(B665:B724)</f>
        <v>12211.3380575015</v>
      </c>
      <c r="D724" s="10" t="n">
        <f aca="false">C724-C359</f>
        <v>141.844906076776</v>
      </c>
    </row>
    <row r="725" customFormat="false" ht="12.75" hidden="false" customHeight="false" outlineLevel="0" collapsed="false">
      <c r="A725" s="9" t="n">
        <v>36001</v>
      </c>
      <c r="B725" s="8" t="n">
        <v>12436.999999989</v>
      </c>
      <c r="C725" s="10" t="n">
        <f aca="false">AVERAGE(B666:B725)</f>
        <v>12214.5047241682</v>
      </c>
      <c r="D725" s="10" t="n">
        <f aca="false">C725-C360</f>
        <v>135.994906076774</v>
      </c>
    </row>
    <row r="726" customFormat="false" ht="12.75" hidden="false" customHeight="false" outlineLevel="0" collapsed="false">
      <c r="A726" s="9" t="n">
        <v>36002</v>
      </c>
      <c r="B726" s="8" t="n">
        <v>12276.999999989</v>
      </c>
      <c r="C726" s="10" t="n">
        <f aca="false">AVERAGE(B667:B726)</f>
        <v>12216.7380575015</v>
      </c>
      <c r="D726" s="10" t="n">
        <f aca="false">C726-C361</f>
        <v>124.244906076776</v>
      </c>
    </row>
    <row r="727" customFormat="false" ht="12.75" hidden="false" customHeight="false" outlineLevel="0" collapsed="false">
      <c r="A727" s="9" t="n">
        <v>36003</v>
      </c>
      <c r="B727" s="8" t="n">
        <v>12237.999999989</v>
      </c>
      <c r="C727" s="10" t="n">
        <f aca="false">AVERAGE(B668:B727)</f>
        <v>12216.4380575015</v>
      </c>
      <c r="D727" s="10" t="n">
        <f aca="false">C727-C362</f>
        <v>106.461572743443</v>
      </c>
    </row>
    <row r="728" customFormat="false" ht="12.75" hidden="false" customHeight="false" outlineLevel="0" collapsed="false">
      <c r="A728" s="9" t="n">
        <v>36004</v>
      </c>
      <c r="B728" s="8" t="n">
        <v>12310.999999989</v>
      </c>
      <c r="C728" s="10" t="n">
        <f aca="false">AVERAGE(B669:B728)</f>
        <v>12215.3880575015</v>
      </c>
      <c r="D728" s="10" t="n">
        <f aca="false">C728-C363</f>
        <v>98.244906076774</v>
      </c>
    </row>
    <row r="729" customFormat="false" ht="12.75" hidden="false" customHeight="false" outlineLevel="0" collapsed="false">
      <c r="A729" s="9" t="n">
        <v>36005</v>
      </c>
      <c r="B729" s="8" t="n">
        <v>12289.999999989</v>
      </c>
      <c r="C729" s="10" t="n">
        <f aca="false">AVERAGE(B670:B729)</f>
        <v>12214.3213908348</v>
      </c>
      <c r="D729" s="10" t="n">
        <f aca="false">C729-C364</f>
        <v>98.1029962959419</v>
      </c>
    </row>
    <row r="730" customFormat="false" ht="12.75" hidden="false" customHeight="false" outlineLevel="0" collapsed="false">
      <c r="A730" s="9" t="n">
        <v>36006</v>
      </c>
      <c r="B730" s="8" t="n">
        <v>12257.999999989</v>
      </c>
      <c r="C730" s="10" t="n">
        <f aca="false">AVERAGE(B671:B730)</f>
        <v>12211.2880575015</v>
      </c>
      <c r="D730" s="10" t="n">
        <f aca="false">C730-C365</f>
        <v>91.662476704576</v>
      </c>
    </row>
    <row r="731" customFormat="false" ht="12.75" hidden="false" customHeight="false" outlineLevel="0" collapsed="false">
      <c r="A731" s="9" t="n">
        <v>36007</v>
      </c>
      <c r="B731" s="8" t="n">
        <v>12006.999999989</v>
      </c>
      <c r="C731" s="10" t="n">
        <f aca="false">AVERAGE(B672:B731)</f>
        <v>12210.8713908348</v>
      </c>
      <c r="D731" s="10" t="n">
        <f aca="false">C731-C366</f>
        <v>85.9315640108816</v>
      </c>
    </row>
    <row r="732" customFormat="false" ht="12.75" hidden="false" customHeight="false" outlineLevel="0" collapsed="false">
      <c r="A732" s="9" t="n">
        <v>36008</v>
      </c>
      <c r="B732" s="8" t="n">
        <v>12515.999999989</v>
      </c>
      <c r="C732" s="10" t="n">
        <f aca="false">AVERAGE(B673:B732)</f>
        <v>12223.8380575015</v>
      </c>
      <c r="D732" s="10" t="n">
        <f aca="false">C732-C367</f>
        <v>84.7982306791982</v>
      </c>
    </row>
    <row r="733" customFormat="false" ht="12.75" hidden="false" customHeight="false" outlineLevel="0" collapsed="false">
      <c r="A733" s="9" t="n">
        <v>36009</v>
      </c>
      <c r="B733" s="8" t="n">
        <v>12610.999999989</v>
      </c>
      <c r="C733" s="10" t="n">
        <f aca="false">AVERAGE(B674:B733)</f>
        <v>12237.1284587805</v>
      </c>
      <c r="D733" s="10" t="n">
        <f aca="false">C733-C368</f>
        <v>75.2552986248466</v>
      </c>
    </row>
    <row r="734" customFormat="false" ht="12.75" hidden="false" customHeight="false" outlineLevel="0" collapsed="false">
      <c r="A734" s="9" t="n">
        <v>36010</v>
      </c>
      <c r="B734" s="8" t="n">
        <v>12446.999999989</v>
      </c>
      <c r="C734" s="10" t="n">
        <f aca="false">AVERAGE(B675:B734)</f>
        <v>12248.2284587805</v>
      </c>
      <c r="D734" s="10" t="n">
        <f aca="false">C734-C369</f>
        <v>66.7886319581794</v>
      </c>
    </row>
    <row r="735" customFormat="false" ht="12.75" hidden="false" customHeight="false" outlineLevel="0" collapsed="false">
      <c r="A735" s="9" t="n">
        <v>36011</v>
      </c>
      <c r="B735" s="8" t="n">
        <v>12166.999999989</v>
      </c>
      <c r="C735" s="10" t="n">
        <f aca="false">AVERAGE(B676:B735)</f>
        <v>12250.4617921138</v>
      </c>
      <c r="D735" s="10" t="n">
        <f aca="false">C735-C370</f>
        <v>62.2052986248455</v>
      </c>
    </row>
    <row r="736" customFormat="false" ht="12.75" hidden="false" customHeight="false" outlineLevel="0" collapsed="false">
      <c r="A736" s="9" t="n">
        <v>36012</v>
      </c>
      <c r="B736" s="8" t="n">
        <v>11992.999999989</v>
      </c>
      <c r="C736" s="10" t="n">
        <f aca="false">AVERAGE(B677:B736)</f>
        <v>12244.3451254471</v>
      </c>
      <c r="D736" s="10" t="n">
        <f aca="false">C736-C371</f>
        <v>56.938631958179</v>
      </c>
    </row>
    <row r="737" customFormat="false" ht="12.75" hidden="false" customHeight="false" outlineLevel="0" collapsed="false">
      <c r="A737" s="9" t="n">
        <v>36013</v>
      </c>
      <c r="B737" s="8" t="n">
        <v>12294.999999989</v>
      </c>
      <c r="C737" s="10" t="n">
        <f aca="false">AVERAGE(B678:B737)</f>
        <v>12246.1617921138</v>
      </c>
      <c r="D737" s="10" t="n">
        <f aca="false">C737-C372</f>
        <v>72.2719652914966</v>
      </c>
    </row>
    <row r="738" customFormat="false" ht="12.75" hidden="false" customHeight="false" outlineLevel="0" collapsed="false">
      <c r="A738" s="9" t="n">
        <v>36014</v>
      </c>
      <c r="B738" s="8" t="n">
        <v>12574.999999989</v>
      </c>
      <c r="C738" s="10" t="n">
        <f aca="false">AVERAGE(B679:B738)</f>
        <v>12257.1784587804</v>
      </c>
      <c r="D738" s="10" t="n">
        <f aca="false">C738-C373</f>
        <v>88.7372724148463</v>
      </c>
    </row>
    <row r="739" customFormat="false" ht="12.75" hidden="false" customHeight="false" outlineLevel="0" collapsed="false">
      <c r="A739" s="9" t="n">
        <v>36015</v>
      </c>
      <c r="B739" s="8" t="n">
        <v>12106.999999989</v>
      </c>
      <c r="C739" s="10" t="n">
        <f aca="false">AVERAGE(B680:B739)</f>
        <v>12262.5951254471</v>
      </c>
      <c r="D739" s="10" t="n">
        <f aca="false">C739-C374</f>
        <v>94.5039390815127</v>
      </c>
    </row>
    <row r="740" customFormat="false" ht="12.75" hidden="false" customHeight="false" outlineLevel="0" collapsed="false">
      <c r="A740" s="9" t="n">
        <v>36016</v>
      </c>
      <c r="B740" s="8" t="n">
        <v>11552.4800029292</v>
      </c>
      <c r="C740" s="10" t="n">
        <f aca="false">AVERAGE(B681:B740)</f>
        <v>12256.627946151</v>
      </c>
      <c r="D740" s="10" t="n">
        <f aca="false">C740-C375</f>
        <v>84.303426452112</v>
      </c>
    </row>
    <row r="741" customFormat="false" ht="12.75" hidden="false" customHeight="false" outlineLevel="0" collapsed="false">
      <c r="A741" s="9" t="n">
        <v>36017</v>
      </c>
      <c r="B741" s="8" t="n">
        <v>11597.6366704184</v>
      </c>
      <c r="C741" s="10" t="n">
        <f aca="false">AVERAGE(B682:B741)</f>
        <v>12247.7218906582</v>
      </c>
      <c r="D741" s="10" t="n">
        <f aca="false">C741-C376</f>
        <v>67.8359029479543</v>
      </c>
    </row>
    <row r="742" customFormat="false" ht="12.75" hidden="false" customHeight="false" outlineLevel="0" collapsed="false">
      <c r="A742" s="9" t="n">
        <v>36018</v>
      </c>
      <c r="B742" s="8" t="n">
        <v>12011.999999989</v>
      </c>
      <c r="C742" s="10" t="n">
        <f aca="false">AVERAGE(B683:B742)</f>
        <v>12244.5052239915</v>
      </c>
      <c r="D742" s="10" t="n">
        <f aca="false">C742-C377</f>
        <v>62.252569614604</v>
      </c>
    </row>
    <row r="743" customFormat="false" ht="12.75" hidden="false" customHeight="false" outlineLevel="0" collapsed="false">
      <c r="A743" s="9" t="n">
        <v>36019</v>
      </c>
      <c r="B743" s="8" t="n">
        <v>12378.999999989</v>
      </c>
      <c r="C743" s="10" t="n">
        <f aca="false">AVERAGE(B684:B743)</f>
        <v>12244.4385573248</v>
      </c>
      <c r="D743" s="10" t="n">
        <f aca="false">C743-C378</f>
        <v>59.7525696145876</v>
      </c>
    </row>
    <row r="744" customFormat="false" ht="12.75" hidden="false" customHeight="false" outlineLevel="0" collapsed="false">
      <c r="A744" s="9" t="n">
        <v>36020</v>
      </c>
      <c r="B744" s="8" t="n">
        <v>12563.999999989</v>
      </c>
      <c r="C744" s="10" t="n">
        <f aca="false">AVERAGE(B685:B744)</f>
        <v>12249.0052239915</v>
      </c>
      <c r="D744" s="10" t="n">
        <f aca="false">C744-C379</f>
        <v>63.235902947903</v>
      </c>
    </row>
    <row r="745" customFormat="false" ht="12.75" hidden="false" customHeight="false" outlineLevel="0" collapsed="false">
      <c r="A745" s="9" t="n">
        <v>36021</v>
      </c>
      <c r="B745" s="8" t="n">
        <v>12442.999999989</v>
      </c>
      <c r="C745" s="10" t="n">
        <f aca="false">AVERAGE(B686:B745)</f>
        <v>12258.4755121647</v>
      </c>
      <c r="D745" s="10" t="n">
        <f aca="false">C745-C380</f>
        <v>68.0895244544681</v>
      </c>
    </row>
    <row r="746" customFormat="false" ht="12.75" hidden="false" customHeight="false" outlineLevel="0" collapsed="false">
      <c r="A746" s="9" t="n">
        <v>36022</v>
      </c>
      <c r="B746" s="8" t="n">
        <v>12522.999999989</v>
      </c>
      <c r="C746" s="10" t="n">
        <f aca="false">AVERAGE(B687:B746)</f>
        <v>12272.8446337186</v>
      </c>
      <c r="D746" s="10" t="n">
        <f aca="false">C746-C381</f>
        <v>76.6253126750398</v>
      </c>
    </row>
    <row r="747" customFormat="false" ht="12.75" hidden="false" customHeight="false" outlineLevel="0" collapsed="false">
      <c r="A747" s="9" t="n">
        <v>36023</v>
      </c>
      <c r="B747" s="8" t="n">
        <v>12435.999999989</v>
      </c>
      <c r="C747" s="10" t="n">
        <f aca="false">AVERAGE(B688:B747)</f>
        <v>12282.597235239</v>
      </c>
      <c r="D747" s="10" t="n">
        <f aca="false">C747-C382</f>
        <v>69.1779141954612</v>
      </c>
    </row>
    <row r="748" customFormat="false" ht="12.75" hidden="false" customHeight="false" outlineLevel="0" collapsed="false">
      <c r="A748" s="9" t="n">
        <v>36024</v>
      </c>
      <c r="B748" s="8" t="n">
        <v>12304.999999989</v>
      </c>
      <c r="C748" s="10" t="n">
        <f aca="false">AVERAGE(B689:B748)</f>
        <v>12290.1204717312</v>
      </c>
      <c r="D748" s="10" t="n">
        <f aca="false">C748-C383</f>
        <v>69.5178173543136</v>
      </c>
    </row>
    <row r="749" customFormat="false" ht="12.75" hidden="false" customHeight="false" outlineLevel="0" collapsed="false">
      <c r="A749" s="9" t="n">
        <v>36025</v>
      </c>
      <c r="B749" s="8" t="n">
        <v>12341.0986127598</v>
      </c>
      <c r="C749" s="10" t="n">
        <f aca="false">AVERAGE(B690:B749)</f>
        <v>12295.6754231841</v>
      </c>
      <c r="D749" s="10" t="n">
        <f aca="false">C749-C384</f>
        <v>72.8061021405065</v>
      </c>
    </row>
    <row r="750" customFormat="false" ht="12.75" hidden="false" customHeight="false" outlineLevel="0" collapsed="false">
      <c r="A750" s="9" t="n">
        <v>36026</v>
      </c>
      <c r="B750" s="8" t="n">
        <v>12403.999999989</v>
      </c>
      <c r="C750" s="10" t="n">
        <f aca="false">AVERAGE(B691:B750)</f>
        <v>12302.055405694</v>
      </c>
      <c r="D750" s="10" t="n">
        <f aca="false">C750-C385</f>
        <v>82.6027513170684</v>
      </c>
    </row>
    <row r="751" customFormat="false" ht="12.75" hidden="false" customHeight="false" outlineLevel="0" collapsed="false">
      <c r="A751" s="9" t="n">
        <v>36027</v>
      </c>
      <c r="B751" s="8" t="n">
        <v>12443.999999989</v>
      </c>
      <c r="C751" s="10" t="n">
        <f aca="false">AVERAGE(B692:B751)</f>
        <v>12305.7788845863</v>
      </c>
      <c r="D751" s="10" t="n">
        <f aca="false">C751-C386</f>
        <v>87.2595635427806</v>
      </c>
    </row>
    <row r="752" customFormat="false" ht="12.75" hidden="false" customHeight="false" outlineLevel="0" collapsed="false">
      <c r="A752" s="9" t="n">
        <v>36028</v>
      </c>
      <c r="B752" s="8" t="n">
        <v>12488.999999989</v>
      </c>
      <c r="C752" s="10" t="n">
        <f aca="false">AVERAGE(B693:B752)</f>
        <v>12313.8984025664</v>
      </c>
      <c r="D752" s="10" t="n">
        <f aca="false">C752-C387</f>
        <v>94.7124148561597</v>
      </c>
    </row>
    <row r="753" customFormat="false" ht="12.75" hidden="false" customHeight="false" outlineLevel="0" collapsed="false">
      <c r="A753" s="9" t="n">
        <v>36029</v>
      </c>
      <c r="B753" s="8" t="n">
        <v>12359.999999989</v>
      </c>
      <c r="C753" s="10" t="n">
        <f aca="false">AVERAGE(B694:B753)</f>
        <v>12321.8317358997</v>
      </c>
      <c r="D753" s="10" t="n">
        <f aca="false">C753-C388</f>
        <v>98.8790815228276</v>
      </c>
    </row>
    <row r="754" customFormat="false" ht="12.75" hidden="false" customHeight="false" outlineLevel="0" collapsed="false">
      <c r="A754" s="9" t="n">
        <v>36030</v>
      </c>
      <c r="B754" s="8" t="n">
        <v>12312.999999989</v>
      </c>
      <c r="C754" s="10" t="n">
        <f aca="false">AVERAGE(B695:B754)</f>
        <v>12327.4269891114</v>
      </c>
      <c r="D754" s="10" t="n">
        <f aca="false">C754-C389</f>
        <v>98.891001401169</v>
      </c>
    </row>
    <row r="755" customFormat="false" ht="12.75" hidden="false" customHeight="false" outlineLevel="0" collapsed="false">
      <c r="A755" s="9" t="n">
        <v>36031</v>
      </c>
      <c r="B755" s="8" t="n">
        <v>12520.999999989</v>
      </c>
      <c r="C755" s="10" t="n">
        <f aca="false">AVERAGE(B696:B755)</f>
        <v>12331.8282183748</v>
      </c>
      <c r="D755" s="10" t="n">
        <f aca="false">C755-C390</f>
        <v>100.95889733126</v>
      </c>
    </row>
    <row r="756" customFormat="false" ht="12.75" hidden="false" customHeight="false" outlineLevel="0" collapsed="false">
      <c r="A756" s="9" t="n">
        <v>36032</v>
      </c>
      <c r="B756" s="8" t="n">
        <v>12487.999999989</v>
      </c>
      <c r="C756" s="10" t="n">
        <f aca="false">AVERAGE(B697:B756)</f>
        <v>12332.9448850415</v>
      </c>
      <c r="D756" s="10" t="n">
        <f aca="false">C756-C391</f>
        <v>101.358897331262</v>
      </c>
    </row>
    <row r="757" customFormat="false" ht="12.75" hidden="false" customHeight="false" outlineLevel="0" collapsed="false">
      <c r="A757" s="9" t="n">
        <v>36033</v>
      </c>
      <c r="B757" s="8" t="n">
        <v>12445.999999989</v>
      </c>
      <c r="C757" s="10" t="n">
        <f aca="false">AVERAGE(B698:B757)</f>
        <v>12333.2448850415</v>
      </c>
      <c r="D757" s="10" t="n">
        <f aca="false">C757-C392</f>
        <v>105.075563997927</v>
      </c>
    </row>
    <row r="758" customFormat="false" ht="12.75" hidden="false" customHeight="false" outlineLevel="0" collapsed="false">
      <c r="A758" s="9" t="n">
        <v>36034</v>
      </c>
      <c r="B758" s="8" t="n">
        <v>12577.999999989</v>
      </c>
      <c r="C758" s="10" t="n">
        <f aca="false">AVERAGE(B699:B758)</f>
        <v>12334.3948850415</v>
      </c>
      <c r="D758" s="10" t="n">
        <f aca="false">C758-C393</f>
        <v>110.00889733126</v>
      </c>
    </row>
    <row r="759" customFormat="false" ht="12.75" hidden="false" customHeight="false" outlineLevel="0" collapsed="false">
      <c r="A759" s="9" t="n">
        <v>36035</v>
      </c>
      <c r="B759" s="8" t="n">
        <v>12576.999999989</v>
      </c>
      <c r="C759" s="10" t="n">
        <f aca="false">AVERAGE(B700:B759)</f>
        <v>12339.5282183748</v>
      </c>
      <c r="D759" s="10" t="n">
        <f aca="false">C759-C394</f>
        <v>115.292230664592</v>
      </c>
    </row>
    <row r="760" customFormat="false" ht="12.75" hidden="false" customHeight="false" outlineLevel="0" collapsed="false">
      <c r="A760" s="9" t="n">
        <v>36036</v>
      </c>
      <c r="B760" s="8" t="n">
        <v>12452.999999989</v>
      </c>
      <c r="C760" s="10" t="n">
        <f aca="false">AVERAGE(B701:B760)</f>
        <v>12342.1615517081</v>
      </c>
      <c r="D760" s="10" t="n">
        <f aca="false">C760-C395</f>
        <v>114.975563996244</v>
      </c>
    </row>
    <row r="761" customFormat="false" ht="12.75" hidden="false" customHeight="false" outlineLevel="0" collapsed="false">
      <c r="A761" s="9" t="n">
        <v>36037</v>
      </c>
      <c r="B761" s="8" t="n">
        <v>12422.999999989</v>
      </c>
      <c r="C761" s="10" t="n">
        <f aca="false">AVERAGE(B702:B761)</f>
        <v>12344.4869214249</v>
      </c>
      <c r="D761" s="10" t="n">
        <f aca="false">C761-C396</f>
        <v>112.217600377973</v>
      </c>
    </row>
    <row r="762" customFormat="false" ht="12.75" hidden="false" customHeight="false" outlineLevel="0" collapsed="false">
      <c r="A762" s="9" t="n">
        <v>36038</v>
      </c>
      <c r="B762" s="8" t="n">
        <v>12581.999999989</v>
      </c>
      <c r="C762" s="10" t="n">
        <f aca="false">AVERAGE(B703:B762)</f>
        <v>12351.7702547582</v>
      </c>
      <c r="D762" s="10" t="n">
        <f aca="false">C762-C397</f>
        <v>111.684267044624</v>
      </c>
    </row>
    <row r="763" customFormat="false" ht="12.75" hidden="false" customHeight="false" outlineLevel="0" collapsed="false">
      <c r="A763" s="9" t="n">
        <v>36039</v>
      </c>
      <c r="B763" s="8" t="n">
        <v>12505.999999989</v>
      </c>
      <c r="C763" s="10" t="n">
        <f aca="false">AVERAGE(B704:B763)</f>
        <v>12354.1869214248</v>
      </c>
      <c r="D763" s="10" t="n">
        <f aca="false">C763-C398</f>
        <v>109.384267044941</v>
      </c>
    </row>
    <row r="764" customFormat="false" ht="12.75" hidden="false" customHeight="false" outlineLevel="0" collapsed="false">
      <c r="A764" s="9" t="n">
        <v>36040</v>
      </c>
      <c r="B764" s="8" t="n">
        <v>12296.999999989</v>
      </c>
      <c r="C764" s="10" t="n">
        <f aca="false">AVERAGE(B705:B764)</f>
        <v>12352.3702547582</v>
      </c>
      <c r="D764" s="10" t="n">
        <f aca="false">C764-C399</f>
        <v>109.467600378273</v>
      </c>
    </row>
    <row r="765" customFormat="false" ht="12.75" hidden="false" customHeight="false" outlineLevel="0" collapsed="false">
      <c r="A765" s="9" t="n">
        <v>36041</v>
      </c>
      <c r="B765" s="8" t="n">
        <v>12498.999999989</v>
      </c>
      <c r="C765" s="10" t="n">
        <f aca="false">AVERAGE(B706:B765)</f>
        <v>12353.2369214248</v>
      </c>
      <c r="D765" s="10" t="n">
        <f aca="false">C765-C400</f>
        <v>112.750933711592</v>
      </c>
    </row>
    <row r="766" customFormat="false" ht="12.75" hidden="false" customHeight="false" outlineLevel="0" collapsed="false">
      <c r="A766" s="9" t="n">
        <v>36042</v>
      </c>
      <c r="B766" s="8" t="n">
        <v>12595.999999989</v>
      </c>
      <c r="C766" s="10" t="n">
        <f aca="false">AVERAGE(B707:B766)</f>
        <v>12358.8869214248</v>
      </c>
      <c r="D766" s="10" t="n">
        <f aca="false">C766-C401</f>
        <v>122.86760037824</v>
      </c>
    </row>
    <row r="767" customFormat="false" ht="12.75" hidden="false" customHeight="false" outlineLevel="0" collapsed="false">
      <c r="A767" s="9" t="n">
        <v>36043</v>
      </c>
      <c r="B767" s="8" t="n">
        <v>12780.999999989</v>
      </c>
      <c r="C767" s="10" t="n">
        <f aca="false">AVERAGE(B708:B767)</f>
        <v>12370.6535880915</v>
      </c>
      <c r="D767" s="10" t="n">
        <f aca="false">C767-C402</f>
        <v>137.684267044891</v>
      </c>
    </row>
    <row r="768" customFormat="false" ht="12.75" hidden="false" customHeight="false" outlineLevel="0" collapsed="false">
      <c r="A768" s="9" t="n">
        <v>36044</v>
      </c>
      <c r="B768" s="8" t="n">
        <v>12672.999999989</v>
      </c>
      <c r="C768" s="10" t="n">
        <f aca="false">AVERAGE(B709:B768)</f>
        <v>12377.0702547581</v>
      </c>
      <c r="D768" s="10" t="n">
        <f aca="false">C768-C403</f>
        <v>142.750933711543</v>
      </c>
    </row>
    <row r="769" customFormat="false" ht="12.75" hidden="false" customHeight="false" outlineLevel="0" collapsed="false">
      <c r="A769" s="9" t="n">
        <v>36045</v>
      </c>
      <c r="B769" s="8" t="n">
        <v>12607.999999989</v>
      </c>
      <c r="C769" s="10" t="n">
        <f aca="false">AVERAGE(B710:B769)</f>
        <v>12380.3702547581</v>
      </c>
      <c r="D769" s="10" t="n">
        <f aca="false">C769-C404</f>
        <v>145.684267044857</v>
      </c>
    </row>
    <row r="770" customFormat="false" ht="12.75" hidden="false" customHeight="false" outlineLevel="0" collapsed="false">
      <c r="A770" s="9" t="n">
        <v>36046</v>
      </c>
      <c r="B770" s="8" t="n">
        <v>12320.999999989</v>
      </c>
      <c r="C770" s="10" t="n">
        <f aca="false">AVERAGE(B711:B770)</f>
        <v>12380.3202547581</v>
      </c>
      <c r="D770" s="10" t="n">
        <f aca="false">C770-C405</f>
        <v>147.002425632976</v>
      </c>
    </row>
    <row r="771" customFormat="false" ht="12.75" hidden="false" customHeight="false" outlineLevel="0" collapsed="false">
      <c r="A771" s="9" t="n">
        <v>36047</v>
      </c>
      <c r="B771" s="8" t="n">
        <v>12272.999999989</v>
      </c>
      <c r="C771" s="10" t="n">
        <f aca="false">AVERAGE(B712:B771)</f>
        <v>12380.0702547581</v>
      </c>
      <c r="D771" s="10" t="n">
        <f aca="false">C771-C406</f>
        <v>150.419092299624</v>
      </c>
    </row>
    <row r="772" customFormat="false" ht="12.75" hidden="false" customHeight="false" outlineLevel="0" collapsed="false">
      <c r="A772" s="9" t="n">
        <v>36048</v>
      </c>
      <c r="B772" s="8" t="n">
        <v>12248.999999989</v>
      </c>
      <c r="C772" s="10" t="n">
        <f aca="false">AVERAGE(B713:B772)</f>
        <v>12374.3035880914</v>
      </c>
      <c r="D772" s="10" t="n">
        <f aca="false">C772-C407</f>
        <v>151.069092299609</v>
      </c>
    </row>
    <row r="773" customFormat="false" ht="12.75" hidden="false" customHeight="false" outlineLevel="0" collapsed="false">
      <c r="A773" s="9" t="n">
        <v>36049</v>
      </c>
      <c r="B773" s="8" t="n">
        <v>12360.999999989</v>
      </c>
      <c r="C773" s="10" t="n">
        <f aca="false">AVERAGE(B714:B773)</f>
        <v>12374.770254758</v>
      </c>
      <c r="D773" s="10" t="n">
        <f aca="false">C773-C408</f>
        <v>136.419092299591</v>
      </c>
    </row>
    <row r="774" customFormat="false" ht="12.75" hidden="false" customHeight="false" outlineLevel="0" collapsed="false">
      <c r="A774" s="9" t="n">
        <v>36050</v>
      </c>
      <c r="B774" s="8" t="n">
        <v>12340.999999989</v>
      </c>
      <c r="C774" s="10" t="n">
        <f aca="false">AVERAGE(B715:B774)</f>
        <v>12373.8535880913</v>
      </c>
      <c r="D774" s="10" t="n">
        <f aca="false">C774-C409</f>
        <v>121.346436715905</v>
      </c>
    </row>
    <row r="775" customFormat="false" ht="12.75" hidden="false" customHeight="false" outlineLevel="0" collapsed="false">
      <c r="A775" s="9" t="n">
        <v>36051</v>
      </c>
      <c r="B775" s="8" t="n">
        <v>12534.999999989</v>
      </c>
      <c r="C775" s="10" t="n">
        <f aca="false">AVERAGE(B716:B775)</f>
        <v>12377.320254758</v>
      </c>
      <c r="D775" s="10" t="n">
        <f aca="false">C775-C410</f>
        <v>108.5038289147</v>
      </c>
    </row>
    <row r="776" customFormat="false" ht="12.75" hidden="false" customHeight="false" outlineLevel="0" collapsed="false">
      <c r="A776" s="9" t="n">
        <v>36052</v>
      </c>
      <c r="B776" s="8" t="n">
        <v>12187.999999989</v>
      </c>
      <c r="C776" s="10" t="n">
        <f aca="false">AVERAGE(B717:B776)</f>
        <v>12373.8869214247</v>
      </c>
      <c r="D776" s="10" t="n">
        <f aca="false">C776-C411</f>
        <v>95.7883892239333</v>
      </c>
    </row>
    <row r="777" customFormat="false" ht="12.75" hidden="false" customHeight="false" outlineLevel="0" collapsed="false">
      <c r="A777" s="9" t="n">
        <v>36053</v>
      </c>
      <c r="B777" s="8" t="n">
        <v>12205.999999989</v>
      </c>
      <c r="C777" s="10" t="n">
        <f aca="false">AVERAGE(B718:B777)</f>
        <v>12367.6369214247</v>
      </c>
      <c r="D777" s="10" t="n">
        <f aca="false">C777-C412</f>
        <v>83.2402835361936</v>
      </c>
    </row>
    <row r="778" customFormat="false" ht="12.75" hidden="false" customHeight="false" outlineLevel="0" collapsed="false">
      <c r="A778" s="9" t="n">
        <v>36054</v>
      </c>
      <c r="B778" s="8" t="n">
        <v>12188.999999989</v>
      </c>
      <c r="C778" s="10" t="n">
        <f aca="false">AVERAGE(B719:B778)</f>
        <v>12361.420254758</v>
      </c>
      <c r="D778" s="10" t="n">
        <f aca="false">C778-C413</f>
        <v>83.079050949118</v>
      </c>
    </row>
    <row r="779" customFormat="false" ht="12.75" hidden="false" customHeight="false" outlineLevel="0" collapsed="false">
      <c r="A779" s="9" t="n">
        <v>36055</v>
      </c>
      <c r="B779" s="8" t="n">
        <v>12274.999999989</v>
      </c>
      <c r="C779" s="10" t="n">
        <f aca="false">AVERAGE(B720:B779)</f>
        <v>12355.620254758</v>
      </c>
      <c r="D779" s="10" t="n">
        <f aca="false">C779-C414</f>
        <v>81.9123842824538</v>
      </c>
    </row>
    <row r="780" customFormat="false" ht="12.75" hidden="false" customHeight="false" outlineLevel="0" collapsed="false">
      <c r="A780" s="9" t="n">
        <v>36056</v>
      </c>
      <c r="B780" s="8" t="n">
        <v>12429.999999989</v>
      </c>
      <c r="C780" s="10" t="n">
        <f aca="false">AVERAGE(B721:B780)</f>
        <v>12355.820254758</v>
      </c>
      <c r="D780" s="10" t="n">
        <f aca="false">C780-C415</f>
        <v>84.8457176157845</v>
      </c>
    </row>
    <row r="781" customFormat="false" ht="12.75" hidden="false" customHeight="false" outlineLevel="0" collapsed="false">
      <c r="A781" s="9" t="n">
        <v>36057</v>
      </c>
      <c r="B781" s="8" t="n">
        <v>12440.999999989</v>
      </c>
      <c r="C781" s="10" t="n">
        <f aca="false">AVERAGE(B722:B781)</f>
        <v>12358.5869214247</v>
      </c>
      <c r="D781" s="10" t="n">
        <f aca="false">C781-C416</f>
        <v>85.0957176157845</v>
      </c>
    </row>
    <row r="782" customFormat="false" ht="12.75" hidden="false" customHeight="false" outlineLevel="0" collapsed="false">
      <c r="A782" s="9" t="n">
        <v>36058</v>
      </c>
      <c r="B782" s="8" t="n">
        <v>12472.999999989</v>
      </c>
      <c r="C782" s="10" t="n">
        <f aca="false">AVERAGE(B723:B782)</f>
        <v>12360.820254758</v>
      </c>
      <c r="D782" s="10" t="n">
        <f aca="false">C782-C417</f>
        <v>86.8790509491191</v>
      </c>
    </row>
    <row r="783" customFormat="false" ht="12.75" hidden="false" customHeight="false" outlineLevel="0" collapsed="false">
      <c r="A783" s="9" t="n">
        <v>36059</v>
      </c>
      <c r="B783" s="8" t="n">
        <v>12280.999999989</v>
      </c>
      <c r="C783" s="10" t="n">
        <f aca="false">AVERAGE(B724:B783)</f>
        <v>12361.5035880913</v>
      </c>
      <c r="D783" s="10" t="n">
        <f aca="false">C783-C418</f>
        <v>90.4104925226457</v>
      </c>
    </row>
    <row r="784" customFormat="false" ht="12.75" hidden="false" customHeight="false" outlineLevel="0" collapsed="false">
      <c r="A784" s="9" t="n">
        <v>36060</v>
      </c>
      <c r="B784" s="8" t="n">
        <v>12315.999999989</v>
      </c>
      <c r="C784" s="10" t="n">
        <f aca="false">AVERAGE(B725:B784)</f>
        <v>12359.9869214247</v>
      </c>
      <c r="D784" s="10" t="n">
        <f aca="false">C784-C419</f>
        <v>96.4438258559803</v>
      </c>
    </row>
    <row r="785" customFormat="false" ht="12.75" hidden="false" customHeight="false" outlineLevel="0" collapsed="false">
      <c r="A785" s="9" t="n">
        <v>36061</v>
      </c>
      <c r="B785" s="8" t="n">
        <v>12326.999999989</v>
      </c>
      <c r="C785" s="10" t="n">
        <f aca="false">AVERAGE(B726:B785)</f>
        <v>12358.1535880913</v>
      </c>
      <c r="D785" s="10" t="n">
        <f aca="false">C785-C420</f>
        <v>100.543825855979</v>
      </c>
    </row>
    <row r="786" customFormat="false" ht="12.75" hidden="false" customHeight="false" outlineLevel="0" collapsed="false">
      <c r="A786" s="9" t="n">
        <v>36062</v>
      </c>
      <c r="B786" s="8" t="n">
        <v>12286.8244490234</v>
      </c>
      <c r="C786" s="10" t="n">
        <f aca="false">AVERAGE(B727:B786)</f>
        <v>12358.3173289086</v>
      </c>
      <c r="D786" s="10" t="n">
        <f aca="false">C786-C421</f>
        <v>106.390900006552</v>
      </c>
    </row>
    <row r="787" customFormat="false" ht="12.75" hidden="false" customHeight="false" outlineLevel="0" collapsed="false">
      <c r="A787" s="9" t="n">
        <v>36063</v>
      </c>
      <c r="B787" s="8" t="n">
        <v>12222.3034723962</v>
      </c>
      <c r="C787" s="10" t="n">
        <f aca="false">AVERAGE(B728:B787)</f>
        <v>12358.0557201154</v>
      </c>
      <c r="D787" s="10" t="n">
        <f aca="false">C787-C422</f>
        <v>109.57929121334</v>
      </c>
    </row>
    <row r="788" customFormat="false" ht="12.75" hidden="false" customHeight="false" outlineLevel="0" collapsed="false">
      <c r="A788" s="9" t="n">
        <v>36064</v>
      </c>
      <c r="B788" s="8" t="n">
        <v>12446.997020061</v>
      </c>
      <c r="C788" s="10" t="n">
        <f aca="false">AVERAGE(B729:B788)</f>
        <v>12360.3223371166</v>
      </c>
      <c r="D788" s="10" t="n">
        <f aca="false">C788-C423</f>
        <v>105.762574881208</v>
      </c>
    </row>
    <row r="789" customFormat="false" ht="12.75" hidden="false" customHeight="false" outlineLevel="0" collapsed="false">
      <c r="A789" s="9" t="n">
        <v>36065</v>
      </c>
      <c r="B789" s="8" t="n">
        <v>12542.551786615</v>
      </c>
      <c r="C789" s="10" t="n">
        <f aca="false">AVERAGE(B730:B789)</f>
        <v>12364.5315335603</v>
      </c>
      <c r="D789" s="10" t="n">
        <f aca="false">C789-C424</f>
        <v>102.805104658306</v>
      </c>
    </row>
    <row r="790" customFormat="false" ht="12.75" hidden="false" customHeight="false" outlineLevel="0" collapsed="false">
      <c r="A790" s="9" t="n">
        <v>36066</v>
      </c>
      <c r="B790" s="8" t="n">
        <v>12090.6848171534</v>
      </c>
      <c r="C790" s="10" t="n">
        <f aca="false">AVERAGE(B731:B790)</f>
        <v>12361.7429471797</v>
      </c>
      <c r="D790" s="10" t="n">
        <f aca="false">C790-C425</f>
        <v>90.4665182777135</v>
      </c>
    </row>
    <row r="791" customFormat="false" ht="12.75" hidden="false" customHeight="false" outlineLevel="0" collapsed="false">
      <c r="A791" s="9" t="n">
        <v>36067</v>
      </c>
      <c r="B791" s="8" t="n">
        <v>12056.9921922798</v>
      </c>
      <c r="C791" s="10" t="n">
        <f aca="false">AVERAGE(B732:B791)</f>
        <v>12362.5761503846</v>
      </c>
      <c r="D791" s="10" t="n">
        <f aca="false">C791-C426</f>
        <v>91.234778673539</v>
      </c>
    </row>
    <row r="792" customFormat="false" ht="12.75" hidden="false" customHeight="false" outlineLevel="0" collapsed="false">
      <c r="A792" s="9" t="n">
        <v>36068</v>
      </c>
      <c r="B792" s="8" t="n">
        <v>11955.1345341162</v>
      </c>
      <c r="C792" s="10" t="n">
        <f aca="false">AVERAGE(B733:B792)</f>
        <v>12353.22839262</v>
      </c>
      <c r="D792" s="10" t="n">
        <f aca="false">C792-C427</f>
        <v>86.620354240662</v>
      </c>
    </row>
    <row r="793" customFormat="false" ht="12.75" hidden="false" customHeight="false" outlineLevel="0" collapsed="false">
      <c r="A793" s="9" t="n">
        <v>36069</v>
      </c>
      <c r="B793" s="8" t="n">
        <v>12341.228582246</v>
      </c>
      <c r="C793" s="10" t="n">
        <f aca="false">AVERAGE(B734:B793)</f>
        <v>12348.7322023243</v>
      </c>
      <c r="D793" s="10" t="n">
        <f aca="false">C793-C428</f>
        <v>84.3408306117944</v>
      </c>
    </row>
    <row r="794" customFormat="false" ht="12.75" hidden="false" customHeight="false" outlineLevel="0" collapsed="false">
      <c r="A794" s="9" t="n">
        <v>36070</v>
      </c>
      <c r="B794" s="8" t="n">
        <v>12418.5233916432</v>
      </c>
      <c r="C794" s="10" t="n">
        <f aca="false">AVERAGE(B735:B794)</f>
        <v>12348.2575921852</v>
      </c>
      <c r="D794" s="10" t="n">
        <f aca="false">C794-C429</f>
        <v>89.0328871395468</v>
      </c>
    </row>
    <row r="795" customFormat="false" ht="12.75" hidden="false" customHeight="false" outlineLevel="0" collapsed="false">
      <c r="A795" s="9" t="n">
        <v>36071</v>
      </c>
      <c r="B795" s="8" t="n">
        <v>12475.1233772358</v>
      </c>
      <c r="C795" s="10" t="n">
        <f aca="false">AVERAGE(B736:B795)</f>
        <v>12353.392981806</v>
      </c>
      <c r="D795" s="10" t="n">
        <f aca="false">C795-C430</f>
        <v>99.5182767605129</v>
      </c>
    </row>
    <row r="796" customFormat="false" ht="12.75" hidden="false" customHeight="false" outlineLevel="0" collapsed="false">
      <c r="A796" s="9" t="n">
        <v>36072</v>
      </c>
      <c r="B796" s="8" t="n">
        <v>12415.502379</v>
      </c>
      <c r="C796" s="10" t="n">
        <f aca="false">AVERAGE(B737:B796)</f>
        <v>12360.4346881229</v>
      </c>
      <c r="D796" s="10" t="n">
        <f aca="false">C796-C431</f>
        <v>105.993316410877</v>
      </c>
    </row>
    <row r="797" customFormat="false" ht="12.75" hidden="false" customHeight="false" outlineLevel="0" collapsed="false">
      <c r="A797" s="9" t="n">
        <v>36073</v>
      </c>
      <c r="B797" s="8" t="n">
        <v>12449.5365245452</v>
      </c>
      <c r="C797" s="10" t="n">
        <f aca="false">AVERAGE(B738:B797)</f>
        <v>12363.0102968655</v>
      </c>
      <c r="D797" s="10" t="n">
        <f aca="false">C797-C432</f>
        <v>99.0689251536642</v>
      </c>
    </row>
    <row r="798" customFormat="false" ht="12.75" hidden="false" customHeight="false" outlineLevel="0" collapsed="false">
      <c r="A798" s="9" t="n">
        <v>36074</v>
      </c>
      <c r="B798" s="8" t="n">
        <v>12419.5025207922</v>
      </c>
      <c r="C798" s="10" t="n">
        <f aca="false">AVERAGE(B739:B798)</f>
        <v>12360.4186722122</v>
      </c>
      <c r="D798" s="10" t="n">
        <f aca="false">C798-C433</f>
        <v>88.5953267105324</v>
      </c>
    </row>
    <row r="799" customFormat="false" ht="12.75" hidden="false" customHeight="false" outlineLevel="0" collapsed="false">
      <c r="A799" s="9" t="n">
        <v>36075</v>
      </c>
      <c r="B799" s="8" t="n">
        <v>12546.999999989</v>
      </c>
      <c r="C799" s="10" t="n">
        <f aca="false">AVERAGE(B740:B799)</f>
        <v>12367.7520055455</v>
      </c>
      <c r="D799" s="10" t="n">
        <f aca="false">C799-C434</f>
        <v>93.4953267106994</v>
      </c>
    </row>
    <row r="800" customFormat="false" ht="12.75" hidden="false" customHeight="false" outlineLevel="0" collapsed="false">
      <c r="A800" s="9" t="n">
        <v>36076</v>
      </c>
      <c r="B800" s="8" t="n">
        <v>12580.999999989</v>
      </c>
      <c r="C800" s="10" t="n">
        <f aca="false">AVERAGE(B741:B800)</f>
        <v>12384.8940054965</v>
      </c>
      <c r="D800" s="10" t="n">
        <f aca="false">C800-C435</f>
        <v>114.520659995196</v>
      </c>
    </row>
    <row r="801" customFormat="false" ht="12.75" hidden="false" customHeight="false" outlineLevel="0" collapsed="false">
      <c r="A801" s="9" t="n">
        <v>36077</v>
      </c>
      <c r="B801" s="8" t="n">
        <v>12261.999999989</v>
      </c>
      <c r="C801" s="10" t="n">
        <f aca="false">AVERAGE(B742:B801)</f>
        <v>12395.966727656</v>
      </c>
      <c r="D801" s="10" t="n">
        <f aca="false">C801-C436</f>
        <v>133.56004882139</v>
      </c>
    </row>
    <row r="802" customFormat="false" ht="12.75" hidden="false" customHeight="false" outlineLevel="0" collapsed="false">
      <c r="A802" s="9" t="n">
        <v>36078</v>
      </c>
      <c r="B802" s="8" t="n">
        <v>12461.1867753254</v>
      </c>
      <c r="C802" s="10" t="n">
        <f aca="false">AVERAGE(B743:B802)</f>
        <v>12403.4531739116</v>
      </c>
      <c r="D802" s="10" t="n">
        <f aca="false">C802-C437</f>
        <v>136.798833901879</v>
      </c>
    </row>
    <row r="803" customFormat="false" ht="12.75" hidden="false" customHeight="false" outlineLevel="0" collapsed="false">
      <c r="A803" s="9" t="n">
        <v>36079</v>
      </c>
      <c r="B803" s="8" t="n">
        <v>12510.522540883</v>
      </c>
      <c r="C803" s="10" t="n">
        <f aca="false">AVERAGE(B744:B803)</f>
        <v>12405.6452162599</v>
      </c>
      <c r="D803" s="10" t="n">
        <f aca="false">C803-C438</f>
        <v>131.007542916963</v>
      </c>
    </row>
    <row r="804" customFormat="false" ht="12.75" hidden="false" customHeight="false" outlineLevel="0" collapsed="false">
      <c r="A804" s="9" t="n">
        <v>36080</v>
      </c>
      <c r="B804" s="8" t="n">
        <v>12410.999999989</v>
      </c>
      <c r="C804" s="10" t="n">
        <f aca="false">AVERAGE(B745:B804)</f>
        <v>12403.0952162599</v>
      </c>
      <c r="D804" s="10" t="n">
        <f aca="false">C804-C439</f>
        <v>121.474209583812</v>
      </c>
    </row>
    <row r="805" customFormat="false" ht="12.75" hidden="false" customHeight="false" outlineLevel="0" collapsed="false">
      <c r="A805" s="9" t="n">
        <v>36081</v>
      </c>
      <c r="B805" s="8" t="n">
        <v>12125.8813898454</v>
      </c>
      <c r="C805" s="10" t="n">
        <f aca="false">AVERAGE(B746:B805)</f>
        <v>12397.8099060908</v>
      </c>
      <c r="D805" s="10" t="n">
        <f aca="false">C805-C440</f>
        <v>114.188899414938</v>
      </c>
    </row>
    <row r="806" customFormat="false" ht="12.75" hidden="false" customHeight="false" outlineLevel="0" collapsed="false">
      <c r="A806" s="9" t="n">
        <v>36082</v>
      </c>
      <c r="B806" s="8" t="n">
        <v>12061.2989350138</v>
      </c>
      <c r="C806" s="10" t="n">
        <f aca="false">AVERAGE(B747:B806)</f>
        <v>12390.1148883412</v>
      </c>
      <c r="D806" s="10" t="n">
        <f aca="false">C806-C441</f>
        <v>103.82721499885</v>
      </c>
    </row>
    <row r="807" customFormat="false" ht="12.75" hidden="false" customHeight="false" outlineLevel="0" collapsed="false">
      <c r="A807" s="9" t="n">
        <v>36083</v>
      </c>
      <c r="B807" s="8" t="n">
        <v>12071.2638689482</v>
      </c>
      <c r="C807" s="10" t="n">
        <f aca="false">AVERAGE(B748:B807)</f>
        <v>12384.0359528239</v>
      </c>
      <c r="D807" s="10" t="n">
        <f aca="false">C807-C442</f>
        <v>109.811123351759</v>
      </c>
    </row>
    <row r="808" customFormat="false" ht="12.75" hidden="false" customHeight="false" outlineLevel="0" collapsed="false">
      <c r="A808" s="9" t="n">
        <v>36084</v>
      </c>
      <c r="B808" s="8" t="n">
        <v>12732.999999989</v>
      </c>
      <c r="C808" s="10" t="n">
        <f aca="false">AVERAGE(B749:B808)</f>
        <v>12391.1692861572</v>
      </c>
      <c r="D808" s="10" t="n">
        <f aca="false">C808-C443</f>
        <v>127.013200756966</v>
      </c>
    </row>
    <row r="809" customFormat="false" ht="12.75" hidden="false" customHeight="false" outlineLevel="0" collapsed="false">
      <c r="A809" s="9" t="n">
        <v>36085</v>
      </c>
      <c r="B809" s="8" t="n">
        <v>12551.999999989</v>
      </c>
      <c r="C809" s="10" t="n">
        <f aca="false">AVERAGE(B750:B809)</f>
        <v>12394.6843092777</v>
      </c>
      <c r="D809" s="10" t="n">
        <f aca="false">C809-C444</f>
        <v>133.98937116171</v>
      </c>
    </row>
    <row r="810" customFormat="false" ht="12.75" hidden="false" customHeight="false" outlineLevel="0" collapsed="false">
      <c r="A810" s="9" t="n">
        <v>36086</v>
      </c>
      <c r="B810" s="8" t="n">
        <v>12478.999999989</v>
      </c>
      <c r="C810" s="10" t="n">
        <f aca="false">AVERAGE(B751:B810)</f>
        <v>12395.9343092777</v>
      </c>
      <c r="D810" s="10" t="n">
        <f aca="false">C810-C445</f>
        <v>132.368919661538</v>
      </c>
    </row>
    <row r="811" customFormat="false" ht="12.75" hidden="false" customHeight="false" outlineLevel="0" collapsed="false">
      <c r="A811" s="9" t="n">
        <v>36087</v>
      </c>
      <c r="B811" s="8" t="n">
        <v>12267.999999989</v>
      </c>
      <c r="C811" s="10" t="n">
        <f aca="false">AVERAGE(B752:B811)</f>
        <v>12393.0009759444</v>
      </c>
      <c r="D811" s="10" t="n">
        <f aca="false">C811-C446</f>
        <v>129.15225299504</v>
      </c>
    </row>
    <row r="812" customFormat="false" ht="12.75" hidden="false" customHeight="false" outlineLevel="0" collapsed="false">
      <c r="A812" s="9" t="n">
        <v>36088</v>
      </c>
      <c r="B812" s="8" t="n">
        <v>12423.5806069674</v>
      </c>
      <c r="C812" s="10" t="n">
        <f aca="false">AVERAGE(B753:B812)</f>
        <v>12391.9106527273</v>
      </c>
      <c r="D812" s="10" t="n">
        <f aca="false">C812-C447</f>
        <v>131.237786810269</v>
      </c>
    </row>
    <row r="813" customFormat="false" ht="12.75" hidden="false" customHeight="false" outlineLevel="0" collapsed="false">
      <c r="A813" s="9" t="n">
        <v>36089</v>
      </c>
      <c r="B813" s="8" t="n">
        <v>12369.999999989</v>
      </c>
      <c r="C813" s="10" t="n">
        <f aca="false">AVERAGE(B754:B813)</f>
        <v>12392.077319394</v>
      </c>
      <c r="D813" s="10" t="n">
        <f aca="false">C813-C448</f>
        <v>132.216615755819</v>
      </c>
    </row>
    <row r="814" customFormat="false" ht="12.75" hidden="false" customHeight="false" outlineLevel="0" collapsed="false">
      <c r="A814" s="9" t="n">
        <v>36090</v>
      </c>
      <c r="B814" s="8" t="n">
        <v>12302.999999989</v>
      </c>
      <c r="C814" s="10" t="n">
        <f aca="false">AVERAGE(B755:B814)</f>
        <v>12391.9106527273</v>
      </c>
      <c r="D814" s="10" t="n">
        <f aca="false">C814-C449</f>
        <v>133.716615756002</v>
      </c>
    </row>
    <row r="815" customFormat="false" ht="12.75" hidden="false" customHeight="false" outlineLevel="0" collapsed="false">
      <c r="A815" s="9" t="n">
        <v>36091</v>
      </c>
      <c r="B815" s="8" t="n">
        <v>12614.999999989</v>
      </c>
      <c r="C815" s="10" t="n">
        <f aca="false">AVERAGE(B756:B815)</f>
        <v>12393.477319394</v>
      </c>
      <c r="D815" s="10" t="n">
        <f aca="false">C815-C450</f>
        <v>137.049777396527</v>
      </c>
    </row>
    <row r="816" customFormat="false" ht="12.75" hidden="false" customHeight="false" outlineLevel="0" collapsed="false">
      <c r="A816" s="9" t="n">
        <v>36092</v>
      </c>
      <c r="B816" s="8" t="n">
        <v>12579.999999989</v>
      </c>
      <c r="C816" s="10" t="n">
        <f aca="false">AVERAGE(B757:B816)</f>
        <v>12395.0106527273</v>
      </c>
      <c r="D816" s="10" t="n">
        <f aca="false">C816-C451</f>
        <v>140.42763253349</v>
      </c>
    </row>
    <row r="817" customFormat="false" ht="12.75" hidden="false" customHeight="false" outlineLevel="0" collapsed="false">
      <c r="A817" s="9" t="n">
        <v>36093</v>
      </c>
      <c r="B817" s="8" t="n">
        <v>12595.999999989</v>
      </c>
      <c r="C817" s="10" t="n">
        <f aca="false">AVERAGE(B758:B817)</f>
        <v>12397.5106527273</v>
      </c>
      <c r="D817" s="10" t="n">
        <f aca="false">C817-C452</f>
        <v>139.929599802981</v>
      </c>
    </row>
    <row r="818" customFormat="false" ht="12.75" hidden="false" customHeight="false" outlineLevel="0" collapsed="false">
      <c r="A818" s="9" t="n">
        <v>36094</v>
      </c>
      <c r="B818" s="8" t="n">
        <v>12572.9464758286</v>
      </c>
      <c r="C818" s="10" t="n">
        <f aca="false">AVERAGE(B759:B818)</f>
        <v>12397.4264273247</v>
      </c>
      <c r="D818" s="10" t="n">
        <f aca="false">C818-C453</f>
        <v>136.832523137982</v>
      </c>
    </row>
    <row r="819" customFormat="false" ht="12.75" hidden="false" customHeight="false" outlineLevel="0" collapsed="false">
      <c r="A819" s="9" t="n">
        <v>36095</v>
      </c>
      <c r="B819" s="8" t="n">
        <v>12318.999999989</v>
      </c>
      <c r="C819" s="10" t="n">
        <f aca="false">AVERAGE(B760:B819)</f>
        <v>12393.1264273247</v>
      </c>
      <c r="D819" s="10" t="n">
        <f aca="false">C819-C454</f>
        <v>132.588480019233</v>
      </c>
    </row>
    <row r="820" customFormat="false" ht="12.75" hidden="false" customHeight="false" outlineLevel="0" collapsed="false">
      <c r="A820" s="9" t="n">
        <v>36096</v>
      </c>
      <c r="B820" s="8" t="n">
        <v>12329.999999989</v>
      </c>
      <c r="C820" s="10" t="n">
        <f aca="false">AVERAGE(B761:B820)</f>
        <v>12391.0764273247</v>
      </c>
      <c r="D820" s="10" t="n">
        <f aca="false">C820-C455</f>
        <v>137.367042780836</v>
      </c>
    </row>
    <row r="821" customFormat="false" ht="12.75" hidden="false" customHeight="false" outlineLevel="0" collapsed="false">
      <c r="A821" s="9" t="n">
        <v>36097</v>
      </c>
      <c r="B821" s="8" t="n">
        <v>12509.999999989</v>
      </c>
      <c r="C821" s="10" t="n">
        <f aca="false">AVERAGE(B762:B821)</f>
        <v>12392.5264273247</v>
      </c>
      <c r="D821" s="10" t="n">
        <f aca="false">C821-C456</f>
        <v>144.5734172435</v>
      </c>
    </row>
    <row r="822" customFormat="false" ht="12.75" hidden="false" customHeight="false" outlineLevel="0" collapsed="false">
      <c r="A822" s="9" t="n">
        <v>36098</v>
      </c>
      <c r="B822" s="8" t="n">
        <v>12509.999999989</v>
      </c>
      <c r="C822" s="10" t="n">
        <f aca="false">AVERAGE(B763:B822)</f>
        <v>12391.3264273247</v>
      </c>
      <c r="D822" s="10" t="n">
        <f aca="false">C822-C457</f>
        <v>153.344625655676</v>
      </c>
    </row>
    <row r="823" customFormat="false" ht="12.75" hidden="false" customHeight="false" outlineLevel="0" collapsed="false">
      <c r="A823" s="9" t="n">
        <v>36099</v>
      </c>
      <c r="B823" s="8" t="n">
        <v>12669.999999989</v>
      </c>
      <c r="C823" s="10" t="n">
        <f aca="false">AVERAGE(B764:B823)</f>
        <v>12394.059760658</v>
      </c>
      <c r="D823" s="10" t="n">
        <f aca="false">C823-C458</f>
        <v>160.151947779785</v>
      </c>
    </row>
    <row r="824" customFormat="false" ht="12.75" hidden="false" customHeight="false" outlineLevel="0" collapsed="false">
      <c r="A824" s="9" t="n">
        <v>36100</v>
      </c>
      <c r="B824" s="8" t="n">
        <v>12536.1284233838</v>
      </c>
      <c r="C824" s="10" t="n">
        <f aca="false">AVERAGE(B765:B824)</f>
        <v>12398.0452343812</v>
      </c>
      <c r="D824" s="10" t="n">
        <f aca="false">C824-C459</f>
        <v>161.824073321101</v>
      </c>
    </row>
    <row r="825" customFormat="false" ht="12.75" hidden="false" customHeight="false" outlineLevel="0" collapsed="false">
      <c r="A825" s="9" t="n">
        <v>36101</v>
      </c>
      <c r="B825" s="8" t="n">
        <v>12378.7785323718</v>
      </c>
      <c r="C825" s="10" t="n">
        <f aca="false">AVERAGE(B766:B825)</f>
        <v>12396.0415432543</v>
      </c>
      <c r="D825" s="10" t="n">
        <f aca="false">C825-C460</f>
        <v>154.339666886259</v>
      </c>
    </row>
    <row r="826" customFormat="false" ht="12.75" hidden="false" customHeight="false" outlineLevel="0" collapsed="false">
      <c r="A826" s="9" t="n">
        <v>36102</v>
      </c>
      <c r="B826" s="8" t="n">
        <v>12343.99999999</v>
      </c>
      <c r="C826" s="10" t="n">
        <f aca="false">AVERAGE(B767:B826)</f>
        <v>12391.8415432543</v>
      </c>
      <c r="D826" s="10" t="n">
        <f aca="false">C826-C461</f>
        <v>145.255318331403</v>
      </c>
    </row>
    <row r="827" customFormat="false" ht="12.75" hidden="false" customHeight="false" outlineLevel="0" collapsed="false">
      <c r="A827" s="9" t="n">
        <v>36103</v>
      </c>
      <c r="B827" s="8" t="n">
        <v>12487.4634102152</v>
      </c>
      <c r="C827" s="10" t="n">
        <f aca="false">AVERAGE(B768:B827)</f>
        <v>12386.9492667581</v>
      </c>
      <c r="D827" s="10" t="n">
        <f aca="false">C827-C462</f>
        <v>138.209349205083</v>
      </c>
    </row>
    <row r="828" customFormat="false" ht="12.75" hidden="false" customHeight="false" outlineLevel="0" collapsed="false">
      <c r="A828" s="9" t="n">
        <v>36104</v>
      </c>
      <c r="B828" s="8" t="n">
        <v>12480.9904278136</v>
      </c>
      <c r="C828" s="10" t="n">
        <f aca="false">AVERAGE(B769:B828)</f>
        <v>12383.7491072218</v>
      </c>
      <c r="D828" s="10" t="n">
        <f aca="false">C828-C463</f>
        <v>136.764978572202</v>
      </c>
    </row>
    <row r="829" customFormat="false" ht="12.75" hidden="false" customHeight="false" outlineLevel="0" collapsed="false">
      <c r="A829" s="9" t="n">
        <v>36105</v>
      </c>
      <c r="B829" s="8" t="n">
        <v>12514.4065527792</v>
      </c>
      <c r="C829" s="10" t="n">
        <f aca="false">AVERAGE(B770:B829)</f>
        <v>12382.189216435</v>
      </c>
      <c r="D829" s="10" t="n">
        <f aca="false">C829-C464</f>
        <v>130.230637258392</v>
      </c>
    </row>
    <row r="830" customFormat="false" ht="12.75" hidden="false" customHeight="false" outlineLevel="0" collapsed="false">
      <c r="A830" s="9" t="n">
        <v>36106</v>
      </c>
      <c r="B830" s="8" t="n">
        <v>12536.8455359704</v>
      </c>
      <c r="C830" s="10" t="n">
        <f aca="false">AVERAGE(B771:B830)</f>
        <v>12385.7866420347</v>
      </c>
      <c r="D830" s="10" t="n">
        <f aca="false">C830-C465</f>
        <v>128.126057361113</v>
      </c>
    </row>
    <row r="831" customFormat="false" ht="12.75" hidden="false" customHeight="false" outlineLevel="0" collapsed="false">
      <c r="A831" s="9" t="n">
        <v>36107</v>
      </c>
      <c r="B831" s="8" t="n">
        <v>12686.3483358184</v>
      </c>
      <c r="C831" s="10" t="n">
        <f aca="false">AVERAGE(B772:B831)</f>
        <v>12392.6757809652</v>
      </c>
      <c r="D831" s="10" t="n">
        <f aca="false">C831-C466</f>
        <v>130.206144080114</v>
      </c>
    </row>
    <row r="832" customFormat="false" ht="12.75" hidden="false" customHeight="false" outlineLevel="0" collapsed="false">
      <c r="A832" s="9" t="n">
        <v>36108</v>
      </c>
      <c r="B832" s="8" t="n">
        <v>12594.893518842</v>
      </c>
      <c r="C832" s="10" t="n">
        <f aca="false">AVERAGE(B773:B832)</f>
        <v>12398.440672946</v>
      </c>
      <c r="D832" s="10" t="n">
        <f aca="false">C832-C467</f>
        <v>132.76629868787</v>
      </c>
    </row>
    <row r="833" customFormat="false" ht="12.75" hidden="false" customHeight="false" outlineLevel="0" collapsed="false">
      <c r="A833" s="9" t="n">
        <v>36109</v>
      </c>
      <c r="B833" s="8" t="n">
        <v>12235.1387969954</v>
      </c>
      <c r="C833" s="10" t="n">
        <f aca="false">AVERAGE(B774:B833)</f>
        <v>12396.3429862295</v>
      </c>
      <c r="D833" s="10" t="n">
        <f aca="false">C833-C468</f>
        <v>133.014904972664</v>
      </c>
    </row>
    <row r="834" customFormat="false" ht="12.75" hidden="false" customHeight="false" outlineLevel="0" collapsed="false">
      <c r="A834" s="9" t="n">
        <v>36110</v>
      </c>
      <c r="B834" s="8" t="n">
        <v>12369.4850779578</v>
      </c>
      <c r="C834" s="10" t="n">
        <f aca="false">AVERAGE(B775:B834)</f>
        <v>12396.817737529</v>
      </c>
      <c r="D834" s="10" t="n">
        <f aca="false">C834-C469</f>
        <v>126.515244643677</v>
      </c>
    </row>
    <row r="835" customFormat="false" ht="12.75" hidden="false" customHeight="false" outlineLevel="0" collapsed="false">
      <c r="A835" s="9" t="n">
        <v>36111</v>
      </c>
      <c r="B835" s="8" t="n">
        <v>12432.0781020608</v>
      </c>
      <c r="C835" s="10" t="n">
        <f aca="false">AVERAGE(B776:B835)</f>
        <v>12395.1023725635</v>
      </c>
      <c r="D835" s="10" t="n">
        <f aca="false">C835-C470</f>
        <v>121.577279346526</v>
      </c>
    </row>
    <row r="836" customFormat="false" ht="12.75" hidden="false" customHeight="false" outlineLevel="0" collapsed="false">
      <c r="A836" s="9" t="n">
        <v>36112</v>
      </c>
      <c r="B836" s="8" t="n">
        <v>12602.4719359726</v>
      </c>
      <c r="C836" s="10" t="n">
        <f aca="false">AVERAGE(B777:B836)</f>
        <v>12402.0102381632</v>
      </c>
      <c r="D836" s="10" t="n">
        <f aca="false">C836-C471</f>
        <v>119.894726708604</v>
      </c>
    </row>
    <row r="837" customFormat="false" ht="12.75" hidden="false" customHeight="false" outlineLevel="0" collapsed="false">
      <c r="A837" s="9" t="n">
        <v>36113</v>
      </c>
      <c r="B837" s="8" t="n">
        <v>12540.7639838086</v>
      </c>
      <c r="C837" s="10" t="n">
        <f aca="false">AVERAGE(B778:B837)</f>
        <v>12407.5896378935</v>
      </c>
      <c r="D837" s="10" t="n">
        <f aca="false">C837-C472</f>
        <v>113.506941394622</v>
      </c>
    </row>
    <row r="838" customFormat="false" ht="12.75" hidden="false" customHeight="false" outlineLevel="0" collapsed="false">
      <c r="A838" s="9" t="n">
        <v>36114</v>
      </c>
      <c r="B838" s="8" t="n">
        <v>12478.376683737</v>
      </c>
      <c r="C838" s="10" t="n">
        <f aca="false">AVERAGE(B779:B838)</f>
        <v>12412.4125826227</v>
      </c>
      <c r="D838" s="10" t="n">
        <f aca="false">C838-C473</f>
        <v>97.8545078899024</v>
      </c>
    </row>
    <row r="839" customFormat="false" ht="12.75" hidden="false" customHeight="false" outlineLevel="0" collapsed="false">
      <c r="A839" s="9" t="n">
        <v>36115</v>
      </c>
      <c r="B839" s="8" t="n">
        <v>12388.9130733114</v>
      </c>
      <c r="C839" s="10" t="n">
        <f aca="false">AVERAGE(B780:B839)</f>
        <v>12414.3111338447</v>
      </c>
      <c r="D839" s="10" t="n">
        <f aca="false">C839-C474</f>
        <v>92.3042845847194</v>
      </c>
    </row>
    <row r="840" customFormat="false" ht="12.75" hidden="false" customHeight="false" outlineLevel="0" collapsed="false">
      <c r="A840" s="9" t="n">
        <v>36116</v>
      </c>
      <c r="B840" s="8" t="n">
        <v>12413.270706813</v>
      </c>
      <c r="C840" s="10" t="n">
        <f aca="false">AVERAGE(B781:B840)</f>
        <v>12414.0323122918</v>
      </c>
      <c r="D840" s="10" t="n">
        <f aca="false">C840-C475</f>
        <v>93.1308525402783</v>
      </c>
    </row>
    <row r="841" customFormat="false" ht="12.75" hidden="false" customHeight="false" outlineLevel="0" collapsed="false">
      <c r="A841" s="9" t="n">
        <v>36117</v>
      </c>
      <c r="B841" s="8" t="n">
        <v>12468.1967439946</v>
      </c>
      <c r="C841" s="10" t="n">
        <f aca="false">AVERAGE(B782:B841)</f>
        <v>12414.4855913585</v>
      </c>
      <c r="D841" s="10" t="n">
        <f aca="false">C841-C476</f>
        <v>90.8396445329854</v>
      </c>
    </row>
    <row r="842" customFormat="false" ht="12.75" hidden="false" customHeight="false" outlineLevel="0" collapsed="false">
      <c r="A842" s="9" t="n">
        <v>36118</v>
      </c>
      <c r="B842" s="8" t="n">
        <v>12459.708528409</v>
      </c>
      <c r="C842" s="10" t="n">
        <f aca="false">AVERAGE(B783:B842)</f>
        <v>12414.2640668322</v>
      </c>
      <c r="D842" s="10" t="n">
        <f aca="false">C842-C477</f>
        <v>91.3155529881969</v>
      </c>
    </row>
    <row r="843" customFormat="false" ht="12.75" hidden="false" customHeight="false" outlineLevel="0" collapsed="false">
      <c r="A843" s="9" t="n">
        <v>36119</v>
      </c>
      <c r="B843" s="8" t="n">
        <v>12634.4181911746</v>
      </c>
      <c r="C843" s="10" t="n">
        <f aca="false">AVERAGE(B784:B843)</f>
        <v>12420.1543700186</v>
      </c>
      <c r="D843" s="10" t="n">
        <f aca="false">C843-C478</f>
        <v>92.2631874491599</v>
      </c>
    </row>
    <row r="844" customFormat="false" ht="12.75" hidden="false" customHeight="false" outlineLevel="0" collapsed="false">
      <c r="A844" s="9" t="n">
        <v>36120</v>
      </c>
      <c r="B844" s="8" t="n">
        <v>12673.9955998582</v>
      </c>
      <c r="C844" s="10" t="n">
        <f aca="false">AVERAGE(B785:B844)</f>
        <v>12426.1209633498</v>
      </c>
      <c r="D844" s="10" t="n">
        <f aca="false">C844-C479</f>
        <v>91.6566680734941</v>
      </c>
    </row>
    <row r="845" customFormat="false" ht="12.75" hidden="false" customHeight="false" outlineLevel="0" collapsed="false">
      <c r="A845" s="9" t="n">
        <v>36121</v>
      </c>
      <c r="B845" s="8" t="n">
        <v>12717.9961806558</v>
      </c>
      <c r="C845" s="10" t="n">
        <f aca="false">AVERAGE(B786:B845)</f>
        <v>12432.6375663609</v>
      </c>
      <c r="D845" s="10" t="n">
        <f aca="false">C845-C480</f>
        <v>91.18545939674</v>
      </c>
    </row>
    <row r="846" customFormat="false" ht="12.75" hidden="false" customHeight="false" outlineLevel="0" collapsed="false">
      <c r="A846" s="9" t="n">
        <v>36122</v>
      </c>
      <c r="B846" s="8" t="n">
        <v>12635.4725031454</v>
      </c>
      <c r="C846" s="10" t="n">
        <f aca="false">AVERAGE(B787:B846)</f>
        <v>12438.4483672629</v>
      </c>
      <c r="D846" s="10" t="n">
        <f aca="false">C846-C481</f>
        <v>95.7853670042459</v>
      </c>
    </row>
    <row r="847" customFormat="false" ht="12.75" hidden="false" customHeight="false" outlineLevel="0" collapsed="false">
      <c r="A847" s="9" t="n">
        <v>36123</v>
      </c>
      <c r="B847" s="8" t="n">
        <v>12623.8055837154</v>
      </c>
      <c r="C847" s="10" t="n">
        <f aca="false">AVERAGE(B788:B847)</f>
        <v>12445.1400691183</v>
      </c>
      <c r="D847" s="10" t="n">
        <f aca="false">C847-C482</f>
        <v>100.430293675414</v>
      </c>
    </row>
    <row r="848" customFormat="false" ht="12.75" hidden="false" customHeight="false" outlineLevel="0" collapsed="false">
      <c r="A848" s="9" t="n">
        <v>36124</v>
      </c>
      <c r="B848" s="8" t="n">
        <v>12662.251015092</v>
      </c>
      <c r="C848" s="10" t="n">
        <f aca="false">AVERAGE(B789:B848)</f>
        <v>12448.7276357021</v>
      </c>
      <c r="D848" s="10" t="n">
        <f aca="false">C848-C483</f>
        <v>105.424596635188</v>
      </c>
    </row>
    <row r="849" customFormat="false" ht="12.75" hidden="false" customHeight="false" outlineLevel="0" collapsed="false">
      <c r="A849" s="9" t="n">
        <v>36125</v>
      </c>
      <c r="B849" s="8" t="n">
        <v>12611.9638716108</v>
      </c>
      <c r="C849" s="10" t="n">
        <f aca="false">AVERAGE(B790:B849)</f>
        <v>12449.8845037854</v>
      </c>
      <c r="D849" s="10" t="n">
        <f aca="false">C849-C484</f>
        <v>104.713111892286</v>
      </c>
    </row>
    <row r="850" customFormat="false" ht="12.75" hidden="false" customHeight="false" outlineLevel="0" collapsed="false">
      <c r="A850" s="9" t="n">
        <v>36126</v>
      </c>
      <c r="B850" s="8" t="n">
        <v>12580.291687666</v>
      </c>
      <c r="C850" s="10" t="n">
        <f aca="false">AVERAGE(B791:B850)</f>
        <v>12458.0446182939</v>
      </c>
      <c r="D850" s="10" t="n">
        <f aca="false">C850-C485</f>
        <v>116.900553896323</v>
      </c>
    </row>
    <row r="851" customFormat="false" ht="12.75" hidden="false" customHeight="false" outlineLevel="0" collapsed="false">
      <c r="A851" s="9" t="n">
        <v>36127</v>
      </c>
      <c r="B851" s="8" t="n">
        <v>12666.4886789242</v>
      </c>
      <c r="C851" s="10" t="n">
        <f aca="false">AVERAGE(B792:B851)</f>
        <v>12468.2028930713</v>
      </c>
      <c r="D851" s="10" t="n">
        <f aca="false">C851-C486</f>
        <v>125.352986125148</v>
      </c>
    </row>
    <row r="852" customFormat="false" ht="12.75" hidden="false" customHeight="false" outlineLevel="0" collapsed="false">
      <c r="A852" s="9" t="n">
        <v>36128</v>
      </c>
      <c r="B852" s="8" t="n">
        <v>12585.9680556446</v>
      </c>
      <c r="C852" s="10" t="n">
        <f aca="false">AVERAGE(B793:B852)</f>
        <v>12478.7167850968</v>
      </c>
      <c r="D852" s="10" t="n">
        <f aca="false">C852-C487</f>
        <v>132.179384713236</v>
      </c>
    </row>
    <row r="853" customFormat="false" ht="12.75" hidden="false" customHeight="false" outlineLevel="0" collapsed="false">
      <c r="A853" s="9" t="n">
        <v>36129</v>
      </c>
      <c r="B853" s="8" t="n">
        <v>12539.4706530224</v>
      </c>
      <c r="C853" s="10" t="n">
        <f aca="false">AVERAGE(B794:B853)</f>
        <v>12482.0208196097</v>
      </c>
      <c r="D853" s="10" t="n">
        <f aca="false">C853-C488</f>
        <v>132.855028714874</v>
      </c>
    </row>
    <row r="854" customFormat="false" ht="12.75" hidden="false" customHeight="false" outlineLevel="0" collapsed="false">
      <c r="A854" s="9" t="n">
        <v>36130</v>
      </c>
      <c r="B854" s="8" t="n">
        <v>12554.3349981744</v>
      </c>
      <c r="C854" s="10" t="n">
        <f aca="false">AVERAGE(B795:B854)</f>
        <v>12484.2843463853</v>
      </c>
      <c r="D854" s="10" t="n">
        <f aca="false">C854-C489</f>
        <v>131.831911356956</v>
      </c>
    </row>
    <row r="855" customFormat="false" ht="12.75" hidden="false" customHeight="false" outlineLevel="0" collapsed="false">
      <c r="A855" s="9" t="n">
        <v>36131</v>
      </c>
      <c r="B855" s="8" t="n">
        <v>12458.3635349404</v>
      </c>
      <c r="C855" s="10" t="n">
        <f aca="false">AVERAGE(B796:B855)</f>
        <v>12484.0050156803</v>
      </c>
      <c r="D855" s="10" t="n">
        <f aca="false">C855-C490</f>
        <v>129.406139173556</v>
      </c>
    </row>
    <row r="856" customFormat="false" ht="12.75" hidden="false" customHeight="false" outlineLevel="0" collapsed="false">
      <c r="A856" s="9" t="n">
        <v>36132</v>
      </c>
      <c r="B856" s="8" t="n">
        <v>12603.7095277738</v>
      </c>
      <c r="C856" s="10" t="n">
        <f aca="false">AVERAGE(B797:B856)</f>
        <v>12487.1418014932</v>
      </c>
      <c r="D856" s="10" t="n">
        <f aca="false">C856-C491</f>
        <v>133.909853213441</v>
      </c>
    </row>
    <row r="857" customFormat="false" ht="12.75" hidden="false" customHeight="false" outlineLevel="0" collapsed="false">
      <c r="A857" s="9" t="n">
        <v>36133</v>
      </c>
      <c r="B857" s="8" t="n">
        <v>12551.999999989</v>
      </c>
      <c r="C857" s="10" t="n">
        <f aca="false">AVERAGE(B798:B857)</f>
        <v>12488.849526084</v>
      </c>
      <c r="D857" s="10" t="n">
        <f aca="false">C857-C492</f>
        <v>128.788928982818</v>
      </c>
    </row>
    <row r="858" customFormat="false" ht="12.75" hidden="false" customHeight="false" outlineLevel="0" collapsed="false">
      <c r="A858" s="9" t="n">
        <v>36134</v>
      </c>
      <c r="B858" s="8" t="n">
        <v>12475.999999989</v>
      </c>
      <c r="C858" s="10" t="n">
        <f aca="false">AVERAGE(B799:B858)</f>
        <v>12489.7911507372</v>
      </c>
      <c r="D858" s="10" t="n">
        <f aca="false">C858-C493</f>
        <v>129.5786764235</v>
      </c>
    </row>
    <row r="859" customFormat="false" ht="12.75" hidden="false" customHeight="false" outlineLevel="0" collapsed="false">
      <c r="A859" s="9" t="n">
        <v>36135</v>
      </c>
      <c r="B859" s="8" t="n">
        <v>12576.3581377146</v>
      </c>
      <c r="C859" s="10" t="n">
        <f aca="false">AVERAGE(B800:B859)</f>
        <v>12490.2804530327</v>
      </c>
      <c r="D859" s="10" t="n">
        <f aca="false">C859-C494</f>
        <v>127.335704599995</v>
      </c>
    </row>
    <row r="860" customFormat="false" ht="12.75" hidden="false" customHeight="false" outlineLevel="0" collapsed="false">
      <c r="A860" s="9" t="n">
        <v>36136</v>
      </c>
      <c r="B860" s="8" t="n">
        <v>12556.0167679194</v>
      </c>
      <c r="C860" s="10" t="n">
        <f aca="false">AVERAGE(B801:B860)</f>
        <v>12489.8640658315</v>
      </c>
      <c r="D860" s="10" t="n">
        <f aca="false">C860-C495</f>
        <v>116.989092591226</v>
      </c>
    </row>
    <row r="861" customFormat="false" ht="12.75" hidden="false" customHeight="false" outlineLevel="0" collapsed="false">
      <c r="A861" s="9" t="n">
        <v>36137</v>
      </c>
      <c r="B861" s="8" t="n">
        <v>12696.2236172122</v>
      </c>
      <c r="C861" s="10" t="n">
        <f aca="false">AVERAGE(B802:B861)</f>
        <v>12497.1011261186</v>
      </c>
      <c r="D861" s="10" t="n">
        <f aca="false">C861-C496</f>
        <v>113.172795636176</v>
      </c>
    </row>
    <row r="862" customFormat="false" ht="12.75" hidden="false" customHeight="false" outlineLevel="0" collapsed="false">
      <c r="A862" s="9" t="n">
        <v>36138</v>
      </c>
      <c r="B862" s="8" t="n">
        <v>12520.5794051314</v>
      </c>
      <c r="C862" s="10" t="n">
        <f aca="false">AVERAGE(B803:B862)</f>
        <v>12498.091003282</v>
      </c>
      <c r="D862" s="10" t="n">
        <f aca="false">C862-C497</f>
        <v>116.069816178879</v>
      </c>
    </row>
    <row r="863" customFormat="false" ht="12.75" hidden="false" customHeight="false" outlineLevel="0" collapsed="false">
      <c r="A863" s="9" t="n">
        <v>36139</v>
      </c>
      <c r="B863" s="8" t="n">
        <v>12429.4074710278</v>
      </c>
      <c r="C863" s="10" t="n">
        <f aca="false">AVERAGE(B804:B863)</f>
        <v>12496.7390854511</v>
      </c>
      <c r="D863" s="10" t="n">
        <f aca="false">C863-C498</f>
        <v>120.525862445826</v>
      </c>
    </row>
    <row r="864" customFormat="false" ht="12.75" hidden="false" customHeight="false" outlineLevel="0" collapsed="false">
      <c r="A864" s="9" t="n">
        <v>36140</v>
      </c>
      <c r="B864" s="8" t="n">
        <v>12495.2366105918</v>
      </c>
      <c r="C864" s="10" t="n">
        <f aca="false">AVERAGE(B805:B864)</f>
        <v>12498.1430289611</v>
      </c>
      <c r="D864" s="10" t="n">
        <f aca="false">C864-C499</f>
        <v>125.33327092205</v>
      </c>
    </row>
    <row r="865" customFormat="false" ht="12.75" hidden="false" customHeight="false" outlineLevel="0" collapsed="false">
      <c r="A865" s="9" t="n">
        <v>36141</v>
      </c>
      <c r="B865" s="8" t="n">
        <v>12644.6077280722</v>
      </c>
      <c r="C865" s="10" t="n">
        <f aca="false">AVERAGE(B806:B865)</f>
        <v>12506.7884679316</v>
      </c>
      <c r="D865" s="10" t="n">
        <f aca="false">C865-C500</f>
        <v>131.542108372712</v>
      </c>
    </row>
    <row r="866" customFormat="false" ht="12.75" hidden="false" customHeight="false" outlineLevel="0" collapsed="false">
      <c r="A866" s="9" t="n">
        <v>36142</v>
      </c>
      <c r="B866" s="8" t="n">
        <v>12819.3773722658</v>
      </c>
      <c r="C866" s="10" t="n">
        <f aca="false">AVERAGE(B807:B866)</f>
        <v>12519.4231085524</v>
      </c>
      <c r="D866" s="10" t="n">
        <f aca="false">C866-C501</f>
        <v>140.211868488193</v>
      </c>
    </row>
    <row r="867" customFormat="false" ht="12.75" hidden="false" customHeight="false" outlineLevel="0" collapsed="false">
      <c r="A867" s="9" t="n">
        <v>36143</v>
      </c>
      <c r="B867" s="8" t="n">
        <v>12764.7405515978</v>
      </c>
      <c r="C867" s="10" t="n">
        <f aca="false">AVERAGE(B808:B867)</f>
        <v>12530.9810532633</v>
      </c>
      <c r="D867" s="10" t="n">
        <f aca="false">C867-C502</f>
        <v>140.12317073347</v>
      </c>
    </row>
    <row r="868" customFormat="false" ht="12.75" hidden="false" customHeight="false" outlineLevel="0" collapsed="false">
      <c r="A868" s="9" t="n">
        <v>36144</v>
      </c>
      <c r="B868" s="8" t="n">
        <v>12593.6763793236</v>
      </c>
      <c r="C868" s="10" t="n">
        <f aca="false">AVERAGE(B809:B868)</f>
        <v>12528.6589929188</v>
      </c>
      <c r="D868" s="10" t="n">
        <f aca="false">C868-C503</f>
        <v>134.965661347147</v>
      </c>
    </row>
    <row r="869" customFormat="false" ht="12.75" hidden="false" customHeight="false" outlineLevel="0" collapsed="false">
      <c r="A869" s="9" t="n">
        <v>36145</v>
      </c>
      <c r="B869" s="8" t="n">
        <v>12529.0875483396</v>
      </c>
      <c r="C869" s="10" t="n">
        <f aca="false">AVERAGE(B810:B869)</f>
        <v>12528.2771187247</v>
      </c>
      <c r="D869" s="10" t="n">
        <f aca="false">C869-C504</f>
        <v>136.072265495959</v>
      </c>
    </row>
    <row r="870" customFormat="false" ht="12.75" hidden="false" customHeight="false" outlineLevel="0" collapsed="false">
      <c r="A870" s="9" t="n">
        <v>36146</v>
      </c>
      <c r="B870" s="8" t="n">
        <v>12472.9211373584</v>
      </c>
      <c r="C870" s="10" t="n">
        <f aca="false">AVERAGE(B811:B870)</f>
        <v>12528.1758043475</v>
      </c>
      <c r="D870" s="10" t="n">
        <f aca="false">C870-C505</f>
        <v>137.976017915078</v>
      </c>
    </row>
    <row r="871" customFormat="false" ht="12.75" hidden="false" customHeight="false" outlineLevel="0" collapsed="false">
      <c r="A871" s="9" t="n">
        <v>36147</v>
      </c>
      <c r="B871" s="8" t="n">
        <v>11924.6991502542</v>
      </c>
      <c r="C871" s="10" t="n">
        <f aca="false">AVERAGE(B812:B871)</f>
        <v>12522.4541235186</v>
      </c>
      <c r="D871" s="10" t="n">
        <f aca="false">C871-C506</f>
        <v>131.069698374191</v>
      </c>
    </row>
    <row r="872" customFormat="false" ht="12.75" hidden="false" customHeight="false" outlineLevel="0" collapsed="false">
      <c r="A872" s="9" t="n">
        <v>36148</v>
      </c>
      <c r="B872" s="8" t="n">
        <v>12192.4505615422</v>
      </c>
      <c r="C872" s="10" t="n">
        <f aca="false">AVERAGE(B813:B872)</f>
        <v>12518.6019560948</v>
      </c>
      <c r="D872" s="10" t="n">
        <f aca="false">C872-C507</f>
        <v>123.551939370183</v>
      </c>
    </row>
    <row r="873" customFormat="false" ht="12.75" hidden="false" customHeight="false" outlineLevel="0" collapsed="false">
      <c r="A873" s="9" t="n">
        <v>36149</v>
      </c>
      <c r="B873" s="8" t="n">
        <v>12182.8744176434</v>
      </c>
      <c r="C873" s="10" t="n">
        <f aca="false">AVERAGE(B814:B873)</f>
        <v>12515.4831963891</v>
      </c>
      <c r="D873" s="10" t="n">
        <f aca="false">C873-C508</f>
        <v>114.669949681153</v>
      </c>
    </row>
    <row r="874" customFormat="false" ht="12.75" hidden="false" customHeight="false" outlineLevel="0" collapsed="false">
      <c r="A874" s="9" t="n">
        <v>36150</v>
      </c>
      <c r="B874" s="8" t="n">
        <v>12170.559725407</v>
      </c>
      <c r="C874" s="10" t="n">
        <f aca="false">AVERAGE(B815:B874)</f>
        <v>12513.2758584794</v>
      </c>
      <c r="D874" s="10" t="n">
        <f aca="false">C874-C509</f>
        <v>107.344475085116</v>
      </c>
    </row>
    <row r="875" customFormat="false" ht="12.75" hidden="false" customHeight="false" outlineLevel="0" collapsed="false">
      <c r="A875" s="9" t="n">
        <v>36151</v>
      </c>
      <c r="B875" s="8" t="n">
        <v>12441.0010454965</v>
      </c>
      <c r="C875" s="10" t="n">
        <f aca="false">AVERAGE(B816:B875)</f>
        <v>12510.3758759045</v>
      </c>
      <c r="D875" s="10" t="n">
        <f aca="false">C875-C510</f>
        <v>100.060127072024</v>
      </c>
    </row>
    <row r="876" customFormat="false" ht="12.75" hidden="false" customHeight="false" outlineLevel="0" collapsed="false">
      <c r="A876" s="9" t="n">
        <v>36152</v>
      </c>
      <c r="B876" s="8" t="n">
        <v>12471.9964112691</v>
      </c>
      <c r="C876" s="10" t="n">
        <f aca="false">AVERAGE(B817:B876)</f>
        <v>12508.5758160925</v>
      </c>
      <c r="D876" s="10" t="n">
        <f aca="false">C876-C511</f>
        <v>90.1781774967494</v>
      </c>
    </row>
    <row r="877" customFormat="false" ht="12.75" hidden="false" customHeight="false" outlineLevel="0" collapsed="false">
      <c r="A877" s="9" t="n">
        <v>36153</v>
      </c>
      <c r="B877" s="8" t="n">
        <v>12485.5592416202</v>
      </c>
      <c r="C877" s="10" t="n">
        <f aca="false">AVERAGE(B818:B877)</f>
        <v>12506.7351367864</v>
      </c>
      <c r="D877" s="10" t="n">
        <f aca="false">C877-C512</f>
        <v>82.6018070889459</v>
      </c>
    </row>
    <row r="878" customFormat="false" ht="12.75" hidden="false" customHeight="false" outlineLevel="0" collapsed="false">
      <c r="A878" s="9" t="n">
        <v>36154</v>
      </c>
      <c r="B878" s="8" t="n">
        <v>12321.1773183362</v>
      </c>
      <c r="C878" s="10" t="n">
        <f aca="false">AVERAGE(B819:B878)</f>
        <v>12502.5389841615</v>
      </c>
      <c r="D878" s="10" t="n">
        <f aca="false">C878-C513</f>
        <v>75.2149040235036</v>
      </c>
    </row>
    <row r="879" customFormat="false" ht="12.75" hidden="false" customHeight="false" outlineLevel="0" collapsed="false">
      <c r="A879" s="9" t="n">
        <v>36155</v>
      </c>
      <c r="B879" s="8" t="n">
        <v>12427.6873564498</v>
      </c>
      <c r="C879" s="10" t="n">
        <f aca="false">AVERAGE(B820:B879)</f>
        <v>12504.3504401025</v>
      </c>
      <c r="D879" s="10" t="n">
        <f aca="false">C879-C514</f>
        <v>72.7746963121917</v>
      </c>
    </row>
    <row r="880" customFormat="false" ht="12.75" hidden="false" customHeight="false" outlineLevel="0" collapsed="false">
      <c r="A880" s="9" t="n">
        <v>36156</v>
      </c>
      <c r="B880" s="8" t="n">
        <v>12450.9984418839</v>
      </c>
      <c r="C880" s="10" t="n">
        <f aca="false">AVERAGE(B821:B880)</f>
        <v>12506.3670808007</v>
      </c>
      <c r="D880" s="10" t="n">
        <f aca="false">C880-C515</f>
        <v>69.2985811484232</v>
      </c>
    </row>
    <row r="881" customFormat="false" ht="12.75" hidden="false" customHeight="false" outlineLevel="0" collapsed="false">
      <c r="A881" s="9" t="n">
        <v>36157</v>
      </c>
      <c r="B881" s="8" t="n">
        <v>12236.6538682758</v>
      </c>
      <c r="C881" s="10" t="n">
        <f aca="false">AVERAGE(B822:B881)</f>
        <v>12501.8113119389</v>
      </c>
      <c r="D881" s="10" t="n">
        <f aca="false">C881-C516</f>
        <v>58.3409629132893</v>
      </c>
    </row>
    <row r="882" customFormat="false" ht="12.75" hidden="false" customHeight="false" outlineLevel="0" collapsed="false">
      <c r="A882" s="9" t="n">
        <v>36158</v>
      </c>
      <c r="B882" s="8" t="n">
        <v>12239.9356911058</v>
      </c>
      <c r="C882" s="10" t="n">
        <f aca="false">AVERAGE(B823:B882)</f>
        <v>12497.3102401241</v>
      </c>
      <c r="D882" s="10" t="n">
        <f aca="false">C882-C517</f>
        <v>42.9640257762858</v>
      </c>
    </row>
    <row r="883" customFormat="false" ht="12.75" hidden="false" customHeight="false" outlineLevel="0" collapsed="false">
      <c r="A883" s="9" t="n">
        <v>36159</v>
      </c>
      <c r="B883" s="8" t="n">
        <v>12323.9182369174</v>
      </c>
      <c r="C883" s="10" t="n">
        <f aca="false">AVERAGE(B824:B883)</f>
        <v>12491.5422107396</v>
      </c>
      <c r="D883" s="10" t="n">
        <f aca="false">C883-C518</f>
        <v>34.096673067439</v>
      </c>
    </row>
    <row r="884" customFormat="false" ht="12.75" hidden="false" customHeight="false" outlineLevel="0" collapsed="false">
      <c r="A884" s="9" t="n">
        <v>36160</v>
      </c>
      <c r="B884" s="8" t="n">
        <v>12841.2267077868</v>
      </c>
      <c r="C884" s="10" t="n">
        <f aca="false">AVERAGE(B825:B884)</f>
        <v>12496.6271821463</v>
      </c>
      <c r="D884" s="10" t="n">
        <f aca="false">C884-C519</f>
        <v>36.3566708049202</v>
      </c>
    </row>
    <row r="885" customFormat="false" ht="12.75" hidden="false" customHeight="false" outlineLevel="0" collapsed="false">
      <c r="A885" s="9" t="n">
        <v>36161</v>
      </c>
      <c r="B885" s="8" t="n">
        <v>12433.570864112</v>
      </c>
      <c r="C885" s="10" t="n">
        <f aca="false">AVERAGE(B826:B885)</f>
        <v>12497.5403876753</v>
      </c>
      <c r="D885" s="10" t="n">
        <f aca="false">C885-C520</f>
        <v>41.4112675097022</v>
      </c>
    </row>
    <row r="886" customFormat="false" ht="12.75" hidden="false" customHeight="false" outlineLevel="0" collapsed="false">
      <c r="A886" s="9" t="n">
        <v>36162</v>
      </c>
      <c r="B886" s="8" t="n">
        <v>12393.5389895278</v>
      </c>
      <c r="C886" s="10" t="n">
        <f aca="false">AVERAGE(B827:B886)</f>
        <v>12498.366037501</v>
      </c>
      <c r="D886" s="10" t="n">
        <f aca="false">C886-C521</f>
        <v>53.4370036389228</v>
      </c>
    </row>
    <row r="887" customFormat="false" ht="12.75" hidden="false" customHeight="false" outlineLevel="0" collapsed="false">
      <c r="A887" s="9" t="n">
        <v>36163</v>
      </c>
      <c r="B887" s="8" t="n">
        <v>12316.2396988856</v>
      </c>
      <c r="C887" s="10" t="n">
        <f aca="false">AVERAGE(B828:B887)</f>
        <v>12495.5123089788</v>
      </c>
      <c r="D887" s="10" t="n">
        <f aca="false">C887-C522</f>
        <v>61.4010923307978</v>
      </c>
    </row>
    <row r="888" customFormat="false" ht="12.75" hidden="false" customHeight="false" outlineLevel="0" collapsed="false">
      <c r="A888" s="9" t="n">
        <v>36164</v>
      </c>
      <c r="B888" s="8" t="n">
        <v>12447.935605449</v>
      </c>
      <c r="C888" s="10" t="n">
        <f aca="false">AVERAGE(B829:B888)</f>
        <v>12494.9613952727</v>
      </c>
      <c r="D888" s="10" t="n">
        <f aca="false">C888-C523</f>
        <v>67.812850677552</v>
      </c>
    </row>
    <row r="889" customFormat="false" ht="12.75" hidden="false" customHeight="false" outlineLevel="0" collapsed="false">
      <c r="A889" s="9" t="n">
        <v>36165</v>
      </c>
      <c r="B889" s="8" t="n">
        <v>12468.5916090734</v>
      </c>
      <c r="C889" s="10" t="n">
        <f aca="false">AVERAGE(B830:B889)</f>
        <v>12494.1978128776</v>
      </c>
      <c r="D889" s="10" t="n">
        <f aca="false">C889-C524</f>
        <v>79.5039719165652</v>
      </c>
    </row>
    <row r="890" customFormat="false" ht="12.75" hidden="false" customHeight="false" outlineLevel="0" collapsed="false">
      <c r="A890" s="9" t="n">
        <v>36166</v>
      </c>
      <c r="B890" s="8" t="n">
        <v>12322.0965585274</v>
      </c>
      <c r="C890" s="10" t="n">
        <f aca="false">AVERAGE(B831:B890)</f>
        <v>12490.6186632536</v>
      </c>
      <c r="D890" s="10" t="n">
        <f aca="false">C890-C525</f>
        <v>84.7301551865385</v>
      </c>
    </row>
    <row r="891" customFormat="false" ht="12.75" hidden="false" customHeight="false" outlineLevel="0" collapsed="false">
      <c r="A891" s="9" t="n">
        <v>36167</v>
      </c>
      <c r="B891" s="8" t="n">
        <v>12460.1646873874</v>
      </c>
      <c r="C891" s="10" t="n">
        <f aca="false">AVERAGE(B832:B891)</f>
        <v>12486.8489357797</v>
      </c>
      <c r="D891" s="10" t="n">
        <f aca="false">C891-C526</f>
        <v>86.1991937629846</v>
      </c>
    </row>
    <row r="892" customFormat="false" ht="12.75" hidden="false" customHeight="false" outlineLevel="0" collapsed="false">
      <c r="A892" s="9" t="n">
        <v>36168</v>
      </c>
      <c r="B892" s="8" t="n">
        <v>12108.4906692142</v>
      </c>
      <c r="C892" s="10" t="n">
        <f aca="false">AVERAGE(B833:B892)</f>
        <v>12478.7422216193</v>
      </c>
      <c r="D892" s="10" t="n">
        <f aca="false">C892-C527</f>
        <v>82.0128609419371</v>
      </c>
    </row>
    <row r="893" customFormat="false" ht="12.75" hidden="false" customHeight="false" outlineLevel="0" collapsed="false">
      <c r="A893" s="9" t="n">
        <v>36169</v>
      </c>
      <c r="B893" s="8" t="n">
        <v>12297.7878959082</v>
      </c>
      <c r="C893" s="10" t="n">
        <f aca="false">AVERAGE(B834:B893)</f>
        <v>12479.7863732678</v>
      </c>
      <c r="D893" s="10" t="n">
        <f aca="false">C893-C528</f>
        <v>86.9428173809029</v>
      </c>
    </row>
    <row r="894" customFormat="false" ht="12.75" hidden="false" customHeight="false" outlineLevel="0" collapsed="false">
      <c r="A894" s="9" t="n">
        <v>36170</v>
      </c>
      <c r="B894" s="8" t="n">
        <v>12448.812939439</v>
      </c>
      <c r="C894" s="10" t="n">
        <f aca="false">AVERAGE(B835:B894)</f>
        <v>12481.1085042925</v>
      </c>
      <c r="D894" s="10" t="n">
        <f aca="false">C894-C529</f>
        <v>100.212505285723</v>
      </c>
    </row>
    <row r="895" customFormat="false" ht="12.75" hidden="false" customHeight="false" outlineLevel="0" collapsed="false">
      <c r="A895" s="9" t="n">
        <v>36171</v>
      </c>
      <c r="B895" s="8" t="n">
        <v>12397.2682402022</v>
      </c>
      <c r="C895" s="10" t="n">
        <f aca="false">AVERAGE(B836:B895)</f>
        <v>12480.5283399282</v>
      </c>
      <c r="D895" s="10" t="n">
        <f aca="false">C895-C530</f>
        <v>110.120231596298</v>
      </c>
    </row>
    <row r="896" customFormat="false" ht="12.75" hidden="false" customHeight="false" outlineLevel="0" collapsed="false">
      <c r="A896" s="9" t="n">
        <v>36172</v>
      </c>
      <c r="B896" s="8" t="n">
        <v>12094.6121379308</v>
      </c>
      <c r="C896" s="10" t="n">
        <f aca="false">AVERAGE(B837:B896)</f>
        <v>12472.0640099608</v>
      </c>
      <c r="D896" s="10" t="n">
        <f aca="false">C896-C531</f>
        <v>110.762518973055</v>
      </c>
    </row>
    <row r="897" customFormat="false" ht="12.75" hidden="false" customHeight="false" outlineLevel="0" collapsed="false">
      <c r="A897" s="9" t="n">
        <v>36173</v>
      </c>
      <c r="B897" s="8" t="n">
        <v>12221.0019925498</v>
      </c>
      <c r="C897" s="10" t="n">
        <f aca="false">AVERAGE(B838:B897)</f>
        <v>12466.7346434398</v>
      </c>
      <c r="D897" s="10" t="n">
        <f aca="false">C897-C532</f>
        <v>110.222951504998</v>
      </c>
    </row>
    <row r="898" customFormat="false" ht="12.75" hidden="false" customHeight="false" outlineLevel="0" collapsed="false">
      <c r="A898" s="9" t="n">
        <v>36174</v>
      </c>
      <c r="B898" s="8" t="n">
        <v>12308.0286519322</v>
      </c>
      <c r="C898" s="10" t="n">
        <f aca="false">AVERAGE(B839:B898)</f>
        <v>12463.8955095764</v>
      </c>
      <c r="D898" s="10" t="n">
        <f aca="false">C898-C533</f>
        <v>115.577123603842</v>
      </c>
    </row>
    <row r="899" customFormat="false" ht="12.75" hidden="false" customHeight="false" outlineLevel="0" collapsed="false">
      <c r="A899" s="9" t="n">
        <v>36175</v>
      </c>
      <c r="B899" s="8" t="n">
        <v>12138.3278796266</v>
      </c>
      <c r="C899" s="10" t="n">
        <f aca="false">AVERAGE(B840:B899)</f>
        <v>12459.7190896817</v>
      </c>
      <c r="D899" s="10" t="n">
        <f aca="false">C899-C534</f>
        <v>115.56783663846</v>
      </c>
    </row>
    <row r="900" customFormat="false" ht="12.75" hidden="false" customHeight="false" outlineLevel="0" collapsed="false">
      <c r="A900" s="9" t="n">
        <v>36176</v>
      </c>
      <c r="B900" s="8" t="n">
        <v>12186.2310631242</v>
      </c>
      <c r="C900" s="10" t="n">
        <f aca="false">AVERAGE(B841:B900)</f>
        <v>12455.9350956202</v>
      </c>
      <c r="D900" s="10" t="n">
        <f aca="false">C900-C535</f>
        <v>109.454380126706</v>
      </c>
    </row>
    <row r="901" customFormat="false" ht="12.75" hidden="false" customHeight="false" outlineLevel="0" collapsed="false">
      <c r="A901" s="9" t="n">
        <v>36177</v>
      </c>
      <c r="B901" s="8" t="n">
        <v>12028.3437065994</v>
      </c>
      <c r="C901" s="10" t="n">
        <f aca="false">AVERAGE(B842:B901)</f>
        <v>12448.6042116636</v>
      </c>
      <c r="D901" s="10" t="n">
        <f aca="false">C901-C536</f>
        <v>102.265806535503</v>
      </c>
    </row>
    <row r="902" customFormat="false" ht="12.75" hidden="false" customHeight="false" outlineLevel="0" collapsed="false">
      <c r="A902" s="9" t="n">
        <v>36178</v>
      </c>
      <c r="B902" s="8" t="n">
        <v>12188.1464878902</v>
      </c>
      <c r="C902" s="10" t="n">
        <f aca="false">AVERAGE(B843:B902)</f>
        <v>12444.078177655</v>
      </c>
      <c r="D902" s="10" t="n">
        <f aca="false">C902-C537</f>
        <v>91.6941393182242</v>
      </c>
    </row>
    <row r="903" customFormat="false" ht="12.75" hidden="false" customHeight="false" outlineLevel="0" collapsed="false">
      <c r="A903" s="9" t="n">
        <v>36179</v>
      </c>
      <c r="B903" s="8" t="n">
        <v>12423.131146985</v>
      </c>
      <c r="C903" s="10" t="n">
        <f aca="false">AVERAGE(B844:B903)</f>
        <v>12440.5567269185</v>
      </c>
      <c r="D903" s="10" t="n">
        <f aca="false">C903-C538</f>
        <v>91.6469681999552</v>
      </c>
    </row>
    <row r="904" customFormat="false" ht="12.75" hidden="false" customHeight="false" outlineLevel="0" collapsed="false">
      <c r="A904" s="9" t="n">
        <v>36180</v>
      </c>
      <c r="B904" s="8" t="n">
        <v>12226.8774764158</v>
      </c>
      <c r="C904" s="10" t="n">
        <f aca="false">AVERAGE(B845:B904)</f>
        <v>12433.1047581944</v>
      </c>
      <c r="D904" s="10" t="n">
        <f aca="false">C904-C539</f>
        <v>86.1185171154211</v>
      </c>
    </row>
    <row r="905" customFormat="false" ht="12.75" hidden="false" customHeight="false" outlineLevel="0" collapsed="false">
      <c r="A905" s="9" t="n">
        <v>36181</v>
      </c>
      <c r="B905" s="8" t="n">
        <v>12551.035645225</v>
      </c>
      <c r="C905" s="10" t="n">
        <f aca="false">AVERAGE(B846:B905)</f>
        <v>12430.3220826039</v>
      </c>
      <c r="D905" s="10" t="n">
        <f aca="false">C905-C540</f>
        <v>84.6393629813192</v>
      </c>
    </row>
    <row r="906" customFormat="false" ht="12.75" hidden="false" customHeight="false" outlineLevel="0" collapsed="false">
      <c r="A906" s="9" t="n">
        <v>36182</v>
      </c>
      <c r="B906" s="8" t="n">
        <v>12474.822527511</v>
      </c>
      <c r="C906" s="10" t="n">
        <f aca="false">AVERAGE(B847:B906)</f>
        <v>12427.64458301</v>
      </c>
      <c r="D906" s="10" t="n">
        <f aca="false">C906-C541</f>
        <v>80.3719773659359</v>
      </c>
    </row>
    <row r="907" customFormat="false" ht="12.75" hidden="false" customHeight="false" outlineLevel="0" collapsed="false">
      <c r="A907" s="9" t="n">
        <v>36183</v>
      </c>
      <c r="B907" s="8" t="n">
        <v>12337.7270455546</v>
      </c>
      <c r="C907" s="10" t="n">
        <f aca="false">AVERAGE(B848:B907)</f>
        <v>12422.876607374</v>
      </c>
      <c r="D907" s="10" t="n">
        <f aca="false">C907-C542</f>
        <v>77.0718095773154</v>
      </c>
    </row>
    <row r="908" customFormat="false" ht="12.75" hidden="false" customHeight="false" outlineLevel="0" collapsed="false">
      <c r="A908" s="9" t="n">
        <v>36184</v>
      </c>
      <c r="B908" s="8" t="n">
        <v>12336.9248109994</v>
      </c>
      <c r="C908" s="10" t="n">
        <f aca="false">AVERAGE(B849:B908)</f>
        <v>12417.4545039725</v>
      </c>
      <c r="D908" s="10" t="n">
        <f aca="false">C908-C543</f>
        <v>69.8207368540934</v>
      </c>
    </row>
    <row r="909" customFormat="false" ht="12.75" hidden="false" customHeight="false" outlineLevel="0" collapsed="false">
      <c r="A909" s="9" t="n">
        <v>36185</v>
      </c>
      <c r="B909" s="8" t="n">
        <v>12590.564964943</v>
      </c>
      <c r="C909" s="10" t="n">
        <f aca="false">AVERAGE(B850:B909)</f>
        <v>12417.097855528</v>
      </c>
      <c r="D909" s="10" t="n">
        <f aca="false">C909-C544</f>
        <v>71.7494077286283</v>
      </c>
    </row>
    <row r="910" customFormat="false" ht="12.75" hidden="false" customHeight="false" outlineLevel="0" collapsed="false">
      <c r="A910" s="9" t="n">
        <v>36186</v>
      </c>
      <c r="B910" s="8" t="n">
        <v>12442.4565911594</v>
      </c>
      <c r="C910" s="10" t="n">
        <f aca="false">AVERAGE(B851:B910)</f>
        <v>12414.8006039196</v>
      </c>
      <c r="D910" s="10" t="n">
        <f aca="false">C910-C545</f>
        <v>68.9030418839157</v>
      </c>
    </row>
    <row r="911" customFormat="false" ht="12.75" hidden="false" customHeight="false" outlineLevel="0" collapsed="false">
      <c r="A911" s="9" t="n">
        <v>36187</v>
      </c>
      <c r="B911" s="8" t="n">
        <v>12464.2389337922</v>
      </c>
      <c r="C911" s="10" t="n">
        <f aca="false">AVERAGE(B852:B911)</f>
        <v>12411.429774834</v>
      </c>
      <c r="D911" s="10" t="n">
        <f aca="false">C911-C546</f>
        <v>69.3344542767391</v>
      </c>
    </row>
    <row r="912" customFormat="false" ht="12.75" hidden="false" customHeight="false" outlineLevel="0" collapsed="false">
      <c r="A912" s="9" t="n">
        <v>36188</v>
      </c>
      <c r="B912" s="8" t="n">
        <v>12523.1773001698</v>
      </c>
      <c r="C912" s="10" t="n">
        <f aca="false">AVERAGE(B853:B912)</f>
        <v>12410.3832622428</v>
      </c>
      <c r="D912" s="10" t="n">
        <f aca="false">C912-C547</f>
        <v>69.0396296026647</v>
      </c>
    </row>
    <row r="913" customFormat="false" ht="12.75" hidden="false" customHeight="false" outlineLevel="0" collapsed="false">
      <c r="A913" s="9" t="n">
        <v>36189</v>
      </c>
      <c r="B913" s="8" t="n">
        <v>12431.4571242712</v>
      </c>
      <c r="C913" s="10" t="n">
        <f aca="false">AVERAGE(B854:B913)</f>
        <v>12408.5830367636</v>
      </c>
      <c r="D913" s="10" t="n">
        <f aca="false">C913-C548</f>
        <v>67.5526344744885</v>
      </c>
    </row>
    <row r="914" customFormat="false" ht="12.75" hidden="false" customHeight="false" outlineLevel="0" collapsed="false">
      <c r="A914" s="9" t="n">
        <v>36190</v>
      </c>
      <c r="B914" s="8" t="n">
        <v>12429.073724648</v>
      </c>
      <c r="C914" s="10" t="n">
        <f aca="false">AVERAGE(B855:B914)</f>
        <v>12406.4953488715</v>
      </c>
      <c r="D914" s="10" t="n">
        <f aca="false">C914-C549</f>
        <v>67.7145699599441</v>
      </c>
    </row>
    <row r="915" customFormat="false" ht="12.75" hidden="false" customHeight="false" outlineLevel="0" collapsed="false">
      <c r="A915" s="9" t="n">
        <v>36191</v>
      </c>
      <c r="B915" s="8" t="n">
        <v>12485.2697908352</v>
      </c>
      <c r="C915" s="10" t="n">
        <f aca="false">AVERAGE(B856:B915)</f>
        <v>12406.9437864697</v>
      </c>
      <c r="D915" s="10" t="n">
        <f aca="false">C915-C550</f>
        <v>57.3901447955523</v>
      </c>
    </row>
    <row r="916" customFormat="false" ht="12.75" hidden="false" customHeight="false" outlineLevel="0" collapsed="false">
      <c r="A916" s="9" t="n">
        <v>36192</v>
      </c>
      <c r="B916" s="8" t="n">
        <v>12455.6734266552</v>
      </c>
      <c r="C916" s="10" t="n">
        <f aca="false">AVERAGE(B857:B916)</f>
        <v>12404.4765181178</v>
      </c>
      <c r="D916" s="10" t="n">
        <f aca="false">C916-C551</f>
        <v>47.6421584043801</v>
      </c>
    </row>
    <row r="917" customFormat="false" ht="12.75" hidden="false" customHeight="false" outlineLevel="0" collapsed="false">
      <c r="A917" s="9" t="n">
        <v>36193</v>
      </c>
      <c r="B917" s="8" t="n">
        <v>12380.2272636056</v>
      </c>
      <c r="C917" s="10" t="n">
        <f aca="false">AVERAGE(B858:B917)</f>
        <v>12401.613639178</v>
      </c>
      <c r="D917" s="10" t="n">
        <f aca="false">C917-C552</f>
        <v>45.9099827671907</v>
      </c>
    </row>
    <row r="918" customFormat="false" ht="12.75" hidden="false" customHeight="false" outlineLevel="0" collapsed="false">
      <c r="A918" s="9" t="n">
        <v>36194</v>
      </c>
      <c r="B918" s="8" t="n">
        <v>12343.554247068</v>
      </c>
      <c r="C918" s="10" t="n">
        <f aca="false">AVERAGE(B859:B918)</f>
        <v>12399.4062099627</v>
      </c>
      <c r="D918" s="10" t="n">
        <f aca="false">C918-C553</f>
        <v>38.0590007548472</v>
      </c>
    </row>
    <row r="919" customFormat="false" ht="12.75" hidden="false" customHeight="false" outlineLevel="0" collapsed="false">
      <c r="A919" s="9" t="n">
        <v>36195</v>
      </c>
      <c r="B919" s="8" t="n">
        <v>12363.4298772688</v>
      </c>
      <c r="C919" s="10" t="n">
        <f aca="false">AVERAGE(B860:B919)</f>
        <v>12395.8574056219</v>
      </c>
      <c r="D919" s="10" t="n">
        <f aca="false">C919-C554</f>
        <v>33.0058133829643</v>
      </c>
    </row>
    <row r="920" customFormat="false" ht="12.75" hidden="false" customHeight="false" outlineLevel="0" collapsed="false">
      <c r="A920" s="9" t="n">
        <v>36196</v>
      </c>
      <c r="B920" s="8" t="n">
        <v>12352.988319092</v>
      </c>
      <c r="C920" s="10" t="n">
        <f aca="false">AVERAGE(B861:B920)</f>
        <v>12392.4735981415</v>
      </c>
      <c r="D920" s="10" t="n">
        <f aca="false">C920-C555</f>
        <v>32.5345685494012</v>
      </c>
    </row>
    <row r="921" customFormat="false" ht="12.75" hidden="false" customHeight="false" outlineLevel="0" collapsed="false">
      <c r="A921" s="9" t="n">
        <v>36197</v>
      </c>
      <c r="B921" s="8" t="n">
        <v>12476.7508736256</v>
      </c>
      <c r="C921" s="10" t="n">
        <f aca="false">AVERAGE(B862:B921)</f>
        <v>12388.8157190817</v>
      </c>
      <c r="D921" s="10" t="n">
        <f aca="false">C921-C556</f>
        <v>27.2995983918227</v>
      </c>
    </row>
    <row r="922" customFormat="false" ht="12.75" hidden="false" customHeight="false" outlineLevel="0" collapsed="false">
      <c r="A922" s="9" t="n">
        <v>36198</v>
      </c>
      <c r="B922" s="8" t="n">
        <v>10887.215843566</v>
      </c>
      <c r="C922" s="10" t="n">
        <f aca="false">AVERAGE(B863:B922)</f>
        <v>12361.5929930556</v>
      </c>
      <c r="D922" s="10" t="n">
        <f aca="false">C922-C557</f>
        <v>-0.282867175032152</v>
      </c>
    </row>
    <row r="923" customFormat="false" ht="12.75" hidden="false" customHeight="false" outlineLevel="0" collapsed="false">
      <c r="A923" s="9" t="n">
        <v>36199</v>
      </c>
      <c r="B923" s="8" t="n">
        <v>11915.8248727668</v>
      </c>
      <c r="C923" s="10" t="n">
        <f aca="false">AVERAGE(B864:B923)</f>
        <v>12353.0332830846</v>
      </c>
      <c r="D923" s="10" t="n">
        <f aca="false">C923-C558</f>
        <v>-13.1004057184909</v>
      </c>
    </row>
    <row r="924" customFormat="false" ht="12.75" hidden="false" customHeight="false" outlineLevel="0" collapsed="false">
      <c r="A924" s="9" t="n">
        <v>36200</v>
      </c>
      <c r="B924" s="8" t="n">
        <v>12074.0001001553</v>
      </c>
      <c r="C924" s="10" t="n">
        <f aca="false">AVERAGE(B865:B924)</f>
        <v>12346.0126745773</v>
      </c>
      <c r="D924" s="10" t="n">
        <f aca="false">C924-C559</f>
        <v>-21.6081370813808</v>
      </c>
    </row>
    <row r="925" customFormat="false" ht="12.75" hidden="false" customHeight="false" outlineLevel="0" collapsed="false">
      <c r="A925" s="9" t="n">
        <v>36201</v>
      </c>
      <c r="B925" s="8" t="n">
        <v>12039.1209962728</v>
      </c>
      <c r="C925" s="10" t="n">
        <f aca="false">AVERAGE(B866:B925)</f>
        <v>12335.9212290473</v>
      </c>
      <c r="D925" s="10" t="n">
        <f aca="false">C925-C560</f>
        <v>-27.9778402901629</v>
      </c>
    </row>
    <row r="926" customFormat="false" ht="12.75" hidden="false" customHeight="false" outlineLevel="0" collapsed="false">
      <c r="A926" s="9" t="n">
        <v>36202</v>
      </c>
      <c r="B926" s="8" t="n">
        <v>12152.2054881208</v>
      </c>
      <c r="C926" s="10" t="n">
        <f aca="false">AVERAGE(B867:B926)</f>
        <v>12324.8016976449</v>
      </c>
      <c r="D926" s="10" t="n">
        <f aca="false">C926-C561</f>
        <v>-36.5963875335201</v>
      </c>
    </row>
    <row r="927" customFormat="false" ht="12.75" hidden="false" customHeight="false" outlineLevel="0" collapsed="false">
      <c r="A927" s="9" t="n">
        <v>36203</v>
      </c>
      <c r="B927" s="8" t="n">
        <v>12264.4356255604</v>
      </c>
      <c r="C927" s="10" t="n">
        <f aca="false">AVERAGE(B868:B927)</f>
        <v>12316.4632822109</v>
      </c>
      <c r="D927" s="10" t="n">
        <f aca="false">C927-C562</f>
        <v>-42.5787643850108</v>
      </c>
    </row>
    <row r="928" customFormat="false" ht="12.75" hidden="false" customHeight="false" outlineLevel="0" collapsed="false">
      <c r="A928" s="9" t="n">
        <v>36204</v>
      </c>
      <c r="B928" s="8" t="n">
        <v>12518.889299107</v>
      </c>
      <c r="C928" s="10" t="n">
        <f aca="false">AVERAGE(B869:B928)</f>
        <v>12315.216830874</v>
      </c>
      <c r="D928" s="10" t="n">
        <f aca="false">C928-C563</f>
        <v>-51.1737650245377</v>
      </c>
    </row>
    <row r="929" customFormat="false" ht="12.75" hidden="false" customHeight="false" outlineLevel="0" collapsed="false">
      <c r="A929" s="9" t="n">
        <v>36205</v>
      </c>
      <c r="B929" s="8" t="n">
        <v>12678.6777456608</v>
      </c>
      <c r="C929" s="10" t="n">
        <f aca="false">AVERAGE(B870:B929)</f>
        <v>12317.7100008293</v>
      </c>
      <c r="D929" s="10" t="n">
        <f aca="false">C929-C564</f>
        <v>-58.6279695757803</v>
      </c>
    </row>
    <row r="930" customFormat="false" ht="12.75" hidden="false" customHeight="false" outlineLevel="0" collapsed="false">
      <c r="A930" s="9" t="n">
        <v>36206</v>
      </c>
      <c r="B930" s="8" t="n">
        <v>12573.8260405408</v>
      </c>
      <c r="C930" s="10" t="n">
        <f aca="false">AVERAGE(B871:B930)</f>
        <v>12319.3917492157</v>
      </c>
      <c r="D930" s="10" t="n">
        <f aca="false">C930-C565</f>
        <v>-63.7191701151278</v>
      </c>
    </row>
    <row r="931" customFormat="false" ht="12.75" hidden="false" customHeight="false" outlineLevel="0" collapsed="false">
      <c r="A931" s="9" t="n">
        <v>36207</v>
      </c>
      <c r="B931" s="8" t="n">
        <v>12558.8784167308</v>
      </c>
      <c r="C931" s="10" t="n">
        <f aca="false">AVERAGE(B872:B931)</f>
        <v>12329.961403657</v>
      </c>
      <c r="D931" s="10" t="n">
        <f aca="false">C931-C566</f>
        <v>-55.7578153218383</v>
      </c>
    </row>
    <row r="932" customFormat="false" ht="12.75" hidden="false" customHeight="false" outlineLevel="0" collapsed="false">
      <c r="A932" s="9" t="n">
        <v>36208</v>
      </c>
      <c r="B932" s="8" t="n">
        <v>12572.4602862332</v>
      </c>
      <c r="C932" s="10" t="n">
        <f aca="false">AVERAGE(B873:B932)</f>
        <v>12336.2948990685</v>
      </c>
      <c r="D932" s="10" t="n">
        <f aca="false">C932-C567</f>
        <v>-50.0069953223265</v>
      </c>
    </row>
    <row r="933" customFormat="false" ht="12.75" hidden="false" customHeight="false" outlineLevel="0" collapsed="false">
      <c r="A933" s="9" t="n">
        <v>36209</v>
      </c>
      <c r="B933" s="8" t="n">
        <v>12454.5648770164</v>
      </c>
      <c r="C933" s="10" t="n">
        <f aca="false">AVERAGE(B874:B933)</f>
        <v>12340.8230733914</v>
      </c>
      <c r="D933" s="10" t="n">
        <f aca="false">C933-C568</f>
        <v>-41.6652706674158</v>
      </c>
    </row>
    <row r="934" customFormat="false" ht="12.75" hidden="false" customHeight="false" outlineLevel="0" collapsed="false">
      <c r="A934" s="9" t="n">
        <v>36210</v>
      </c>
      <c r="B934" s="8" t="n">
        <v>12575.8300805216</v>
      </c>
      <c r="C934" s="10" t="n">
        <f aca="false">AVERAGE(B875:B934)</f>
        <v>12347.57757931</v>
      </c>
      <c r="D934" s="10" t="n">
        <f aca="false">C934-C569</f>
        <v>-31.8471244252196</v>
      </c>
    </row>
    <row r="935" customFormat="false" ht="12.75" hidden="false" customHeight="false" outlineLevel="0" collapsed="false">
      <c r="A935" s="9" t="n">
        <v>36211</v>
      </c>
      <c r="B935" s="8" t="n">
        <v>12480.122195848</v>
      </c>
      <c r="C935" s="10" t="n">
        <f aca="false">AVERAGE(B876:B935)</f>
        <v>12348.2295984825</v>
      </c>
      <c r="D935" s="10" t="n">
        <f aca="false">C935-C570</f>
        <v>-30.2293209755753</v>
      </c>
    </row>
    <row r="936" customFormat="false" ht="12.75" hidden="false" customHeight="false" outlineLevel="0" collapsed="false">
      <c r="A936" s="9" t="n">
        <v>36212</v>
      </c>
      <c r="B936" s="8" t="n">
        <v>12612.6641851184</v>
      </c>
      <c r="C936" s="10" t="n">
        <f aca="false">AVERAGE(B877:B936)</f>
        <v>12350.57406138</v>
      </c>
      <c r="D936" s="10" t="n">
        <f aca="false">C936-C571</f>
        <v>-24.7307811785722</v>
      </c>
    </row>
    <row r="937" customFormat="false" ht="12.75" hidden="false" customHeight="false" outlineLevel="0" collapsed="false">
      <c r="A937" s="9" t="n">
        <v>36213</v>
      </c>
      <c r="B937" s="8" t="n">
        <v>12022.5328629108</v>
      </c>
      <c r="C937" s="10" t="n">
        <f aca="false">AVERAGE(B878:B937)</f>
        <v>12342.8569550682</v>
      </c>
      <c r="D937" s="10" t="n">
        <f aca="false">C937-C572</f>
        <v>-28.1245104812388</v>
      </c>
    </row>
    <row r="938" customFormat="false" ht="12.75" hidden="false" customHeight="false" outlineLevel="0" collapsed="false">
      <c r="A938" s="9" t="n">
        <v>36214</v>
      </c>
      <c r="B938" s="8" t="n">
        <v>12088.8156782832</v>
      </c>
      <c r="C938" s="10" t="n">
        <f aca="false">AVERAGE(B879:B938)</f>
        <v>12338.9842610673</v>
      </c>
      <c r="D938" s="10" t="n">
        <f aca="false">C938-C573</f>
        <v>-28.9435014633727</v>
      </c>
    </row>
    <row r="939" customFormat="false" ht="12.75" hidden="false" customHeight="false" outlineLevel="0" collapsed="false">
      <c r="A939" s="9" t="n">
        <v>36215</v>
      </c>
      <c r="B939" s="8" t="n">
        <v>12158.1101343428</v>
      </c>
      <c r="C939" s="10" t="n">
        <f aca="false">AVERAGE(B880:B939)</f>
        <v>12334.4913073655</v>
      </c>
      <c r="D939" s="10" t="n">
        <f aca="false">C939-C574</f>
        <v>-28.7735272683094</v>
      </c>
    </row>
    <row r="940" customFormat="false" ht="12.75" hidden="false" customHeight="false" outlineLevel="0" collapsed="false">
      <c r="A940" s="9" t="n">
        <v>36216</v>
      </c>
      <c r="B940" s="8" t="n">
        <v>12457.2718343572</v>
      </c>
      <c r="C940" s="10" t="n">
        <f aca="false">AVERAGE(B881:B940)</f>
        <v>12334.5958639067</v>
      </c>
      <c r="D940" s="10" t="n">
        <f aca="false">C940-C575</f>
        <v>-27.2012949550863</v>
      </c>
    </row>
    <row r="941" customFormat="false" ht="12.75" hidden="false" customHeight="false" outlineLevel="0" collapsed="false">
      <c r="A941" s="9" t="n">
        <v>36217</v>
      </c>
      <c r="B941" s="8" t="n">
        <v>12572.3649551522</v>
      </c>
      <c r="C941" s="10" t="n">
        <f aca="false">AVERAGE(B882:B941)</f>
        <v>12340.191048688</v>
      </c>
      <c r="D941" s="10" t="n">
        <f aca="false">C941-C576</f>
        <v>-18.3004419842218</v>
      </c>
    </row>
    <row r="942" customFormat="false" ht="12.75" hidden="false" customHeight="false" outlineLevel="0" collapsed="false">
      <c r="A942" s="9" t="n">
        <v>36218</v>
      </c>
      <c r="B942" s="8" t="n">
        <v>12566.8097723028</v>
      </c>
      <c r="C942" s="10" t="n">
        <f aca="false">AVERAGE(B883:B942)</f>
        <v>12345.6389500413</v>
      </c>
      <c r="D942" s="10" t="n">
        <f aca="false">C942-C577</f>
        <v>-7.56918749406941</v>
      </c>
    </row>
    <row r="943" customFormat="false" ht="12.75" hidden="false" customHeight="false" outlineLevel="0" collapsed="false">
      <c r="A943" s="9" t="n">
        <v>36219</v>
      </c>
      <c r="B943" s="8" t="n">
        <v>12655.8429905152</v>
      </c>
      <c r="C943" s="10" t="n">
        <f aca="false">AVERAGE(B884:B943)</f>
        <v>12351.1710292679</v>
      </c>
      <c r="D943" s="10" t="n">
        <f aca="false">C943-C578</f>
        <v>-4.24102090423912</v>
      </c>
    </row>
    <row r="944" customFormat="false" ht="12.75" hidden="false" customHeight="false" outlineLevel="0" collapsed="false">
      <c r="A944" s="9" t="n">
        <v>36220</v>
      </c>
      <c r="B944" s="8" t="n">
        <v>12662.8534494974</v>
      </c>
      <c r="C944" s="10" t="n">
        <f aca="false">AVERAGE(B885:B944)</f>
        <v>12348.1981416297</v>
      </c>
      <c r="D944" s="10" t="n">
        <f aca="false">C944-C579</f>
        <v>-7.47020501861516</v>
      </c>
    </row>
    <row r="945" customFormat="false" ht="12.75" hidden="false" customHeight="false" outlineLevel="0" collapsed="false">
      <c r="A945" s="9" t="n">
        <v>36221</v>
      </c>
      <c r="B945" s="8" t="n">
        <v>12477.1033762254</v>
      </c>
      <c r="C945" s="10" t="n">
        <f aca="false">AVERAGE(B886:B945)</f>
        <v>12348.9236834983</v>
      </c>
      <c r="D945" s="10" t="n">
        <f aca="false">C945-C580</f>
        <v>-10.5668676129062</v>
      </c>
    </row>
    <row r="946" customFormat="false" ht="12.75" hidden="false" customHeight="false" outlineLevel="0" collapsed="false">
      <c r="A946" s="9" t="n">
        <v>36222</v>
      </c>
      <c r="B946" s="8" t="n">
        <v>12470.2016052152</v>
      </c>
      <c r="C946" s="10" t="n">
        <f aca="false">AVERAGE(B887:B946)</f>
        <v>12350.2013937598</v>
      </c>
      <c r="D946" s="10" t="n">
        <f aca="false">C946-C581</f>
        <v>-21.938528043147</v>
      </c>
    </row>
    <row r="947" customFormat="false" ht="12.75" hidden="false" customHeight="false" outlineLevel="0" collapsed="false">
      <c r="A947" s="9" t="n">
        <v>36223</v>
      </c>
      <c r="B947" s="8" t="n">
        <v>12399.6764422824</v>
      </c>
      <c r="C947" s="10" t="n">
        <f aca="false">AVERAGE(B888:B947)</f>
        <v>12351.5920061497</v>
      </c>
      <c r="D947" s="10" t="n">
        <f aca="false">C947-C582</f>
        <v>-34.3073304002573</v>
      </c>
    </row>
    <row r="948" customFormat="false" ht="12.75" hidden="false" customHeight="false" outlineLevel="0" collapsed="false">
      <c r="A948" s="9" t="n">
        <v>36224</v>
      </c>
      <c r="B948" s="8" t="n">
        <v>12429.0002433456</v>
      </c>
      <c r="C948" s="10" t="n">
        <f aca="false">AVERAGE(B889:B948)</f>
        <v>12351.2764167813</v>
      </c>
      <c r="D948" s="10" t="n">
        <f aca="false">C948-C583</f>
        <v>-44.1044703046591</v>
      </c>
    </row>
    <row r="949" customFormat="false" ht="12.75" hidden="false" customHeight="false" outlineLevel="0" collapsed="false">
      <c r="A949" s="9" t="n">
        <v>36225</v>
      </c>
      <c r="B949" s="8" t="n">
        <v>12667.0960763788</v>
      </c>
      <c r="C949" s="10" t="n">
        <f aca="false">AVERAGE(B890:B949)</f>
        <v>12354.5848245697</v>
      </c>
      <c r="D949" s="10" t="n">
        <f aca="false">C949-C584</f>
        <v>-52.3107108099575</v>
      </c>
    </row>
    <row r="950" customFormat="false" ht="12.75" hidden="false" customHeight="false" outlineLevel="0" collapsed="false">
      <c r="A950" s="9" t="n">
        <v>36226</v>
      </c>
      <c r="B950" s="8" t="n">
        <v>12607.99999999</v>
      </c>
      <c r="C950" s="10" t="n">
        <f aca="false">AVERAGE(B891:B950)</f>
        <v>12359.3498819275</v>
      </c>
      <c r="D950" s="10" t="n">
        <f aca="false">C950-C585</f>
        <v>-53.9109463479035</v>
      </c>
    </row>
    <row r="951" customFormat="false" ht="12.75" hidden="false" customHeight="false" outlineLevel="0" collapsed="false">
      <c r="A951" s="9" t="n">
        <v>36227</v>
      </c>
      <c r="B951" s="8" t="n">
        <v>12804.7335901172</v>
      </c>
      <c r="C951" s="10" t="n">
        <f aca="false">AVERAGE(B892:B951)</f>
        <v>12365.0926969729</v>
      </c>
      <c r="D951" s="10" t="n">
        <f aca="false">C951-C586</f>
        <v>-52.2174608459118</v>
      </c>
    </row>
    <row r="952" customFormat="false" ht="12.75" hidden="false" customHeight="false" outlineLevel="0" collapsed="false">
      <c r="A952" s="9" t="n">
        <v>36228</v>
      </c>
      <c r="B952" s="8" t="n">
        <v>12392.2711792568</v>
      </c>
      <c r="C952" s="10" t="n">
        <f aca="false">AVERAGE(B893:B952)</f>
        <v>12369.8223721403</v>
      </c>
      <c r="D952" s="10" t="n">
        <f aca="false">C952-C587</f>
        <v>-49.6344876681815</v>
      </c>
    </row>
    <row r="953" customFormat="false" ht="12.75" hidden="false" customHeight="false" outlineLevel="0" collapsed="false">
      <c r="A953" s="9" t="n">
        <v>36229</v>
      </c>
      <c r="B953" s="8" t="n">
        <v>12382</v>
      </c>
      <c r="C953" s="10" t="n">
        <f aca="false">AVERAGE(B894:B953)</f>
        <v>12371.2259072085</v>
      </c>
      <c r="D953" s="10" t="n">
        <f aca="false">C953-C588</f>
        <v>-46.9069276795381</v>
      </c>
    </row>
    <row r="954" customFormat="false" ht="12.75" hidden="false" customHeight="false" outlineLevel="0" collapsed="false">
      <c r="A954" s="9" t="n">
        <v>36230</v>
      </c>
      <c r="B954" s="8" t="n">
        <v>12648.7798062508</v>
      </c>
      <c r="C954" s="10" t="n">
        <f aca="false">AVERAGE(B895:B954)</f>
        <v>12374.5586883221</v>
      </c>
      <c r="D954" s="10" t="n">
        <f aca="false">C954-C589</f>
        <v>-53.520134814642</v>
      </c>
    </row>
    <row r="955" customFormat="false" ht="12.75" hidden="false" customHeight="false" outlineLevel="0" collapsed="false">
      <c r="A955" s="9" t="n">
        <v>36231</v>
      </c>
      <c r="B955" s="8" t="n">
        <v>12620.9217811148</v>
      </c>
      <c r="C955" s="10" t="n">
        <f aca="false">AVERAGE(B896:B955)</f>
        <v>12378.2862473373</v>
      </c>
      <c r="D955" s="10" t="n">
        <f aca="false">C955-C590</f>
        <v>-63.4019696938212</v>
      </c>
    </row>
    <row r="956" customFormat="false" ht="12.75" hidden="false" customHeight="false" outlineLevel="0" collapsed="false">
      <c r="A956" s="9" t="n">
        <v>36232</v>
      </c>
      <c r="B956" s="8" t="n">
        <v>12680.7055507628</v>
      </c>
      <c r="C956" s="10" t="n">
        <f aca="false">AVERAGE(B897:B956)</f>
        <v>12388.0544708845</v>
      </c>
      <c r="D956" s="10" t="n">
        <f aca="false">C956-C591</f>
        <v>-63.7861916839793</v>
      </c>
    </row>
    <row r="957" customFormat="false" ht="12.75" hidden="false" customHeight="false" outlineLevel="0" collapsed="false">
      <c r="A957" s="9" t="n">
        <v>36233</v>
      </c>
      <c r="B957" s="8" t="n">
        <v>12772.3608818428</v>
      </c>
      <c r="C957" s="10" t="n">
        <f aca="false">AVERAGE(B898:B957)</f>
        <v>12397.243785706</v>
      </c>
      <c r="D957" s="10" t="n">
        <f aca="false">C957-C592</f>
        <v>-63.9077509757262</v>
      </c>
    </row>
    <row r="958" customFormat="false" ht="12.75" hidden="false" customHeight="false" outlineLevel="0" collapsed="false">
      <c r="A958" s="9" t="n">
        <v>36234</v>
      </c>
      <c r="B958" s="8" t="n">
        <v>12652.9792822872</v>
      </c>
      <c r="C958" s="10" t="n">
        <f aca="false">AVERAGE(B899:B958)</f>
        <v>12402.9929628786</v>
      </c>
      <c r="D958" s="10" t="n">
        <f aca="false">C958-C593</f>
        <v>-67.1465498945672</v>
      </c>
    </row>
    <row r="959" customFormat="false" ht="12.75" hidden="false" customHeight="false" outlineLevel="0" collapsed="false">
      <c r="A959" s="9" t="n">
        <v>36235</v>
      </c>
      <c r="B959" s="8" t="n">
        <v>12633.0666168116</v>
      </c>
      <c r="C959" s="10" t="n">
        <f aca="false">AVERAGE(B900:B959)</f>
        <v>12411.2386084983</v>
      </c>
      <c r="D959" s="10" t="n">
        <f aca="false">C959-C594</f>
        <v>-67.6561159360936</v>
      </c>
    </row>
    <row r="960" customFormat="false" ht="12.75" hidden="false" customHeight="false" outlineLevel="0" collapsed="false">
      <c r="A960" s="9" t="n">
        <v>36236</v>
      </c>
      <c r="B960" s="8" t="n">
        <v>12346.0283222435</v>
      </c>
      <c r="C960" s="10" t="n">
        <f aca="false">AVERAGE(B901:B960)</f>
        <v>12413.9018961503</v>
      </c>
      <c r="D960" s="10" t="n">
        <f aca="false">C960-C595</f>
        <v>-68.2483149872187</v>
      </c>
    </row>
    <row r="961" customFormat="false" ht="12.75" hidden="false" customHeight="false" outlineLevel="0" collapsed="false">
      <c r="A961" s="9" t="n">
        <v>36237</v>
      </c>
      <c r="B961" s="8" t="n">
        <v>12512.2877288104</v>
      </c>
      <c r="C961" s="10" t="n">
        <f aca="false">AVERAGE(B902:B961)</f>
        <v>12421.9676298538</v>
      </c>
      <c r="D961" s="10" t="n">
        <f aca="false">C961-C596</f>
        <v>-62.4131538900874</v>
      </c>
    </row>
    <row r="962" customFormat="false" ht="12.75" hidden="false" customHeight="false" outlineLevel="0" collapsed="false">
      <c r="A962" s="9" t="n">
        <v>36238</v>
      </c>
      <c r="B962" s="8" t="n">
        <v>12788.1610744244</v>
      </c>
      <c r="C962" s="10" t="n">
        <f aca="false">AVERAGE(B903:B962)</f>
        <v>12431.9678729628</v>
      </c>
      <c r="D962" s="10" t="n">
        <f aca="false">C962-C597</f>
        <v>-55.4297055808729</v>
      </c>
    </row>
    <row r="963" customFormat="false" ht="12.75" hidden="false" customHeight="false" outlineLevel="0" collapsed="false">
      <c r="A963" s="9" t="n">
        <v>36239</v>
      </c>
      <c r="B963" s="8" t="n">
        <v>12828.7703622328</v>
      </c>
      <c r="C963" s="10" t="n">
        <f aca="false">AVERAGE(B904:B963)</f>
        <v>12438.7285265502</v>
      </c>
      <c r="D963" s="10" t="n">
        <f aca="false">C963-C598</f>
        <v>-52.759538980994</v>
      </c>
    </row>
    <row r="964" customFormat="false" ht="12.75" hidden="false" customHeight="false" outlineLevel="0" collapsed="false">
      <c r="A964" s="9" t="n">
        <v>36240</v>
      </c>
      <c r="B964" s="8" t="n">
        <v>12776.0904426108</v>
      </c>
      <c r="C964" s="10" t="n">
        <f aca="false">AVERAGE(B905:B964)</f>
        <v>12447.8820759868</v>
      </c>
      <c r="D964" s="10" t="n">
        <f aca="false">C964-C599</f>
        <v>-51.4701578772238</v>
      </c>
    </row>
    <row r="965" customFormat="false" ht="12.75" hidden="false" customHeight="false" outlineLevel="0" collapsed="false">
      <c r="A965" s="9" t="n">
        <v>36241</v>
      </c>
      <c r="B965" s="8" t="n">
        <v>12552.049695734</v>
      </c>
      <c r="C965" s="10" t="n">
        <f aca="false">AVERAGE(B906:B965)</f>
        <v>12447.8989768286</v>
      </c>
      <c r="D965" s="10" t="n">
        <f aca="false">C965-C600</f>
        <v>-56.5527072543518</v>
      </c>
    </row>
    <row r="966" customFormat="false" ht="12.75" hidden="false" customHeight="false" outlineLevel="0" collapsed="false">
      <c r="A966" s="9" t="n">
        <v>36242</v>
      </c>
      <c r="B966" s="8" t="n">
        <v>12406.1067715368</v>
      </c>
      <c r="C966" s="10" t="n">
        <f aca="false">AVERAGE(B907:B966)</f>
        <v>12446.753714229</v>
      </c>
      <c r="D966" s="10" t="n">
        <f aca="false">C966-C601</f>
        <v>-61.4121855646899</v>
      </c>
    </row>
    <row r="967" customFormat="false" ht="12.75" hidden="false" customHeight="false" outlineLevel="0" collapsed="false">
      <c r="A967" s="9" t="n">
        <v>36243</v>
      </c>
      <c r="B967" s="8" t="n">
        <v>12412.4230234984</v>
      </c>
      <c r="C967" s="10" t="n">
        <f aca="false">AVERAGE(B908:B967)</f>
        <v>12447.9986471948</v>
      </c>
      <c r="D967" s="10" t="n">
        <f aca="false">C967-C602</f>
        <v>-63.7594729349003</v>
      </c>
    </row>
    <row r="968" customFormat="false" ht="12.75" hidden="false" customHeight="false" outlineLevel="0" collapsed="false">
      <c r="A968" s="9" t="n">
        <v>36244</v>
      </c>
      <c r="B968" s="8" t="n">
        <v>12357.2683456636</v>
      </c>
      <c r="C968" s="10" t="n">
        <f aca="false">AVERAGE(B909:B968)</f>
        <v>12448.3377061058</v>
      </c>
      <c r="D968" s="10" t="n">
        <f aca="false">C968-C603</f>
        <v>-65.7372716948376</v>
      </c>
    </row>
    <row r="969" customFormat="false" ht="12.75" hidden="false" customHeight="false" outlineLevel="0" collapsed="false">
      <c r="A969" s="9" t="n">
        <v>36245</v>
      </c>
      <c r="B969" s="8" t="n">
        <v>12590.5385119208</v>
      </c>
      <c r="C969" s="10" t="n">
        <f aca="false">AVERAGE(B910:B969)</f>
        <v>12448.3372652221</v>
      </c>
      <c r="D969" s="10" t="n">
        <f aca="false">C969-C604</f>
        <v>-70.30882011828</v>
      </c>
    </row>
    <row r="970" customFormat="false" ht="12.75" hidden="false" customHeight="false" outlineLevel="0" collapsed="false">
      <c r="A970" s="9" t="n">
        <v>36246</v>
      </c>
      <c r="B970" s="8" t="n">
        <v>12686.773195826</v>
      </c>
      <c r="C970" s="10" t="n">
        <f aca="false">AVERAGE(B911:B970)</f>
        <v>12452.4092086333</v>
      </c>
      <c r="D970" s="10" t="n">
        <f aca="false">C970-C605</f>
        <v>-68.6113124114399</v>
      </c>
    </row>
    <row r="971" customFormat="false" ht="12.75" hidden="false" customHeight="false" outlineLevel="0" collapsed="false">
      <c r="A971" s="9" t="n">
        <v>36247</v>
      </c>
      <c r="B971" s="8" t="n">
        <v>12801.99999999</v>
      </c>
      <c r="C971" s="10" t="n">
        <f aca="false">AVERAGE(B912:B971)</f>
        <v>12458.0385597366</v>
      </c>
      <c r="D971" s="10" t="n">
        <f aca="false">C971-C606</f>
        <v>-66.5940334058469</v>
      </c>
    </row>
    <row r="972" customFormat="false" ht="12.75" hidden="false" customHeight="false" outlineLevel="0" collapsed="false">
      <c r="A972" s="9" t="n">
        <v>36248</v>
      </c>
      <c r="B972" s="8" t="n">
        <v>12861.99999999</v>
      </c>
      <c r="C972" s="10" t="n">
        <f aca="false">AVERAGE(B913:B972)</f>
        <v>12463.6856047336</v>
      </c>
      <c r="D972" s="10" t="n">
        <f aca="false">C972-C607</f>
        <v>-62.4145621839161</v>
      </c>
    </row>
    <row r="973" customFormat="false" ht="12.75" hidden="false" customHeight="false" outlineLevel="0" collapsed="false">
      <c r="A973" s="9" t="n">
        <v>36249</v>
      </c>
      <c r="B973" s="8" t="n">
        <v>12815.99999999</v>
      </c>
      <c r="C973" s="10" t="n">
        <f aca="false">AVERAGE(B914:B973)</f>
        <v>12470.0946526622</v>
      </c>
      <c r="D973" s="10" t="n">
        <f aca="false">C973-C608</f>
        <v>-55.2469776038943</v>
      </c>
    </row>
    <row r="974" customFormat="false" ht="12.75" hidden="false" customHeight="false" outlineLevel="0" collapsed="false">
      <c r="A974" s="9" t="n">
        <v>36250</v>
      </c>
      <c r="B974" s="8" t="n">
        <v>12515.3675794528</v>
      </c>
      <c r="C974" s="10" t="n">
        <f aca="false">AVERAGE(B915:B974)</f>
        <v>12471.5328835756</v>
      </c>
      <c r="D974" s="10" t="n">
        <f aca="false">C974-C609</f>
        <v>-55.2779481397229</v>
      </c>
    </row>
    <row r="975" customFormat="false" ht="12.75" hidden="false" customHeight="false" outlineLevel="0" collapsed="false">
      <c r="A975" s="9" t="n">
        <v>36251</v>
      </c>
      <c r="B975" s="8" t="n">
        <v>12736.2875036312</v>
      </c>
      <c r="C975" s="10" t="n">
        <f aca="false">AVERAGE(B916:B975)</f>
        <v>12475.7165121222</v>
      </c>
      <c r="D975" s="10" t="n">
        <f aca="false">C975-C610</f>
        <v>-44.4690077184969</v>
      </c>
    </row>
    <row r="976" customFormat="false" ht="12.75" hidden="false" customHeight="false" outlineLevel="0" collapsed="false">
      <c r="A976" s="9" t="n">
        <v>36252</v>
      </c>
      <c r="B976" s="8" t="n">
        <v>12915.7310287464</v>
      </c>
      <c r="C976" s="10" t="n">
        <f aca="false">AVERAGE(B917:B976)</f>
        <v>12483.3841388237</v>
      </c>
      <c r="D976" s="10" t="n">
        <f aca="false">C976-C611</f>
        <v>-37.0166290596608</v>
      </c>
    </row>
    <row r="977" customFormat="false" ht="12.75" hidden="false" customHeight="false" outlineLevel="0" collapsed="false">
      <c r="A977" s="9" t="n">
        <v>36253</v>
      </c>
      <c r="B977" s="8" t="n">
        <v>12893.1957848716</v>
      </c>
      <c r="C977" s="10" t="n">
        <f aca="false">AVERAGE(B918:B977)</f>
        <v>12491.9336141782</v>
      </c>
      <c r="D977" s="10" t="n">
        <f aca="false">C977-C612</f>
        <v>-29.1282394697209</v>
      </c>
    </row>
    <row r="978" customFormat="false" ht="12.75" hidden="false" customHeight="false" outlineLevel="0" collapsed="false">
      <c r="A978" s="9" t="n">
        <v>36254</v>
      </c>
      <c r="B978" s="8" t="n">
        <v>12887.6701942884</v>
      </c>
      <c r="C978" s="10" t="n">
        <f aca="false">AVERAGE(B919:B978)</f>
        <v>12501.0022132985</v>
      </c>
      <c r="D978" s="10" t="n">
        <f aca="false">C978-C613</f>
        <v>-21.3072692238202</v>
      </c>
    </row>
    <row r="979" customFormat="false" ht="12.75" hidden="false" customHeight="false" outlineLevel="0" collapsed="false">
      <c r="A979" s="9" t="n">
        <v>36255</v>
      </c>
      <c r="B979" s="8" t="n">
        <v>12682.4402774964</v>
      </c>
      <c r="C979" s="10" t="n">
        <f aca="false">AVERAGE(B920:B979)</f>
        <v>12506.3190533023</v>
      </c>
      <c r="D979" s="10" t="n">
        <f aca="false">C979-C614</f>
        <v>-18.2533464254466</v>
      </c>
    </row>
    <row r="980" customFormat="false" ht="12.75" hidden="false" customHeight="false" outlineLevel="0" collapsed="false">
      <c r="A980" s="9" t="n">
        <v>36256</v>
      </c>
      <c r="B980" s="8" t="n">
        <v>12591.9433677432</v>
      </c>
      <c r="C980" s="10" t="n">
        <f aca="false">AVERAGE(B921:B980)</f>
        <v>12510.3016374465</v>
      </c>
      <c r="D980" s="10" t="n">
        <f aca="false">C980-C615</f>
        <v>-18.9338519638932</v>
      </c>
    </row>
    <row r="981" customFormat="false" ht="12.75" hidden="false" customHeight="false" outlineLevel="0" collapsed="false">
      <c r="A981" s="9" t="n">
        <v>36257</v>
      </c>
      <c r="B981" s="8" t="n">
        <v>12769.6772953024</v>
      </c>
      <c r="C981" s="10" t="n">
        <f aca="false">AVERAGE(B922:B981)</f>
        <v>12515.1837444744</v>
      </c>
      <c r="D981" s="10" t="n">
        <f aca="false">C981-C616</f>
        <v>-16.2116577758279</v>
      </c>
    </row>
    <row r="982" customFormat="false" ht="12.75" hidden="false" customHeight="false" outlineLevel="0" collapsed="false">
      <c r="A982" s="9" t="n">
        <v>36258</v>
      </c>
      <c r="B982" s="8" t="n">
        <v>12730.2469780826</v>
      </c>
      <c r="C982" s="10" t="n">
        <f aca="false">AVERAGE(B923:B982)</f>
        <v>12545.9009300497</v>
      </c>
      <c r="D982" s="10" t="n">
        <f aca="false">C982-C617</f>
        <v>11.6538481346215</v>
      </c>
    </row>
    <row r="983" customFormat="false" ht="12.75" hidden="false" customHeight="false" outlineLevel="0" collapsed="false">
      <c r="A983" s="9" t="n">
        <v>36259</v>
      </c>
      <c r="B983" s="8" t="n">
        <v>12695.9098545804</v>
      </c>
      <c r="C983" s="10" t="n">
        <f aca="false">AVERAGE(B924:B983)</f>
        <v>12558.9023464133</v>
      </c>
      <c r="D983" s="10" t="n">
        <f aca="false">C983-C618</f>
        <v>19.0360922296604</v>
      </c>
    </row>
    <row r="984" customFormat="false" ht="12.75" hidden="false" customHeight="false" outlineLevel="0" collapsed="false">
      <c r="A984" s="9" t="n">
        <v>36260</v>
      </c>
      <c r="B984" s="8" t="n">
        <v>12823.1783238708</v>
      </c>
      <c r="C984" s="10" t="n">
        <f aca="false">AVERAGE(B925:B984)</f>
        <v>12571.3886501419</v>
      </c>
      <c r="D984" s="10" t="n">
        <f aca="false">C984-C619</f>
        <v>24.8884002422637</v>
      </c>
    </row>
    <row r="985" customFormat="false" ht="12.75" hidden="false" customHeight="false" outlineLevel="0" collapsed="false">
      <c r="A985" s="9" t="n">
        <v>36261</v>
      </c>
      <c r="B985" s="8" t="n">
        <v>12885.5052937084</v>
      </c>
      <c r="C985" s="10" t="n">
        <f aca="false">AVERAGE(B926:B985)</f>
        <v>12585.4950550991</v>
      </c>
      <c r="D985" s="10" t="n">
        <f aca="false">C985-C620</f>
        <v>30.0139992670611</v>
      </c>
    </row>
    <row r="986" customFormat="false" ht="12.75" hidden="false" customHeight="false" outlineLevel="0" collapsed="false">
      <c r="A986" s="9" t="n">
        <v>36262</v>
      </c>
      <c r="B986" s="8" t="n">
        <v>12866.2056519884</v>
      </c>
      <c r="C986" s="10" t="n">
        <f aca="false">AVERAGE(B927:B986)</f>
        <v>12597.3950578302</v>
      </c>
      <c r="D986" s="10" t="n">
        <f aca="false">C986-C621</f>
        <v>37.1945650111993</v>
      </c>
    </row>
    <row r="987" customFormat="false" ht="12.75" hidden="false" customHeight="false" outlineLevel="0" collapsed="false">
      <c r="A987" s="9" t="n">
        <v>36263</v>
      </c>
      <c r="B987" s="8" t="n">
        <v>12665.7658225896</v>
      </c>
      <c r="C987" s="10" t="n">
        <f aca="false">AVERAGE(B928:B987)</f>
        <v>12604.0838944474</v>
      </c>
      <c r="D987" s="10" t="n">
        <f aca="false">C987-C622</f>
        <v>42.6249401187324</v>
      </c>
    </row>
    <row r="988" customFormat="false" ht="12.75" hidden="false" customHeight="false" outlineLevel="0" collapsed="false">
      <c r="A988" s="9" t="n">
        <v>36264</v>
      </c>
      <c r="B988" s="8" t="n">
        <v>12883.3727651332</v>
      </c>
      <c r="C988" s="10" t="n">
        <f aca="false">AVERAGE(B929:B988)</f>
        <v>12610.1586188812</v>
      </c>
      <c r="D988" s="10" t="n">
        <f aca="false">C988-C623</f>
        <v>48.5444186329332</v>
      </c>
    </row>
    <row r="989" customFormat="false" ht="12.75" hidden="false" customHeight="false" outlineLevel="0" collapsed="false">
      <c r="A989" s="9" t="n">
        <v>36265</v>
      </c>
      <c r="B989" s="8" t="n">
        <v>13006.99999999</v>
      </c>
      <c r="C989" s="10" t="n">
        <f aca="false">AVERAGE(B930:B989)</f>
        <v>12615.6306564533</v>
      </c>
      <c r="D989" s="10" t="n">
        <f aca="false">C989-C624</f>
        <v>57.8057442455156</v>
      </c>
    </row>
    <row r="990" customFormat="false" ht="12.75" hidden="false" customHeight="false" outlineLevel="0" collapsed="false">
      <c r="A990" s="9" t="n">
        <v>36266</v>
      </c>
      <c r="B990" s="8" t="n">
        <v>12951.99999999</v>
      </c>
      <c r="C990" s="10" t="n">
        <f aca="false">AVERAGE(B931:B990)</f>
        <v>12621.9335557775</v>
      </c>
      <c r="D990" s="10" t="n">
        <f aca="false">C990-C625</f>
        <v>65.5943350120979</v>
      </c>
    </row>
    <row r="991" customFormat="false" ht="12.75" hidden="false" customHeight="false" outlineLevel="0" collapsed="false">
      <c r="A991" s="9" t="n">
        <v>36267</v>
      </c>
      <c r="B991" s="8" t="n">
        <v>13062.99999999</v>
      </c>
      <c r="C991" s="10" t="n">
        <f aca="false">AVERAGE(B932:B991)</f>
        <v>12630.3355821651</v>
      </c>
      <c r="D991" s="10" t="n">
        <f aca="false">C991-C626</f>
        <v>67.6749910127383</v>
      </c>
    </row>
    <row r="992" customFormat="false" ht="12.75" hidden="false" customHeight="false" outlineLevel="0" collapsed="false">
      <c r="A992" s="9" t="n">
        <v>36268</v>
      </c>
      <c r="B992" s="8" t="n">
        <v>12995.99999999</v>
      </c>
      <c r="C992" s="10" t="n">
        <f aca="false">AVERAGE(B933:B992)</f>
        <v>12637.3945773944</v>
      </c>
      <c r="D992" s="10" t="n">
        <f aca="false">C992-C627</f>
        <v>72.2230628688576</v>
      </c>
    </row>
    <row r="993" customFormat="false" ht="12.75" hidden="false" customHeight="false" outlineLevel="0" collapsed="false">
      <c r="A993" s="9" t="n">
        <v>36269</v>
      </c>
      <c r="B993" s="8" t="n">
        <v>12876.99999999</v>
      </c>
      <c r="C993" s="10" t="n">
        <f aca="false">AVERAGE(B934:B993)</f>
        <v>12644.4351627773</v>
      </c>
      <c r="D993" s="10" t="n">
        <f aca="false">C993-C628</f>
        <v>74.8678322909436</v>
      </c>
    </row>
    <row r="994" customFormat="false" ht="12.75" hidden="false" customHeight="false" outlineLevel="0" collapsed="false">
      <c r="A994" s="9" t="n">
        <v>36270</v>
      </c>
      <c r="B994" s="8" t="n">
        <v>12841.99999999</v>
      </c>
      <c r="C994" s="10" t="n">
        <f aca="false">AVERAGE(B935:B994)</f>
        <v>12648.8713281018</v>
      </c>
      <c r="D994" s="10" t="n">
        <f aca="false">C994-C629</f>
        <v>80.5210632226645</v>
      </c>
    </row>
    <row r="995" customFormat="false" ht="12.75" hidden="false" customHeight="false" outlineLevel="0" collapsed="false">
      <c r="A995" s="9" t="n">
        <v>36271</v>
      </c>
      <c r="B995" s="8" t="n">
        <v>12834.330305374</v>
      </c>
      <c r="C995" s="10" t="n">
        <f aca="false">AVERAGE(B936:B995)</f>
        <v>12654.7747965939</v>
      </c>
      <c r="D995" s="10" t="n">
        <f aca="false">C995-C630</f>
        <v>87.2492910775218</v>
      </c>
    </row>
    <row r="996" customFormat="false" ht="12.75" hidden="false" customHeight="false" outlineLevel="0" collapsed="false">
      <c r="A996" s="9" t="n">
        <v>36272</v>
      </c>
      <c r="B996" s="8" t="n">
        <v>12814.2897002904</v>
      </c>
      <c r="C996" s="10" t="n">
        <f aca="false">AVERAGE(B937:B996)</f>
        <v>12658.1352218467</v>
      </c>
      <c r="D996" s="10" t="n">
        <f aca="false">C996-C631</f>
        <v>94.7797007730969</v>
      </c>
    </row>
    <row r="997" customFormat="false" ht="12.75" hidden="false" customHeight="false" outlineLevel="0" collapsed="false">
      <c r="A997" s="9" t="n">
        <v>36273</v>
      </c>
      <c r="B997" s="8" t="n">
        <v>12786.03478474</v>
      </c>
      <c r="C997" s="10" t="n">
        <f aca="false">AVERAGE(B938:B997)</f>
        <v>12670.8602538772</v>
      </c>
      <c r="D997" s="10" t="n">
        <f aca="false">C997-C632</f>
        <v>110.480745326729</v>
      </c>
    </row>
    <row r="998" customFormat="false" ht="12.75" hidden="false" customHeight="false" outlineLevel="0" collapsed="false">
      <c r="A998" s="9" t="n">
        <v>36274</v>
      </c>
      <c r="B998" s="8" t="n">
        <v>12577.1306177732</v>
      </c>
      <c r="C998" s="10" t="n">
        <f aca="false">AVERAGE(B939:B998)</f>
        <v>12678.9988362021</v>
      </c>
      <c r="D998" s="10" t="n">
        <f aca="false">C998-C633</f>
        <v>118.116713341424</v>
      </c>
    </row>
    <row r="999" customFormat="false" ht="12.75" hidden="false" customHeight="false" outlineLevel="0" collapsed="false">
      <c r="A999" s="9" t="n">
        <v>36275</v>
      </c>
      <c r="B999" s="8" t="n">
        <v>12676.99999999</v>
      </c>
      <c r="C999" s="10" t="n">
        <f aca="false">AVERAGE(B940:B999)</f>
        <v>12687.6470006295</v>
      </c>
      <c r="D999" s="10" t="n">
        <f aca="false">C999-C634</f>
        <v>124.050849725791</v>
      </c>
    </row>
    <row r="1000" customFormat="false" ht="12.75" hidden="false" customHeight="false" outlineLevel="0" collapsed="false">
      <c r="A1000" s="9" t="n">
        <v>36276</v>
      </c>
      <c r="B1000" s="8" t="n">
        <v>12717.99999999</v>
      </c>
      <c r="C1000" s="10" t="n">
        <f aca="false">AVERAGE(B941:B1000)</f>
        <v>12691.9924700567</v>
      </c>
      <c r="D1000" s="10" t="n">
        <f aca="false">C1000-C635</f>
        <v>128.325884460282</v>
      </c>
    </row>
    <row r="1001" customFormat="false" ht="12.75" hidden="false" customHeight="false" outlineLevel="0" collapsed="false">
      <c r="A1001" s="9" t="n">
        <v>36277</v>
      </c>
      <c r="B1001" s="8" t="n">
        <v>12582.589069778</v>
      </c>
      <c r="C1001" s="10" t="n">
        <f aca="false">AVERAGE(B942:B1001)</f>
        <v>12692.1628719672</v>
      </c>
      <c r="D1001" s="10" t="n">
        <f aca="false">C1001-C636</f>
        <v>129.776998266569</v>
      </c>
    </row>
    <row r="1002" customFormat="false" ht="12.75" hidden="false" customHeight="false" outlineLevel="0" collapsed="false">
      <c r="A1002" s="9" t="n">
        <v>36278</v>
      </c>
      <c r="B1002" s="8" t="n">
        <v>12693.7601531224</v>
      </c>
      <c r="C1002" s="10" t="n">
        <f aca="false">AVERAGE(B943:B1002)</f>
        <v>12694.2787116475</v>
      </c>
      <c r="D1002" s="10" t="n">
        <f aca="false">C1002-C637</f>
        <v>134.988788470397</v>
      </c>
    </row>
    <row r="1003" customFormat="false" ht="12.75" hidden="false" customHeight="false" outlineLevel="0" collapsed="false">
      <c r="A1003" s="9" t="n">
        <v>36279</v>
      </c>
      <c r="B1003" s="8" t="n">
        <v>12951.0259822076</v>
      </c>
      <c r="C1003" s="10" t="n">
        <f aca="false">AVERAGE(B944:B1003)</f>
        <v>12699.1984281757</v>
      </c>
      <c r="D1003" s="10" t="n">
        <f aca="false">C1003-C638</f>
        <v>143.437752168778</v>
      </c>
    </row>
    <row r="1004" customFormat="false" ht="12.75" hidden="false" customHeight="false" outlineLevel="0" collapsed="false">
      <c r="A1004" s="9" t="n">
        <v>36280</v>
      </c>
      <c r="B1004" s="8" t="n">
        <v>12826.99999999</v>
      </c>
      <c r="C1004" s="10" t="n">
        <f aca="false">AVERAGE(B945:B1004)</f>
        <v>12701.9342040172</v>
      </c>
      <c r="D1004" s="10" t="n">
        <f aca="false">C1004-C639</f>
        <v>147.534813004548</v>
      </c>
    </row>
    <row r="1005" customFormat="false" ht="12.75" hidden="false" customHeight="false" outlineLevel="0" collapsed="false">
      <c r="A1005" s="9" t="n">
        <v>36281</v>
      </c>
      <c r="B1005" s="8" t="n">
        <v>12784.0069637524</v>
      </c>
      <c r="C1005" s="10" t="n">
        <f aca="false">AVERAGE(B946:B1005)</f>
        <v>12707.0492638094</v>
      </c>
      <c r="D1005" s="10" t="n">
        <f aca="false">C1005-C640</f>
        <v>154.7950257418</v>
      </c>
    </row>
    <row r="1006" customFormat="false" ht="12.75" hidden="false" customHeight="false" outlineLevel="0" collapsed="false">
      <c r="A1006" s="9" t="n">
        <v>36282</v>
      </c>
      <c r="B1006" s="8" t="n">
        <v>12769.99999999</v>
      </c>
      <c r="C1006" s="10" t="n">
        <f aca="false">AVERAGE(B947:B1006)</f>
        <v>12712.0459037223</v>
      </c>
      <c r="D1006" s="10" t="n">
        <f aca="false">C1006-C641</f>
        <v>162.700071988384</v>
      </c>
    </row>
    <row r="1007" customFormat="false" ht="12.75" hidden="false" customHeight="false" outlineLevel="0" collapsed="false">
      <c r="A1007" s="9" t="n">
        <v>36283</v>
      </c>
      <c r="B1007" s="8" t="n">
        <v>12314.5921081132</v>
      </c>
      <c r="C1007" s="10" t="n">
        <f aca="false">AVERAGE(B948:B1007)</f>
        <v>12710.6278314861</v>
      </c>
      <c r="D1007" s="10" t="n">
        <f aca="false">C1007-C642</f>
        <v>160.387056576537</v>
      </c>
    </row>
    <row r="1008" customFormat="false" ht="12.75" hidden="false" customHeight="false" outlineLevel="0" collapsed="false">
      <c r="A1008" s="9" t="n">
        <v>36284</v>
      </c>
      <c r="B1008" s="8" t="n">
        <v>12332.0963463304</v>
      </c>
      <c r="C1008" s="10" t="n">
        <f aca="false">AVERAGE(B949:B1008)</f>
        <v>12709.0127665359</v>
      </c>
      <c r="D1008" s="10" t="n">
        <f aca="false">C1008-C643</f>
        <v>166.635081206254</v>
      </c>
    </row>
    <row r="1009" customFormat="false" ht="12.75" hidden="false" customHeight="false" outlineLevel="0" collapsed="false">
      <c r="A1009" s="9" t="n">
        <v>36285</v>
      </c>
      <c r="B1009" s="8" t="n">
        <v>12161.505575034</v>
      </c>
      <c r="C1009" s="10" t="n">
        <f aca="false">AVERAGE(B950:B1009)</f>
        <v>12700.5862581801</v>
      </c>
      <c r="D1009" s="10" t="n">
        <f aca="false">C1009-C644</f>
        <v>171.09188375216</v>
      </c>
    </row>
    <row r="1010" customFormat="false" ht="12.75" hidden="false" customHeight="false" outlineLevel="0" collapsed="false">
      <c r="A1010" s="9" t="n">
        <v>36286</v>
      </c>
      <c r="B1010" s="8" t="n">
        <v>12447.0096737288</v>
      </c>
      <c r="C1010" s="10" t="n">
        <f aca="false">AVERAGE(B951:B1010)</f>
        <v>12697.9030860758</v>
      </c>
      <c r="D1010" s="10" t="n">
        <f aca="false">C1010-C645</f>
        <v>169.134536162665</v>
      </c>
    </row>
    <row r="1011" customFormat="false" ht="12.75" hidden="false" customHeight="false" outlineLevel="0" collapsed="false">
      <c r="A1011" s="9" t="n">
        <v>36287</v>
      </c>
      <c r="B1011" s="8" t="n">
        <v>12725.3626098884</v>
      </c>
      <c r="C1011" s="10" t="n">
        <f aca="false">AVERAGE(B952:B1011)</f>
        <v>12696.5802364053</v>
      </c>
      <c r="D1011" s="10" t="n">
        <f aca="false">C1011-C646</f>
        <v>166.014635530379</v>
      </c>
    </row>
    <row r="1012" customFormat="false" ht="12.75" hidden="false" customHeight="false" outlineLevel="0" collapsed="false">
      <c r="A1012" s="9" t="n">
        <v>36288</v>
      </c>
      <c r="B1012" s="8" t="n">
        <v>12900.7563717692</v>
      </c>
      <c r="C1012" s="10" t="n">
        <f aca="false">AVERAGE(B953:B1012)</f>
        <v>12705.0549896138</v>
      </c>
      <c r="D1012" s="10" t="n">
        <f aca="false">C1012-C647</f>
        <v>179.320446762446</v>
      </c>
    </row>
    <row r="1013" customFormat="false" ht="12.75" hidden="false" customHeight="false" outlineLevel="0" collapsed="false">
      <c r="A1013" s="9" t="n">
        <v>36289</v>
      </c>
      <c r="B1013" s="8" t="n">
        <v>12633.5892677176</v>
      </c>
      <c r="C1013" s="10" t="n">
        <f aca="false">AVERAGE(B954:B1013)</f>
        <v>12709.2481440758</v>
      </c>
      <c r="D1013" s="10" t="n">
        <f aca="false">C1013-C648</f>
        <v>176.55747851235</v>
      </c>
    </row>
    <row r="1014" customFormat="false" ht="12.75" hidden="false" customHeight="false" outlineLevel="0" collapsed="false">
      <c r="A1014" s="9" t="n">
        <v>36290</v>
      </c>
      <c r="B1014" s="8" t="n">
        <v>12159.0992565072</v>
      </c>
      <c r="C1014" s="10" t="n">
        <f aca="false">AVERAGE(B955:B1014)</f>
        <v>12701.0868015801</v>
      </c>
      <c r="D1014" s="10" t="n">
        <f aca="false">C1014-C649</f>
        <v>168.102312347091</v>
      </c>
    </row>
    <row r="1015" customFormat="false" ht="12.75" hidden="false" customHeight="false" outlineLevel="0" collapsed="false">
      <c r="A1015" s="9" t="n">
        <v>36291</v>
      </c>
      <c r="B1015" s="8" t="n">
        <v>12189.8165154276</v>
      </c>
      <c r="C1015" s="10" t="n">
        <f aca="false">AVERAGE(B956:B1015)</f>
        <v>12693.9017138186</v>
      </c>
      <c r="D1015" s="10" t="n">
        <f aca="false">C1015-C650</f>
        <v>165.194661470325</v>
      </c>
    </row>
    <row r="1016" customFormat="false" ht="12.75" hidden="false" customHeight="false" outlineLevel="0" collapsed="false">
      <c r="A1016" s="9" t="n">
        <v>36292</v>
      </c>
      <c r="B1016" s="8" t="n">
        <v>12388.4540382392</v>
      </c>
      <c r="C1016" s="10" t="n">
        <f aca="false">AVERAGE(B957:B1016)</f>
        <v>12689.0308552765</v>
      </c>
      <c r="D1016" s="10" t="n">
        <f aca="false">C1016-C651</f>
        <v>170.960049359333</v>
      </c>
    </row>
    <row r="1017" customFormat="false" ht="12.75" hidden="false" customHeight="false" outlineLevel="0" collapsed="false">
      <c r="A1017" s="9" t="n">
        <v>36293</v>
      </c>
      <c r="B1017" s="8" t="n">
        <v>12510.4071267644</v>
      </c>
      <c r="C1017" s="10" t="n">
        <f aca="false">AVERAGE(B958:B1017)</f>
        <v>12684.6649593586</v>
      </c>
      <c r="D1017" s="10" t="n">
        <f aca="false">C1017-C652</f>
        <v>173.068584089311</v>
      </c>
    </row>
    <row r="1018" customFormat="false" ht="12.75" hidden="false" customHeight="false" outlineLevel="0" collapsed="false">
      <c r="A1018" s="9" t="n">
        <v>36294</v>
      </c>
      <c r="B1018" s="8" t="n">
        <v>12820.5805440196</v>
      </c>
      <c r="C1018" s="10" t="n">
        <f aca="false">AVERAGE(B959:B1018)</f>
        <v>12687.4583137208</v>
      </c>
      <c r="D1018" s="10" t="n">
        <f aca="false">C1018-C653</f>
        <v>180.00249510803</v>
      </c>
    </row>
    <row r="1019" customFormat="false" ht="12.75" hidden="false" customHeight="false" outlineLevel="0" collapsed="false">
      <c r="A1019" s="9" t="n">
        <v>36295</v>
      </c>
      <c r="B1019" s="8" t="n">
        <v>12858.9031159972</v>
      </c>
      <c r="C1019" s="10" t="n">
        <f aca="false">AVERAGE(B960:B1019)</f>
        <v>12691.2222553739</v>
      </c>
      <c r="D1019" s="10" t="n">
        <f aca="false">C1019-C654</f>
        <v>185.636623353759</v>
      </c>
    </row>
    <row r="1020" customFormat="false" ht="12.75" hidden="false" customHeight="false" outlineLevel="0" collapsed="false">
      <c r="A1020" s="9" t="n">
        <v>36296</v>
      </c>
      <c r="B1020" s="8" t="n">
        <v>12871.3104384304</v>
      </c>
      <c r="C1020" s="10" t="n">
        <f aca="false">AVERAGE(B961:B1020)</f>
        <v>12699.9769573103</v>
      </c>
      <c r="D1020" s="10" t="n">
        <f aca="false">C1020-C655</f>
        <v>189.737551601955</v>
      </c>
    </row>
    <row r="1021" customFormat="false" ht="12.75" hidden="false" customHeight="false" outlineLevel="0" collapsed="false">
      <c r="A1021" s="9" t="n">
        <v>36297</v>
      </c>
      <c r="B1021" s="8" t="n">
        <v>12690.2396625528</v>
      </c>
      <c r="C1021" s="10" t="n">
        <f aca="false">AVERAGE(B962:B1021)</f>
        <v>12702.9428228727</v>
      </c>
      <c r="D1021" s="10" t="n">
        <f aca="false">C1021-C656</f>
        <v>189.436166479567</v>
      </c>
    </row>
    <row r="1022" customFormat="false" ht="12.75" hidden="false" customHeight="false" outlineLevel="0" collapsed="false">
      <c r="A1022" s="9" t="n">
        <v>36298</v>
      </c>
      <c r="B1022" s="8" t="n">
        <v>12494.2944112672</v>
      </c>
      <c r="C1022" s="10" t="n">
        <f aca="false">AVERAGE(B963:B1022)</f>
        <v>12698.0450451534</v>
      </c>
      <c r="D1022" s="10" t="n">
        <f aca="false">C1022-C657</f>
        <v>182.870050453903</v>
      </c>
    </row>
    <row r="1023" customFormat="false" ht="12.75" hidden="false" customHeight="false" outlineLevel="0" collapsed="false">
      <c r="A1023" s="9" t="n">
        <v>36299</v>
      </c>
      <c r="B1023" s="8" t="n">
        <v>12279.6766674616</v>
      </c>
      <c r="C1023" s="10" t="n">
        <f aca="false">AVERAGE(B964:B1023)</f>
        <v>12688.8934835739</v>
      </c>
      <c r="D1023" s="10" t="n">
        <f aca="false">C1023-C658</f>
        <v>179.027364969379</v>
      </c>
    </row>
    <row r="1024" customFormat="false" ht="12.75" hidden="false" customHeight="false" outlineLevel="0" collapsed="false">
      <c r="A1024" s="9" t="n">
        <v>36300</v>
      </c>
      <c r="B1024" s="8" t="n">
        <v>12325.3930081324</v>
      </c>
      <c r="C1024" s="10" t="n">
        <f aca="false">AVERAGE(B965:B1024)</f>
        <v>12681.3818596659</v>
      </c>
      <c r="D1024" s="10" t="n">
        <f aca="false">C1024-C659</f>
        <v>179.429504461712</v>
      </c>
    </row>
    <row r="1025" customFormat="false" ht="12.75" hidden="false" customHeight="false" outlineLevel="0" collapsed="false">
      <c r="A1025" s="9" t="n">
        <v>36301</v>
      </c>
      <c r="B1025" s="8" t="n">
        <v>12462.99999999</v>
      </c>
      <c r="C1025" s="10" t="n">
        <f aca="false">AVERAGE(B966:B1025)</f>
        <v>12679.8976980702</v>
      </c>
      <c r="D1025" s="10" t="n">
        <f aca="false">C1025-C660</f>
        <v>188.379083316564</v>
      </c>
    </row>
    <row r="1026" customFormat="false" ht="12.75" hidden="false" customHeight="false" outlineLevel="0" collapsed="false">
      <c r="A1026" s="9" t="n">
        <v>36302</v>
      </c>
      <c r="B1026" s="8" t="n">
        <v>12839.99999999</v>
      </c>
      <c r="C1026" s="10" t="n">
        <f aca="false">AVERAGE(B967:B1026)</f>
        <v>12687.1292518777</v>
      </c>
      <c r="D1026" s="10" t="n">
        <f aca="false">C1026-C661</f>
        <v>198.992298817739</v>
      </c>
    </row>
    <row r="1027" customFormat="false" ht="12.75" hidden="false" customHeight="false" outlineLevel="0" collapsed="false">
      <c r="A1027" s="9" t="n">
        <v>36303</v>
      </c>
      <c r="B1027" s="8" t="n">
        <v>12786.99999999</v>
      </c>
      <c r="C1027" s="10" t="n">
        <f aca="false">AVERAGE(B968:B1027)</f>
        <v>12693.3722014859</v>
      </c>
      <c r="D1027" s="10" t="n">
        <f aca="false">C1027-C662</f>
        <v>206.123102765481</v>
      </c>
    </row>
    <row r="1028" customFormat="false" ht="12.75" hidden="false" customHeight="false" outlineLevel="0" collapsed="false">
      <c r="A1028" s="9" t="n">
        <v>36304</v>
      </c>
      <c r="B1028" s="8" t="n">
        <v>12511.99999999</v>
      </c>
      <c r="C1028" s="10" t="n">
        <f aca="false">AVERAGE(B969:B1028)</f>
        <v>12695.9510623914</v>
      </c>
      <c r="D1028" s="10" t="n">
        <f aca="false">C1028-C663</f>
        <v>212.69105428785</v>
      </c>
    </row>
    <row r="1029" customFormat="false" ht="12.75" hidden="false" customHeight="false" outlineLevel="0" collapsed="false">
      <c r="A1029" s="9" t="n">
        <v>36305</v>
      </c>
      <c r="B1029" s="8" t="n">
        <v>12484.0342941408</v>
      </c>
      <c r="C1029" s="10" t="n">
        <f aca="false">AVERAGE(B970:B1029)</f>
        <v>12694.175992095</v>
      </c>
      <c r="D1029" s="10" t="n">
        <f aca="false">C1029-C664</f>
        <v>218.22012503859</v>
      </c>
    </row>
    <row r="1030" customFormat="false" ht="12.75" hidden="false" customHeight="false" outlineLevel="0" collapsed="false">
      <c r="A1030" s="9" t="n">
        <v>36306</v>
      </c>
      <c r="B1030" s="8" t="n">
        <v>12639.806790094</v>
      </c>
      <c r="C1030" s="10" t="n">
        <f aca="false">AVERAGE(B971:B1030)</f>
        <v>12693.3932186662</v>
      </c>
      <c r="D1030" s="10" t="n">
        <f aca="false">C1030-C665</f>
        <v>221.900240721612</v>
      </c>
    </row>
    <row r="1031" customFormat="false" ht="12.75" hidden="false" customHeight="false" outlineLevel="0" collapsed="false">
      <c r="A1031" s="9" t="n">
        <v>36307</v>
      </c>
      <c r="B1031" s="8" t="n">
        <v>12634.8622227856</v>
      </c>
      <c r="C1031" s="10" t="n">
        <f aca="false">AVERAGE(B972:B1031)</f>
        <v>12690.6075890461</v>
      </c>
      <c r="D1031" s="10" t="n">
        <f aca="false">C1031-C666</f>
        <v>225.463617602991</v>
      </c>
    </row>
    <row r="1032" customFormat="false" ht="12.75" hidden="false" customHeight="false" outlineLevel="0" collapsed="false">
      <c r="A1032" s="9" t="n">
        <v>36308</v>
      </c>
      <c r="B1032" s="8" t="n">
        <v>12916.99999999</v>
      </c>
      <c r="C1032" s="10" t="n">
        <f aca="false">AVERAGE(B973:B1032)</f>
        <v>12691.5242557128</v>
      </c>
      <c r="D1032" s="10" t="n">
        <f aca="false">C1032-C667</f>
        <v>232.233663565126</v>
      </c>
    </row>
    <row r="1033" customFormat="false" ht="12.75" hidden="false" customHeight="false" outlineLevel="0" collapsed="false">
      <c r="A1033" s="9" t="n">
        <v>36309</v>
      </c>
      <c r="B1033" s="8" t="n">
        <v>12926.99999999</v>
      </c>
      <c r="C1033" s="10" t="n">
        <f aca="false">AVERAGE(B974:B1033)</f>
        <v>12693.3742557128</v>
      </c>
      <c r="D1033" s="10" t="n">
        <f aca="false">C1033-C668</f>
        <v>235.473620407376</v>
      </c>
    </row>
    <row r="1034" customFormat="false" ht="12.75" hidden="false" customHeight="false" outlineLevel="0" collapsed="false">
      <c r="A1034" s="9" t="n">
        <v>36310</v>
      </c>
      <c r="B1034" s="8" t="n">
        <v>12685.4928697724</v>
      </c>
      <c r="C1034" s="10" t="n">
        <f aca="false">AVERAGE(B975:B1034)</f>
        <v>12696.2096772181</v>
      </c>
      <c r="D1034" s="10" t="n">
        <f aca="false">C1034-C669</f>
        <v>239.548597451154</v>
      </c>
    </row>
    <row r="1035" customFormat="false" ht="12.75" hidden="false" customHeight="false" outlineLevel="0" collapsed="false">
      <c r="A1035" s="9" t="n">
        <v>36311</v>
      </c>
      <c r="B1035" s="8" t="n">
        <v>11566.091581498</v>
      </c>
      <c r="C1035" s="10" t="n">
        <f aca="false">AVERAGE(B976:B1035)</f>
        <v>12676.7064118492</v>
      </c>
      <c r="D1035" s="10" t="n">
        <f aca="false">C1035-C670</f>
        <v>217.389324448755</v>
      </c>
    </row>
    <row r="1036" customFormat="false" ht="12.75" hidden="false" customHeight="false" outlineLevel="0" collapsed="false">
      <c r="A1036" s="9" t="n">
        <v>36312</v>
      </c>
      <c r="B1036" s="8" t="n">
        <v>11721.423737006</v>
      </c>
      <c r="C1036" s="10" t="n">
        <f aca="false">AVERAGE(B977:B1036)</f>
        <v>12656.8012903202</v>
      </c>
      <c r="D1036" s="10" t="n">
        <f aca="false">C1036-C671</f>
        <v>203.529907441311</v>
      </c>
    </row>
    <row r="1037" customFormat="false" ht="12.75" hidden="false" customHeight="false" outlineLevel="0" collapsed="false">
      <c r="A1037" s="9" t="n">
        <v>36313</v>
      </c>
      <c r="B1037" s="8" t="n">
        <v>11706.2783522928</v>
      </c>
      <c r="C1037" s="10" t="n">
        <f aca="false">AVERAGE(B978:B1037)</f>
        <v>12637.0193331105</v>
      </c>
      <c r="D1037" s="10" t="n">
        <f aca="false">C1037-C672</f>
        <v>196.906981514956</v>
      </c>
    </row>
    <row r="1038" customFormat="false" ht="12.75" hidden="false" customHeight="false" outlineLevel="0" collapsed="false">
      <c r="A1038" s="9" t="n">
        <v>36314</v>
      </c>
      <c r="B1038" s="8" t="n">
        <v>11591.99999999</v>
      </c>
      <c r="C1038" s="10" t="n">
        <f aca="false">AVERAGE(B979:B1038)</f>
        <v>12615.4248298722</v>
      </c>
      <c r="D1038" s="10" t="n">
        <f aca="false">C1038-C673</f>
        <v>190.095938439659</v>
      </c>
    </row>
    <row r="1039" customFormat="false" ht="12.75" hidden="false" customHeight="false" outlineLevel="0" collapsed="false">
      <c r="A1039" s="9" t="n">
        <v>36315</v>
      </c>
      <c r="B1039" s="8" t="n">
        <v>11440.6746057832</v>
      </c>
      <c r="C1039" s="10" t="n">
        <f aca="false">AVERAGE(B980:B1039)</f>
        <v>12594.7287353437</v>
      </c>
      <c r="D1039" s="10" t="n">
        <f aca="false">C1039-C674</f>
        <v>184.366084933263</v>
      </c>
    </row>
    <row r="1040" customFormat="false" ht="12.75" hidden="false" customHeight="false" outlineLevel="0" collapsed="false">
      <c r="A1040" s="9" t="n">
        <v>36316</v>
      </c>
      <c r="B1040" s="8" t="n">
        <v>11457.4822352924</v>
      </c>
      <c r="C1040" s="10" t="n">
        <f aca="false">AVERAGE(B981:B1040)</f>
        <v>12575.8210498028</v>
      </c>
      <c r="D1040" s="10" t="n">
        <f aca="false">C1040-C675</f>
        <v>176.155817902449</v>
      </c>
    </row>
    <row r="1041" customFormat="false" ht="12.75" hidden="false" customHeight="false" outlineLevel="0" collapsed="false">
      <c r="A1041" s="9" t="n">
        <v>36317</v>
      </c>
      <c r="B1041" s="8" t="n">
        <v>11489.868549624</v>
      </c>
      <c r="C1041" s="10" t="n">
        <f aca="false">AVERAGE(B982:B1041)</f>
        <v>12554.4909040415</v>
      </c>
      <c r="D1041" s="10" t="n">
        <f aca="false">C1041-C676</f>
        <v>159.51603332109</v>
      </c>
    </row>
    <row r="1042" customFormat="false" ht="12.75" hidden="false" customHeight="false" outlineLevel="0" collapsed="false">
      <c r="A1042" s="9" t="n">
        <v>36318</v>
      </c>
      <c r="B1042" s="8" t="n">
        <v>11361.73487761</v>
      </c>
      <c r="C1042" s="10" t="n">
        <f aca="false">AVERAGE(B983:B1042)</f>
        <v>12531.6823690337</v>
      </c>
      <c r="D1042" s="10" t="n">
        <f aca="false">C1042-C677</f>
        <v>143.859435314822</v>
      </c>
    </row>
    <row r="1043" customFormat="false" ht="12.75" hidden="false" customHeight="false" outlineLevel="0" collapsed="false">
      <c r="A1043" s="9" t="n">
        <v>36319</v>
      </c>
      <c r="B1043" s="8" t="n">
        <v>11365.8174427604</v>
      </c>
      <c r="C1043" s="10" t="n">
        <f aca="false">AVERAGE(B984:B1043)</f>
        <v>12509.51416217</v>
      </c>
      <c r="D1043" s="10" t="n">
        <f aca="false">C1043-C678</f>
        <v>137.010265194234</v>
      </c>
    </row>
    <row r="1044" customFormat="false" ht="12.75" hidden="false" customHeight="false" outlineLevel="0" collapsed="false">
      <c r="A1044" s="9" t="n">
        <v>36320</v>
      </c>
      <c r="B1044" s="8" t="n">
        <v>11966.6968293456</v>
      </c>
      <c r="C1044" s="10" t="n">
        <f aca="false">AVERAGE(B985:B1044)</f>
        <v>12495.2394705946</v>
      </c>
      <c r="D1044" s="10" t="n">
        <f aca="false">C1044-C679</f>
        <v>140.65322722424</v>
      </c>
    </row>
    <row r="1045" customFormat="false" ht="12.75" hidden="false" customHeight="false" outlineLevel="0" collapsed="false">
      <c r="A1045" s="9" t="n">
        <v>36321</v>
      </c>
      <c r="B1045" s="8" t="n">
        <v>11960.3910814348</v>
      </c>
      <c r="C1045" s="10" t="n">
        <f aca="false">AVERAGE(B986:B1045)</f>
        <v>12479.82090039</v>
      </c>
      <c r="D1045" s="10" t="n">
        <f aca="false">C1045-C680</f>
        <v>141.988476138982</v>
      </c>
    </row>
    <row r="1046" customFormat="false" ht="12.75" hidden="false" customHeight="false" outlineLevel="0" collapsed="false">
      <c r="A1046" s="9" t="n">
        <v>36322</v>
      </c>
      <c r="B1046" s="8" t="n">
        <v>12430.017037892</v>
      </c>
      <c r="C1046" s="10" t="n">
        <f aca="false">AVERAGE(B987:B1046)</f>
        <v>12472.5510901551</v>
      </c>
      <c r="D1046" s="10" t="n">
        <f aca="false">C1046-C681</f>
        <v>143.685332570707</v>
      </c>
    </row>
    <row r="1047" customFormat="false" ht="12.75" hidden="false" customHeight="false" outlineLevel="0" collapsed="false">
      <c r="A1047" s="9" t="n">
        <v>36323</v>
      </c>
      <c r="B1047" s="8" t="n">
        <v>12740.99999999</v>
      </c>
      <c r="C1047" s="10" t="n">
        <f aca="false">AVERAGE(B988:B1047)</f>
        <v>12473.8049931117</v>
      </c>
      <c r="D1047" s="10" t="n">
        <f aca="false">C1047-C682</f>
        <v>150.242123716656</v>
      </c>
    </row>
    <row r="1048" customFormat="false" ht="12.75" hidden="false" customHeight="false" outlineLevel="0" collapsed="false">
      <c r="A1048" s="9" t="n">
        <v>36324</v>
      </c>
      <c r="B1048" s="8" t="n">
        <v>12724.99999999</v>
      </c>
      <c r="C1048" s="10" t="n">
        <f aca="false">AVERAGE(B989:B1048)</f>
        <v>12471.165447026</v>
      </c>
      <c r="D1048" s="10" t="n">
        <f aca="false">C1048-C683</f>
        <v>152.339744489955</v>
      </c>
    </row>
    <row r="1049" customFormat="false" ht="12.75" hidden="false" customHeight="false" outlineLevel="0" collapsed="false">
      <c r="A1049" s="9" t="n">
        <v>36325</v>
      </c>
      <c r="B1049" s="8" t="n">
        <v>12770.99999999</v>
      </c>
      <c r="C1049" s="10" t="n">
        <f aca="false">AVERAGE(B990:B1049)</f>
        <v>12467.2321136927</v>
      </c>
      <c r="D1049" s="10" t="n">
        <f aca="false">C1049-C684</f>
        <v>152.348205329055</v>
      </c>
    </row>
    <row r="1050" customFormat="false" ht="12.75" hidden="false" customHeight="false" outlineLevel="0" collapsed="false">
      <c r="A1050" s="9" t="n">
        <v>36326</v>
      </c>
      <c r="B1050" s="8" t="n">
        <v>12236.99999999</v>
      </c>
      <c r="C1050" s="10" t="n">
        <f aca="false">AVERAGE(B991:B1050)</f>
        <v>12455.315447026</v>
      </c>
      <c r="D1050" s="10" t="n">
        <f aca="false">C1050-C685</f>
        <v>152.121135689637</v>
      </c>
    </row>
    <row r="1051" customFormat="false" ht="12.75" hidden="false" customHeight="false" outlineLevel="0" collapsed="false">
      <c r="A1051" s="9" t="n">
        <v>36327</v>
      </c>
      <c r="B1051" s="8" t="n">
        <v>11532.0405443956</v>
      </c>
      <c r="C1051" s="10" t="n">
        <f aca="false">AVERAGE(B992:B1051)</f>
        <v>12429.7994560994</v>
      </c>
      <c r="D1051" s="10" t="n">
        <f aca="false">C1051-C686</f>
        <v>147.521908397293</v>
      </c>
    </row>
    <row r="1052" customFormat="false" ht="12.75" hidden="false" customHeight="false" outlineLevel="0" collapsed="false">
      <c r="A1052" s="9" t="n">
        <v>36328</v>
      </c>
      <c r="B1052" s="8" t="n">
        <v>11455.1431948564</v>
      </c>
      <c r="C1052" s="10" t="n">
        <f aca="false">AVERAGE(B993:B1052)</f>
        <v>12404.1185093472</v>
      </c>
      <c r="D1052" s="10" t="n">
        <f aca="false">C1052-C687</f>
        <v>135.06022983217</v>
      </c>
    </row>
    <row r="1053" customFormat="false" ht="12.75" hidden="false" customHeight="false" outlineLevel="0" collapsed="false">
      <c r="A1053" s="9" t="n">
        <v>36329</v>
      </c>
      <c r="B1053" s="8" t="n">
        <v>11455.261107388</v>
      </c>
      <c r="C1053" s="10" t="n">
        <f aca="false">AVERAGE(B994:B1053)</f>
        <v>12380.4228611372</v>
      </c>
      <c r="D1053" s="10" t="n">
        <f aca="false">C1053-C688</f>
        <v>126.687818114342</v>
      </c>
    </row>
    <row r="1054" customFormat="false" ht="12.75" hidden="false" customHeight="false" outlineLevel="0" collapsed="false">
      <c r="A1054" s="9" t="n">
        <v>36330</v>
      </c>
      <c r="B1054" s="8" t="n">
        <v>11709.5552753096</v>
      </c>
      <c r="C1054" s="10" t="n">
        <f aca="false">AVERAGE(B995:B1054)</f>
        <v>12361.5487823925</v>
      </c>
      <c r="D1054" s="10" t="n">
        <f aca="false">C1054-C689</f>
        <v>115.421144698485</v>
      </c>
    </row>
    <row r="1055" customFormat="false" ht="12.75" hidden="false" customHeight="false" outlineLevel="0" collapsed="false">
      <c r="A1055" s="9" t="n">
        <v>36331</v>
      </c>
      <c r="B1055" s="8" t="n">
        <v>11526.5287350124</v>
      </c>
      <c r="C1055" s="10" t="n">
        <f aca="false">AVERAGE(B996:B1055)</f>
        <v>12339.7520895532</v>
      </c>
      <c r="D1055" s="10" t="n">
        <f aca="false">C1055-C690</f>
        <v>102.231761193681</v>
      </c>
    </row>
    <row r="1056" customFormat="false" ht="12.75" hidden="false" customHeight="false" outlineLevel="0" collapsed="false">
      <c r="A1056" s="9" t="n">
        <v>36332</v>
      </c>
      <c r="B1056" s="8" t="n">
        <v>11429.4454586252</v>
      </c>
      <c r="C1056" s="10" t="n">
        <f aca="false">AVERAGE(B997:B1056)</f>
        <v>12316.6713521921</v>
      </c>
      <c r="D1056" s="10" t="n">
        <f aca="false">C1056-C691</f>
        <v>81.7378093425832</v>
      </c>
    </row>
    <row r="1057" customFormat="false" ht="12.75" hidden="false" customHeight="false" outlineLevel="0" collapsed="false">
      <c r="A1057" s="9" t="n">
        <v>36333</v>
      </c>
      <c r="B1057" s="8" t="n">
        <v>11354.0766470876</v>
      </c>
      <c r="C1057" s="10" t="n">
        <f aca="false">AVERAGE(B998:B1057)</f>
        <v>12292.8053832312</v>
      </c>
      <c r="D1057" s="10" t="n">
        <f aca="false">C1057-C692</f>
        <v>65.0090259951339</v>
      </c>
    </row>
    <row r="1058" customFormat="false" ht="12.75" hidden="false" customHeight="false" outlineLevel="0" collapsed="false">
      <c r="A1058" s="9" t="n">
        <v>36334</v>
      </c>
      <c r="B1058" s="8" t="n">
        <v>12109.0964161016</v>
      </c>
      <c r="C1058" s="10" t="n">
        <f aca="false">AVERAGE(B999:B1058)</f>
        <v>12285.0048132033</v>
      </c>
      <c r="D1058" s="10" t="n">
        <f aca="false">C1058-C693</f>
        <v>68.8109689617431</v>
      </c>
    </row>
    <row r="1059" customFormat="false" ht="12.75" hidden="false" customHeight="false" outlineLevel="0" collapsed="false">
      <c r="A1059" s="9" t="n">
        <v>36335</v>
      </c>
      <c r="B1059" s="8" t="n">
        <v>12308.1180588664</v>
      </c>
      <c r="C1059" s="10" t="n">
        <f aca="false">AVERAGE(B1000:B1059)</f>
        <v>12278.8567808513</v>
      </c>
      <c r="D1059" s="10" t="n">
        <f aca="false">C1059-C694</f>
        <v>74.0049967388532</v>
      </c>
    </row>
    <row r="1060" customFormat="false" ht="12.75" hidden="false" customHeight="false" outlineLevel="0" collapsed="false">
      <c r="A1060" s="9" t="n">
        <v>36336</v>
      </c>
      <c r="B1060" s="8" t="n">
        <v>12409.99999999</v>
      </c>
      <c r="C1060" s="10" t="n">
        <f aca="false">AVERAGE(B1001:B1060)</f>
        <v>12273.7234475179</v>
      </c>
      <c r="D1060" s="10" t="n">
        <f aca="false">C1060-C695</f>
        <v>73.8065113569301</v>
      </c>
    </row>
    <row r="1061" customFormat="false" ht="12.75" hidden="false" customHeight="false" outlineLevel="0" collapsed="false">
      <c r="A1061" s="9" t="n">
        <v>36337</v>
      </c>
      <c r="B1061" s="8" t="n">
        <v>12622.99999999</v>
      </c>
      <c r="C1061" s="10" t="n">
        <f aca="false">AVERAGE(B1002:B1061)</f>
        <v>12274.3969630215</v>
      </c>
      <c r="D1061" s="10" t="n">
        <f aca="false">C1061-C696</f>
        <v>75.1057883524554</v>
      </c>
    </row>
    <row r="1062" customFormat="false" ht="12.75" hidden="false" customHeight="false" outlineLevel="0" collapsed="false">
      <c r="A1062" s="9" t="n">
        <v>36338</v>
      </c>
      <c r="B1062" s="8" t="n">
        <v>12729.99999999</v>
      </c>
      <c r="C1062" s="10" t="n">
        <f aca="false">AVERAGE(B1003:B1062)</f>
        <v>12275.0009604693</v>
      </c>
      <c r="D1062" s="10" t="n">
        <f aca="false">C1062-C697</f>
        <v>74.1518057168287</v>
      </c>
    </row>
    <row r="1063" customFormat="false" ht="12.75" hidden="false" customHeight="false" outlineLevel="0" collapsed="false">
      <c r="A1063" s="9" t="n">
        <v>36339</v>
      </c>
      <c r="B1063" s="8" t="n">
        <v>12735.5915409404</v>
      </c>
      <c r="C1063" s="10" t="n">
        <f aca="false">AVERAGE(B1004:B1063)</f>
        <v>12271.4103864481</v>
      </c>
      <c r="D1063" s="10" t="n">
        <f aca="false">C1063-C698</f>
        <v>69.7945650290603</v>
      </c>
    </row>
    <row r="1064" customFormat="false" ht="12.75" hidden="false" customHeight="false" outlineLevel="0" collapsed="false">
      <c r="A1064" s="9" t="n">
        <v>36340</v>
      </c>
      <c r="B1064" s="8" t="n">
        <v>12641.4334555172</v>
      </c>
      <c r="C1064" s="10" t="n">
        <f aca="false">AVERAGE(B1005:B1064)</f>
        <v>12268.3176107069</v>
      </c>
      <c r="D1064" s="10" t="n">
        <f aca="false">C1064-C699</f>
        <v>71.5684559545298</v>
      </c>
    </row>
    <row r="1065" customFormat="false" ht="12.75" hidden="false" customHeight="false" outlineLevel="0" collapsed="false">
      <c r="A1065" s="9" t="n">
        <v>36341</v>
      </c>
      <c r="B1065" s="8" t="n">
        <v>12827.99999999</v>
      </c>
      <c r="C1065" s="10" t="n">
        <f aca="false">AVERAGE(B1006:B1065)</f>
        <v>12269.0508279776</v>
      </c>
      <c r="D1065" s="10" t="n">
        <f aca="false">C1065-C700</f>
        <v>73.6347155418116</v>
      </c>
    </row>
    <row r="1066" customFormat="false" ht="12.75" hidden="false" customHeight="false" outlineLevel="0" collapsed="false">
      <c r="A1066" s="9" t="n">
        <v>36342</v>
      </c>
      <c r="B1066" s="8" t="n">
        <v>12734.99999999</v>
      </c>
      <c r="C1066" s="10" t="n">
        <f aca="false">AVERAGE(B1007:B1066)</f>
        <v>12268.4674946442</v>
      </c>
      <c r="D1066" s="10" t="n">
        <f aca="false">C1066-C701</f>
        <v>74.7019785346965</v>
      </c>
    </row>
    <row r="1067" customFormat="false" ht="12.75" hidden="false" customHeight="false" outlineLevel="0" collapsed="false">
      <c r="A1067" s="9" t="n">
        <v>36343</v>
      </c>
      <c r="B1067" s="8" t="n">
        <v>12749.8930237012</v>
      </c>
      <c r="C1067" s="10" t="n">
        <f aca="false">AVERAGE(B1008:B1067)</f>
        <v>12275.722509904</v>
      </c>
      <c r="D1067" s="10" t="n">
        <f aca="false">C1067-C702</f>
        <v>88.580560466804</v>
      </c>
    </row>
    <row r="1068" customFormat="false" ht="12.75" hidden="false" customHeight="false" outlineLevel="0" collapsed="false">
      <c r="A1068" s="9" t="n">
        <v>36344</v>
      </c>
      <c r="B1068" s="8" t="n">
        <v>12760.99999999</v>
      </c>
      <c r="C1068" s="10" t="n">
        <f aca="false">AVERAGE(B1009:B1068)</f>
        <v>12282.8709041317</v>
      </c>
      <c r="D1068" s="10" t="n">
        <f aca="false">C1068-C703</f>
        <v>89.4622880277948</v>
      </c>
    </row>
    <row r="1069" customFormat="false" ht="12.75" hidden="false" customHeight="false" outlineLevel="0" collapsed="false">
      <c r="A1069" s="9" t="n">
        <v>36345</v>
      </c>
      <c r="B1069" s="8" t="n">
        <v>12725.99999999</v>
      </c>
      <c r="C1069" s="10" t="n">
        <f aca="false">AVERAGE(B1010:B1069)</f>
        <v>12292.2791445476</v>
      </c>
      <c r="D1069" s="10" t="n">
        <f aca="false">C1069-C704</f>
        <v>88.3882793955218</v>
      </c>
    </row>
    <row r="1070" customFormat="false" ht="12.75" hidden="false" customHeight="false" outlineLevel="0" collapsed="false">
      <c r="A1070" s="9" t="n">
        <v>36346</v>
      </c>
      <c r="B1070" s="8" t="n">
        <v>12773.99999999</v>
      </c>
      <c r="C1070" s="10" t="n">
        <f aca="false">AVERAGE(B1011:B1070)</f>
        <v>12297.7289833186</v>
      </c>
      <c r="D1070" s="10" t="n">
        <f aca="false">C1070-C705</f>
        <v>92.1575924837871</v>
      </c>
    </row>
    <row r="1071" customFormat="false" ht="12.75" hidden="false" customHeight="false" outlineLevel="0" collapsed="false">
      <c r="A1071" s="9" t="n">
        <v>36347</v>
      </c>
      <c r="B1071" s="8" t="n">
        <v>12500.3529520552</v>
      </c>
      <c r="C1071" s="10" t="n">
        <f aca="false">AVERAGE(B1012:B1071)</f>
        <v>12293.9788223548</v>
      </c>
      <c r="D1071" s="10" t="n">
        <f aca="false">C1071-C706</f>
        <v>92.307431519901</v>
      </c>
    </row>
    <row r="1072" customFormat="false" ht="12.75" hidden="false" customHeight="false" outlineLevel="0" collapsed="false">
      <c r="A1072" s="9" t="n">
        <v>36348</v>
      </c>
      <c r="B1072" s="8" t="n">
        <v>12298.3070960816</v>
      </c>
      <c r="C1072" s="10" t="n">
        <f aca="false">AVERAGE(B1013:B1072)</f>
        <v>12283.9380010933</v>
      </c>
      <c r="D1072" s="10" t="n">
        <f aca="false">C1072-C707</f>
        <v>79.6666102584404</v>
      </c>
    </row>
    <row r="1073" customFormat="false" ht="12.75" hidden="false" customHeight="false" outlineLevel="0" collapsed="false">
      <c r="A1073" s="9" t="n">
        <v>36349</v>
      </c>
      <c r="B1073" s="8" t="n">
        <v>12693.29658976</v>
      </c>
      <c r="C1073" s="10" t="n">
        <f aca="false">AVERAGE(B1014:B1073)</f>
        <v>12284.9331231273</v>
      </c>
      <c r="D1073" s="10" t="n">
        <f aca="false">C1073-C708</f>
        <v>83.5283989591462</v>
      </c>
    </row>
    <row r="1074" customFormat="false" ht="12.75" hidden="false" customHeight="false" outlineLevel="0" collapsed="false">
      <c r="A1074" s="9" t="n">
        <v>36350</v>
      </c>
      <c r="B1074" s="8" t="n">
        <v>12624.9170185532</v>
      </c>
      <c r="C1074" s="10" t="n">
        <f aca="false">AVERAGE(B1015:B1074)</f>
        <v>12292.6967524948</v>
      </c>
      <c r="D1074" s="10" t="n">
        <f aca="false">C1074-C709</f>
        <v>93.192028326579</v>
      </c>
    </row>
    <row r="1075" customFormat="false" ht="12.75" hidden="false" customHeight="false" outlineLevel="0" collapsed="false">
      <c r="A1075" s="9" t="n">
        <v>36351</v>
      </c>
      <c r="B1075" s="8" t="n">
        <v>12430.358277248</v>
      </c>
      <c r="C1075" s="10" t="n">
        <f aca="false">AVERAGE(B1016:B1075)</f>
        <v>12296.7057818584</v>
      </c>
      <c r="D1075" s="10" t="n">
        <f aca="false">C1075-C710</f>
        <v>97.5510576902543</v>
      </c>
    </row>
    <row r="1076" customFormat="false" ht="12.75" hidden="false" customHeight="false" outlineLevel="0" collapsed="false">
      <c r="A1076" s="9" t="n">
        <v>36352</v>
      </c>
      <c r="B1076" s="8" t="n">
        <v>12699.85341118</v>
      </c>
      <c r="C1076" s="10" t="n">
        <f aca="false">AVERAGE(B1017:B1076)</f>
        <v>12301.8957714075</v>
      </c>
      <c r="D1076" s="10" t="n">
        <f aca="false">C1076-C711</f>
        <v>95.3577139059162</v>
      </c>
    </row>
    <row r="1077" customFormat="false" ht="12.75" hidden="false" customHeight="false" outlineLevel="0" collapsed="false">
      <c r="A1077" s="9" t="n">
        <v>36353</v>
      </c>
      <c r="B1077" s="8" t="n">
        <v>12536.99999999</v>
      </c>
      <c r="C1077" s="10" t="n">
        <f aca="false">AVERAGE(B1018:B1077)</f>
        <v>12302.3389859612</v>
      </c>
      <c r="D1077" s="10" t="n">
        <f aca="false">C1077-C712</f>
        <v>88.0009284596617</v>
      </c>
    </row>
    <row r="1078" customFormat="false" ht="12.75" hidden="false" customHeight="false" outlineLevel="0" collapsed="false">
      <c r="A1078" s="9" t="n">
        <v>36354</v>
      </c>
      <c r="B1078" s="8" t="n">
        <v>12407.0462006661</v>
      </c>
      <c r="C1078" s="10" t="n">
        <f aca="false">AVERAGE(B1019:B1078)</f>
        <v>12295.4467469053</v>
      </c>
      <c r="D1078" s="10" t="n">
        <f aca="false">C1078-C713</f>
        <v>81.7586894037704</v>
      </c>
    </row>
    <row r="1079" customFormat="false" ht="12.75" hidden="false" customHeight="false" outlineLevel="0" collapsed="false">
      <c r="A1079" s="9" t="n">
        <v>36355</v>
      </c>
      <c r="B1079" s="8" t="n">
        <v>12353.0635480463</v>
      </c>
      <c r="C1079" s="10" t="n">
        <f aca="false">AVERAGE(B1020:B1079)</f>
        <v>12287.0160874395</v>
      </c>
      <c r="D1079" s="10" t="n">
        <f aca="false">C1079-C714</f>
        <v>76.2613632712528</v>
      </c>
    </row>
    <row r="1080" customFormat="false" ht="12.75" hidden="false" customHeight="false" outlineLevel="0" collapsed="false">
      <c r="A1080" s="9" t="n">
        <v>36356</v>
      </c>
      <c r="B1080" s="8" t="n">
        <v>12326.0445214176</v>
      </c>
      <c r="C1080" s="10" t="n">
        <f aca="false">AVERAGE(B1021:B1080)</f>
        <v>12277.9283221559</v>
      </c>
      <c r="D1080" s="10" t="n">
        <f aca="false">C1080-C715</f>
        <v>73.3902646543756</v>
      </c>
    </row>
    <row r="1081" customFormat="false" ht="12.75" hidden="false" customHeight="false" outlineLevel="0" collapsed="false">
      <c r="A1081" s="9" t="n">
        <v>36357</v>
      </c>
      <c r="B1081" s="8" t="n">
        <v>12497.5584599796</v>
      </c>
      <c r="C1081" s="10" t="n">
        <f aca="false">AVERAGE(B1022:B1081)</f>
        <v>12274.7169687797</v>
      </c>
      <c r="D1081" s="10" t="n">
        <f aca="false">C1081-C716</f>
        <v>74.1289112781542</v>
      </c>
    </row>
    <row r="1082" customFormat="false" ht="12.75" hidden="false" customHeight="false" outlineLevel="0" collapsed="false">
      <c r="A1082" s="9" t="n">
        <v>36358</v>
      </c>
      <c r="B1082" s="8" t="n">
        <v>12639.8184868976</v>
      </c>
      <c r="C1082" s="10" t="n">
        <f aca="false">AVERAGE(B1023:B1082)</f>
        <v>12277.1423700402</v>
      </c>
      <c r="D1082" s="10" t="n">
        <f aca="false">C1082-C717</f>
        <v>78.5043125386601</v>
      </c>
    </row>
    <row r="1083" customFormat="false" ht="12.75" hidden="false" customHeight="false" outlineLevel="0" collapsed="false">
      <c r="A1083" s="9" t="n">
        <v>36359</v>
      </c>
      <c r="B1083" s="8" t="n">
        <v>12554.9107705592</v>
      </c>
      <c r="C1083" s="10" t="n">
        <f aca="false">AVERAGE(B1024:B1083)</f>
        <v>12281.7296050918</v>
      </c>
      <c r="D1083" s="10" t="n">
        <f aca="false">C1083-C718</f>
        <v>77.641547590305</v>
      </c>
    </row>
    <row r="1084" customFormat="false" ht="12.75" hidden="false" customHeight="false" outlineLevel="0" collapsed="false">
      <c r="A1084" s="9" t="n">
        <v>36360</v>
      </c>
      <c r="B1084" s="8" t="n">
        <v>12433.2178620992</v>
      </c>
      <c r="C1084" s="10" t="n">
        <f aca="false">AVERAGE(B1025:B1084)</f>
        <v>12283.5266859913</v>
      </c>
      <c r="D1084" s="10" t="n">
        <f aca="false">C1084-C719</f>
        <v>74.2386284897493</v>
      </c>
    </row>
    <row r="1085" customFormat="false" ht="12.75" hidden="false" customHeight="false" outlineLevel="0" collapsed="false">
      <c r="A1085" s="9" t="n">
        <v>36361</v>
      </c>
      <c r="B1085" s="8" t="n">
        <v>12373.3628934648</v>
      </c>
      <c r="C1085" s="10" t="n">
        <f aca="false">AVERAGE(B1026:B1085)</f>
        <v>12282.0327342159</v>
      </c>
      <c r="D1085" s="10" t="n">
        <f aca="false">C1085-C720</f>
        <v>67.1113433809969</v>
      </c>
    </row>
    <row r="1086" customFormat="false" ht="12.75" hidden="false" customHeight="false" outlineLevel="0" collapsed="false">
      <c r="A1086" s="9" t="n">
        <v>36362</v>
      </c>
      <c r="B1086" s="8" t="n">
        <v>12261.3998771448</v>
      </c>
      <c r="C1086" s="10" t="n">
        <f aca="false">AVERAGE(B1027:B1086)</f>
        <v>12272.3893988351</v>
      </c>
      <c r="D1086" s="10" t="n">
        <f aca="false">C1086-C721</f>
        <v>60.0680080002421</v>
      </c>
    </row>
    <row r="1087" customFormat="false" ht="12.75" hidden="false" customHeight="false" outlineLevel="0" collapsed="false">
      <c r="A1087" s="9" t="n">
        <v>36363</v>
      </c>
      <c r="B1087" s="8" t="n">
        <v>12451.683271054</v>
      </c>
      <c r="C1087" s="10" t="n">
        <f aca="false">AVERAGE(B1028:B1087)</f>
        <v>12266.8007866862</v>
      </c>
      <c r="D1087" s="10" t="n">
        <f aca="false">C1087-C722</f>
        <v>56.5127291846438</v>
      </c>
    </row>
    <row r="1088" customFormat="false" ht="12.75" hidden="false" customHeight="false" outlineLevel="0" collapsed="false">
      <c r="A1088" s="9" t="n">
        <v>36364</v>
      </c>
      <c r="B1088" s="8" t="n">
        <v>12546.99999999</v>
      </c>
      <c r="C1088" s="10" t="n">
        <f aca="false">AVERAGE(B1029:B1088)</f>
        <v>12267.3841200195</v>
      </c>
      <c r="D1088" s="10" t="n">
        <f aca="false">C1088-C723</f>
        <v>59.0293958513266</v>
      </c>
    </row>
    <row r="1089" customFormat="false" ht="12.75" hidden="false" customHeight="false" outlineLevel="0" collapsed="false">
      <c r="A1089" s="9" t="n">
        <v>36365</v>
      </c>
      <c r="B1089" s="8" t="n">
        <v>12592.99999999</v>
      </c>
      <c r="C1089" s="10" t="n">
        <f aca="false">AVERAGE(B1030:B1089)</f>
        <v>12269.200215117</v>
      </c>
      <c r="D1089" s="10" t="n">
        <f aca="false">C1089-C724</f>
        <v>57.8621576154965</v>
      </c>
    </row>
    <row r="1090" customFormat="false" ht="12.75" hidden="false" customHeight="false" outlineLevel="0" collapsed="false">
      <c r="A1090" s="9" t="n">
        <v>36366</v>
      </c>
      <c r="B1090" s="8" t="n">
        <v>12619.99999999</v>
      </c>
      <c r="C1090" s="10" t="n">
        <f aca="false">AVERAGE(B1031:B1090)</f>
        <v>12268.8701019486</v>
      </c>
      <c r="D1090" s="10" t="n">
        <f aca="false">C1090-C725</f>
        <v>54.365377780432</v>
      </c>
    </row>
    <row r="1091" customFormat="false" ht="12.75" hidden="false" customHeight="false" outlineLevel="0" collapsed="false">
      <c r="A1091" s="9" t="n">
        <v>36367</v>
      </c>
      <c r="B1091" s="8" t="n">
        <v>12612.99999999</v>
      </c>
      <c r="C1091" s="10" t="n">
        <f aca="false">AVERAGE(B1032:B1091)</f>
        <v>12268.5057315687</v>
      </c>
      <c r="D1091" s="10" t="n">
        <f aca="false">C1091-C726</f>
        <v>51.7676740671723</v>
      </c>
    </row>
    <row r="1092" customFormat="false" ht="12.75" hidden="false" customHeight="false" outlineLevel="0" collapsed="false">
      <c r="A1092" s="9" t="n">
        <v>36368</v>
      </c>
      <c r="B1092" s="8" t="n">
        <v>12391.99999999</v>
      </c>
      <c r="C1092" s="10" t="n">
        <f aca="false">AVERAGE(B1033:B1092)</f>
        <v>12259.7557315687</v>
      </c>
      <c r="D1092" s="10" t="n">
        <f aca="false">C1092-C727</f>
        <v>43.3176740671715</v>
      </c>
    </row>
    <row r="1093" customFormat="false" ht="12.75" hidden="false" customHeight="false" outlineLevel="0" collapsed="false">
      <c r="A1093" s="9" t="n">
        <v>36369</v>
      </c>
      <c r="B1093" s="8" t="n">
        <v>12530.99999999</v>
      </c>
      <c r="C1093" s="10" t="n">
        <f aca="false">AVERAGE(B1034:B1093)</f>
        <v>12253.1557315687</v>
      </c>
      <c r="D1093" s="10" t="n">
        <f aca="false">C1093-C728</f>
        <v>37.7676740671723</v>
      </c>
    </row>
    <row r="1094" customFormat="false" ht="12.75" hidden="false" customHeight="false" outlineLevel="0" collapsed="false">
      <c r="A1094" s="9" t="n">
        <v>36370</v>
      </c>
      <c r="B1094" s="8" t="n">
        <v>12485.0164622999</v>
      </c>
      <c r="C1094" s="10" t="n">
        <f aca="false">AVERAGE(B1035:B1094)</f>
        <v>12249.8144581108</v>
      </c>
      <c r="D1094" s="10" t="n">
        <f aca="false">C1094-C729</f>
        <v>35.493067275962</v>
      </c>
    </row>
    <row r="1095" customFormat="false" ht="12.75" hidden="false" customHeight="false" outlineLevel="0" collapsed="false">
      <c r="A1095" s="9" t="n">
        <v>36371</v>
      </c>
      <c r="B1095" s="8" t="n">
        <v>12614.99999999</v>
      </c>
      <c r="C1095" s="10" t="n">
        <f aca="false">AVERAGE(B1036:B1095)</f>
        <v>12267.2962650857</v>
      </c>
      <c r="D1095" s="10" t="n">
        <f aca="false">C1095-C730</f>
        <v>56.0082075841619</v>
      </c>
    </row>
    <row r="1096" customFormat="false" ht="12.75" hidden="false" customHeight="false" outlineLevel="0" collapsed="false">
      <c r="A1096" s="9" t="n">
        <v>36372</v>
      </c>
      <c r="B1096" s="8" t="n">
        <v>12732.9664238984</v>
      </c>
      <c r="C1096" s="10" t="n">
        <f aca="false">AVERAGE(B1037:B1096)</f>
        <v>12284.1553098672</v>
      </c>
      <c r="D1096" s="10" t="n">
        <f aca="false">C1096-C731</f>
        <v>73.2839190323684</v>
      </c>
    </row>
    <row r="1097" customFormat="false" ht="12.75" hidden="false" customHeight="false" outlineLevel="0" collapsed="false">
      <c r="A1097" s="9" t="n">
        <v>36373</v>
      </c>
      <c r="B1097" s="8" t="n">
        <v>12696.3028332024</v>
      </c>
      <c r="C1097" s="10" t="n">
        <f aca="false">AVERAGE(B1038:B1097)</f>
        <v>12300.6557178824</v>
      </c>
      <c r="D1097" s="10" t="n">
        <f aca="false">C1097-C732</f>
        <v>76.8176603808788</v>
      </c>
    </row>
    <row r="1098" customFormat="false" ht="12.75" hidden="false" customHeight="false" outlineLevel="0" collapsed="false">
      <c r="A1098" s="9" t="n">
        <v>36374</v>
      </c>
      <c r="B1098" s="8" t="n">
        <v>12628.0482239464</v>
      </c>
      <c r="C1098" s="10" t="n">
        <f aca="false">AVERAGE(B1039:B1098)</f>
        <v>12317.9231882816</v>
      </c>
      <c r="D1098" s="10" t="n">
        <f aca="false">C1098-C733</f>
        <v>80.7947295011709</v>
      </c>
    </row>
    <row r="1099" customFormat="false" ht="12.75" hidden="false" customHeight="false" outlineLevel="0" collapsed="false">
      <c r="A1099" s="9" t="n">
        <v>36375</v>
      </c>
      <c r="B1099" s="8" t="n">
        <v>12323.8748492028</v>
      </c>
      <c r="C1099" s="10" t="n">
        <f aca="false">AVERAGE(B1040:B1099)</f>
        <v>12332.6431923386</v>
      </c>
      <c r="D1099" s="10" t="n">
        <f aca="false">C1099-C734</f>
        <v>84.4147335581656</v>
      </c>
    </row>
    <row r="1100" customFormat="false" ht="12.75" hidden="false" customHeight="false" outlineLevel="0" collapsed="false">
      <c r="A1100" s="9" t="n">
        <v>36376</v>
      </c>
      <c r="B1100" s="8" t="n">
        <v>12295.99999999</v>
      </c>
      <c r="C1100" s="10" t="n">
        <f aca="false">AVERAGE(B1041:B1100)</f>
        <v>12346.6184884169</v>
      </c>
      <c r="D1100" s="10" t="n">
        <f aca="false">C1100-C735</f>
        <v>96.1566963031237</v>
      </c>
    </row>
    <row r="1101" customFormat="false" ht="12.75" hidden="false" customHeight="false" outlineLevel="0" collapsed="false">
      <c r="A1101" s="9" t="n">
        <v>36377</v>
      </c>
      <c r="B1101" s="8" t="n">
        <v>12292.2804071588</v>
      </c>
      <c r="C1101" s="10" t="n">
        <f aca="false">AVERAGE(B1042:B1101)</f>
        <v>12359.9920193758</v>
      </c>
      <c r="D1101" s="10" t="n">
        <f aca="false">C1101-C736</f>
        <v>115.646893928704</v>
      </c>
    </row>
    <row r="1102" customFormat="false" ht="12.75" hidden="false" customHeight="false" outlineLevel="0" collapsed="false">
      <c r="A1102" s="9" t="n">
        <v>36378</v>
      </c>
      <c r="B1102" s="8" t="n">
        <v>12569.1025177408</v>
      </c>
      <c r="C1102" s="10" t="n">
        <f aca="false">AVERAGE(B1043:B1102)</f>
        <v>12380.114813378</v>
      </c>
      <c r="D1102" s="10" t="n">
        <f aca="false">C1102-C737</f>
        <v>133.953021264233</v>
      </c>
    </row>
    <row r="1103" customFormat="false" ht="12.75" hidden="false" customHeight="false" outlineLevel="0" collapsed="false">
      <c r="A1103" s="9" t="n">
        <v>36379</v>
      </c>
      <c r="B1103" s="8" t="n">
        <v>12449.5276522516</v>
      </c>
      <c r="C1103" s="10" t="n">
        <f aca="false">AVERAGE(B1044:B1103)</f>
        <v>12398.1766502029</v>
      </c>
      <c r="D1103" s="10" t="n">
        <f aca="false">C1103-C738</f>
        <v>140.998191422437</v>
      </c>
    </row>
    <row r="1104" customFormat="false" ht="12.75" hidden="false" customHeight="false" outlineLevel="0" collapsed="false">
      <c r="A1104" s="9" t="n">
        <v>36380</v>
      </c>
      <c r="B1104" s="8" t="n">
        <v>12369.99999999</v>
      </c>
      <c r="C1104" s="10" t="n">
        <f aca="false">AVERAGE(B1045:B1104)</f>
        <v>12404.8983697136</v>
      </c>
      <c r="D1104" s="10" t="n">
        <f aca="false">C1104-C739</f>
        <v>142.303244266512</v>
      </c>
    </row>
    <row r="1105" customFormat="false" ht="12.75" hidden="false" customHeight="false" outlineLevel="0" collapsed="false">
      <c r="A1105" s="9" t="n">
        <v>36381</v>
      </c>
      <c r="B1105" s="8" t="n">
        <v>12167.99999999</v>
      </c>
      <c r="C1105" s="10" t="n">
        <f aca="false">AVERAGE(B1046:B1105)</f>
        <v>12408.3585183562</v>
      </c>
      <c r="D1105" s="10" t="n">
        <f aca="false">C1105-C740</f>
        <v>151.730572205166</v>
      </c>
    </row>
    <row r="1106" customFormat="false" ht="12.75" hidden="false" customHeight="false" outlineLevel="0" collapsed="false">
      <c r="A1106" s="9" t="n">
        <v>36382</v>
      </c>
      <c r="B1106" s="8" t="n">
        <v>12001.99999999</v>
      </c>
      <c r="C1106" s="10" t="n">
        <f aca="false">AVERAGE(B1047:B1106)</f>
        <v>12401.2249010578</v>
      </c>
      <c r="D1106" s="10" t="n">
        <f aca="false">C1106-C741</f>
        <v>153.503010399643</v>
      </c>
    </row>
    <row r="1107" customFormat="false" ht="12.75" hidden="false" customHeight="false" outlineLevel="0" collapsed="false">
      <c r="A1107" s="9" t="n">
        <v>36383</v>
      </c>
      <c r="B1107" s="8" t="n">
        <v>12274.3487748228</v>
      </c>
      <c r="C1107" s="10" t="n">
        <f aca="false">AVERAGE(B1048:B1107)</f>
        <v>12393.4473806384</v>
      </c>
      <c r="D1107" s="10" t="n">
        <f aca="false">C1107-C742</f>
        <v>148.942156646874</v>
      </c>
    </row>
    <row r="1108" customFormat="false" ht="12.75" hidden="false" customHeight="false" outlineLevel="0" collapsed="false">
      <c r="A1108" s="9" t="n">
        <v>36384</v>
      </c>
      <c r="B1108" s="8" t="n">
        <v>12575.3261190684</v>
      </c>
      <c r="C1108" s="10" t="n">
        <f aca="false">AVERAGE(B1049:B1108)</f>
        <v>12390.9528159564</v>
      </c>
      <c r="D1108" s="10" t="n">
        <f aca="false">C1108-C743</f>
        <v>146.514258631531</v>
      </c>
    </row>
    <row r="1109" customFormat="false" ht="12.75" hidden="false" customHeight="false" outlineLevel="0" collapsed="false">
      <c r="A1109" s="9" t="n">
        <v>36385</v>
      </c>
      <c r="B1109" s="8" t="n">
        <v>12567.999999989</v>
      </c>
      <c r="C1109" s="10" t="n">
        <f aca="false">AVERAGE(B1050:B1109)</f>
        <v>12387.569482623</v>
      </c>
      <c r="D1109" s="10" t="n">
        <f aca="false">C1109-C744</f>
        <v>138.56425863153</v>
      </c>
    </row>
    <row r="1110" customFormat="false" ht="12.75" hidden="false" customHeight="false" outlineLevel="0" collapsed="false">
      <c r="A1110" s="9" t="n">
        <v>36386</v>
      </c>
      <c r="B1110" s="8" t="n">
        <v>12577.999999989</v>
      </c>
      <c r="C1110" s="10" t="n">
        <f aca="false">AVERAGE(B1051:B1110)</f>
        <v>12393.2528159563</v>
      </c>
      <c r="D1110" s="10" t="n">
        <f aca="false">C1110-C745</f>
        <v>134.777303791616</v>
      </c>
    </row>
    <row r="1111" customFormat="false" ht="12.75" hidden="false" customHeight="false" outlineLevel="0" collapsed="false">
      <c r="A1111" s="9" t="n">
        <v>36387</v>
      </c>
      <c r="B1111" s="8" t="n">
        <v>12587.999999989</v>
      </c>
      <c r="C1111" s="10" t="n">
        <f aca="false">AVERAGE(B1052:B1111)</f>
        <v>12410.8521402162</v>
      </c>
      <c r="D1111" s="10" t="n">
        <f aca="false">C1111-C746</f>
        <v>138.007506497601</v>
      </c>
    </row>
    <row r="1112" customFormat="false" ht="12.75" hidden="false" customHeight="false" outlineLevel="0" collapsed="false">
      <c r="A1112" s="9" t="n">
        <v>36388</v>
      </c>
      <c r="B1112" s="8" t="n">
        <v>12339.999999989</v>
      </c>
      <c r="C1112" s="10" t="n">
        <f aca="false">AVERAGE(B1053:B1112)</f>
        <v>12425.5997536351</v>
      </c>
      <c r="D1112" s="10" t="n">
        <f aca="false">C1112-C747</f>
        <v>143.002518396057</v>
      </c>
    </row>
    <row r="1113" customFormat="false" ht="12.75" hidden="false" customHeight="false" outlineLevel="0" collapsed="false">
      <c r="A1113" s="9" t="n">
        <v>36389</v>
      </c>
      <c r="B1113" s="8" t="n">
        <v>12475.999999989</v>
      </c>
      <c r="C1113" s="10" t="n">
        <f aca="false">AVERAGE(B1054:B1113)</f>
        <v>12442.6120685118</v>
      </c>
      <c r="D1113" s="10" t="n">
        <f aca="false">C1113-C748</f>
        <v>152.491596780554</v>
      </c>
    </row>
    <row r="1114" customFormat="false" ht="12.75" hidden="false" customHeight="false" outlineLevel="0" collapsed="false">
      <c r="A1114" s="9" t="n">
        <v>36390</v>
      </c>
      <c r="B1114" s="8" t="n">
        <v>12330.0521873326</v>
      </c>
      <c r="C1114" s="10" t="n">
        <f aca="false">AVERAGE(B1055:B1114)</f>
        <v>12452.9536837122</v>
      </c>
      <c r="D1114" s="10" t="n">
        <f aca="false">C1114-C749</f>
        <v>157.278260528077</v>
      </c>
    </row>
    <row r="1115" customFormat="false" ht="12.75" hidden="false" customHeight="false" outlineLevel="0" collapsed="false">
      <c r="A1115" s="9" t="n">
        <v>36391</v>
      </c>
      <c r="B1115" s="8" t="n">
        <v>12291.8492339466</v>
      </c>
      <c r="C1115" s="10" t="n">
        <f aca="false">AVERAGE(B1056:B1115)</f>
        <v>12465.7090253611</v>
      </c>
      <c r="D1115" s="10" t="n">
        <f aca="false">C1115-C750</f>
        <v>163.653619667086</v>
      </c>
    </row>
    <row r="1116" customFormat="false" ht="12.75" hidden="false" customHeight="false" outlineLevel="0" collapsed="false">
      <c r="A1116" s="9" t="n">
        <v>36392</v>
      </c>
      <c r="B1116" s="8" t="n">
        <v>12348.4700138166</v>
      </c>
      <c r="C1116" s="10" t="n">
        <f aca="false">AVERAGE(B1057:B1116)</f>
        <v>12481.0261012809</v>
      </c>
      <c r="D1116" s="10" t="n">
        <f aca="false">C1116-C751</f>
        <v>175.247216694563</v>
      </c>
    </row>
    <row r="1117" customFormat="false" ht="12.75" hidden="false" customHeight="false" outlineLevel="0" collapsed="false">
      <c r="A1117" s="9" t="n">
        <v>36393</v>
      </c>
      <c r="B1117" s="8" t="n">
        <v>12414.99999999</v>
      </c>
      <c r="C1117" s="10" t="n">
        <f aca="false">AVERAGE(B1058:B1117)</f>
        <v>12498.7081571626</v>
      </c>
      <c r="D1117" s="10" t="n">
        <f aca="false">C1117-C752</f>
        <v>184.809754596225</v>
      </c>
    </row>
    <row r="1118" customFormat="false" ht="12.75" hidden="false" customHeight="false" outlineLevel="0" collapsed="false">
      <c r="A1118" s="9" t="n">
        <v>36394</v>
      </c>
      <c r="B1118" s="8" t="n">
        <v>12520.99999999</v>
      </c>
      <c r="C1118" s="10" t="n">
        <f aca="false">AVERAGE(B1059:B1118)</f>
        <v>12505.5732168941</v>
      </c>
      <c r="D1118" s="10" t="n">
        <f aca="false">C1118-C753</f>
        <v>183.741480994364</v>
      </c>
    </row>
    <row r="1119" customFormat="false" ht="12.75" hidden="false" customHeight="false" outlineLevel="0" collapsed="false">
      <c r="A1119" s="9" t="n">
        <v>36395</v>
      </c>
      <c r="B1119" s="8" t="n">
        <v>12360.4413307168</v>
      </c>
      <c r="C1119" s="10" t="n">
        <f aca="false">AVERAGE(B1060:B1119)</f>
        <v>12506.4452714249</v>
      </c>
      <c r="D1119" s="10" t="n">
        <f aca="false">C1119-C754</f>
        <v>179.018282313527</v>
      </c>
    </row>
    <row r="1120" customFormat="false" ht="12.75" hidden="false" customHeight="false" outlineLevel="0" collapsed="false">
      <c r="A1120" s="9" t="n">
        <v>36396</v>
      </c>
      <c r="B1120" s="8" t="n">
        <v>12500.1211062748</v>
      </c>
      <c r="C1120" s="10" t="n">
        <f aca="false">AVERAGE(B1061:B1120)</f>
        <v>12507.947289863</v>
      </c>
      <c r="D1120" s="10" t="n">
        <f aca="false">C1120-C755</f>
        <v>176.119071488185</v>
      </c>
    </row>
    <row r="1121" customFormat="false" ht="12.75" hidden="false" customHeight="false" outlineLevel="0" collapsed="false">
      <c r="A1121" s="9" t="n">
        <v>36397</v>
      </c>
      <c r="B1121" s="8" t="n">
        <v>12551.5339768192</v>
      </c>
      <c r="C1121" s="10" t="n">
        <f aca="false">AVERAGE(B1062:B1121)</f>
        <v>12506.7561894768</v>
      </c>
      <c r="D1121" s="10" t="n">
        <f aca="false">C1121-C756</f>
        <v>173.811304435338</v>
      </c>
    </row>
    <row r="1122" customFormat="false" ht="12.75" hidden="false" customHeight="false" outlineLevel="0" collapsed="false">
      <c r="A1122" s="9" t="n">
        <v>36398</v>
      </c>
      <c r="B1122" s="8" t="n">
        <v>12588.28523495</v>
      </c>
      <c r="C1122" s="10" t="n">
        <f aca="false">AVERAGE(B1063:B1122)</f>
        <v>12504.3942767262</v>
      </c>
      <c r="D1122" s="10" t="n">
        <f aca="false">C1122-C757</f>
        <v>171.149391684672</v>
      </c>
    </row>
    <row r="1123" customFormat="false" ht="12.75" hidden="false" customHeight="false" outlineLevel="0" collapsed="false">
      <c r="A1123" s="9" t="n">
        <v>36399</v>
      </c>
      <c r="B1123" s="8" t="n">
        <v>12697.2200413244</v>
      </c>
      <c r="C1123" s="10" t="n">
        <f aca="false">AVERAGE(B1064:B1123)</f>
        <v>12503.7547517326</v>
      </c>
      <c r="D1123" s="10" t="n">
        <f aca="false">C1123-C758</f>
        <v>169.359866691071</v>
      </c>
    </row>
    <row r="1124" customFormat="false" ht="12.75" hidden="false" customHeight="false" outlineLevel="0" collapsed="false">
      <c r="A1124" s="9" t="n">
        <v>36400</v>
      </c>
      <c r="B1124" s="8" t="n">
        <v>12523.6238566504</v>
      </c>
      <c r="C1124" s="10" t="n">
        <f aca="false">AVERAGE(B1065:B1124)</f>
        <v>12501.7912584181</v>
      </c>
      <c r="D1124" s="10" t="n">
        <f aca="false">C1124-C759</f>
        <v>162.263040043292</v>
      </c>
    </row>
    <row r="1125" customFormat="false" ht="12.75" hidden="false" customHeight="false" outlineLevel="0" collapsed="false">
      <c r="A1125" s="9" t="n">
        <v>36401</v>
      </c>
      <c r="B1125" s="8" t="n">
        <v>12596.2557078924</v>
      </c>
      <c r="C1125" s="10" t="n">
        <f aca="false">AVERAGE(B1066:B1125)</f>
        <v>12497.9288535498</v>
      </c>
      <c r="D1125" s="10" t="n">
        <f aca="false">C1125-C760</f>
        <v>155.767301841679</v>
      </c>
    </row>
    <row r="1126" customFormat="false" ht="12.75" hidden="false" customHeight="false" outlineLevel="0" collapsed="false">
      <c r="A1126" s="9" t="n">
        <v>36402</v>
      </c>
      <c r="B1126" s="8" t="n">
        <v>12568.9980330516</v>
      </c>
      <c r="C1126" s="10" t="n">
        <f aca="false">AVERAGE(B1067:B1126)</f>
        <v>12495.1621541009</v>
      </c>
      <c r="D1126" s="10" t="n">
        <f aca="false">C1126-C761</f>
        <v>150.67523267598</v>
      </c>
    </row>
    <row r="1127" customFormat="false" ht="12.75" hidden="false" customHeight="false" outlineLevel="0" collapsed="false">
      <c r="A1127" s="9" t="n">
        <v>36403</v>
      </c>
      <c r="B1127" s="8" t="n">
        <v>12441.99999999</v>
      </c>
      <c r="C1127" s="10" t="n">
        <f aca="false">AVERAGE(B1068:B1127)</f>
        <v>12490.0306037057</v>
      </c>
      <c r="D1127" s="10" t="n">
        <f aca="false">C1127-C762</f>
        <v>138.260348947475</v>
      </c>
    </row>
    <row r="1128" customFormat="false" ht="12.75" hidden="false" customHeight="false" outlineLevel="0" collapsed="false">
      <c r="A1128" s="9" t="n">
        <v>36404</v>
      </c>
      <c r="B1128" s="8" t="n">
        <v>12588.8623039108</v>
      </c>
      <c r="C1128" s="10" t="n">
        <f aca="false">AVERAGE(B1069:B1128)</f>
        <v>12487.1616421043</v>
      </c>
      <c r="D1128" s="10" t="n">
        <f aca="false">C1128-C763</f>
        <v>132.974720679505</v>
      </c>
    </row>
    <row r="1129" customFormat="false" ht="12.75" hidden="false" customHeight="false" outlineLevel="0" collapsed="false">
      <c r="A1129" s="9" t="n">
        <v>36405</v>
      </c>
      <c r="B1129" s="8" t="n">
        <v>12463.2139752856</v>
      </c>
      <c r="C1129" s="10" t="n">
        <f aca="false">AVERAGE(B1070:B1129)</f>
        <v>12482.7818750259</v>
      </c>
      <c r="D1129" s="10" t="n">
        <f aca="false">C1129-C764</f>
        <v>130.411620267765</v>
      </c>
    </row>
    <row r="1130" customFormat="false" ht="12.75" hidden="false" customHeight="false" outlineLevel="0" collapsed="false">
      <c r="A1130" s="9" t="n">
        <v>36406</v>
      </c>
      <c r="B1130" s="8" t="n">
        <v>12622.8899694804</v>
      </c>
      <c r="C1130" s="10" t="n">
        <f aca="false">AVERAGE(B1071:B1130)</f>
        <v>12480.2633745174</v>
      </c>
      <c r="D1130" s="10" t="n">
        <f aca="false">C1130-C765</f>
        <v>127.02645309262</v>
      </c>
    </row>
    <row r="1131" customFormat="false" ht="12.75" hidden="false" customHeight="false" outlineLevel="0" collapsed="false">
      <c r="A1131" s="9" t="n">
        <v>36407</v>
      </c>
      <c r="B1131" s="8" t="n">
        <v>12676.99999999</v>
      </c>
      <c r="C1131" s="10" t="n">
        <f aca="false">AVERAGE(B1072:B1131)</f>
        <v>12483.207491983</v>
      </c>
      <c r="D1131" s="10" t="n">
        <f aca="false">C1131-C766</f>
        <v>124.320570558217</v>
      </c>
    </row>
    <row r="1132" customFormat="false" ht="12.75" hidden="false" customHeight="false" outlineLevel="0" collapsed="false">
      <c r="A1132" s="9" t="n">
        <v>36408</v>
      </c>
      <c r="B1132" s="8" t="n">
        <v>12767.99999999</v>
      </c>
      <c r="C1132" s="10" t="n">
        <f aca="false">AVERAGE(B1073:B1132)</f>
        <v>12491.0357070482</v>
      </c>
      <c r="D1132" s="10" t="n">
        <f aca="false">C1132-C767</f>
        <v>120.382118956706</v>
      </c>
    </row>
    <row r="1133" customFormat="false" ht="12.75" hidden="false" customHeight="false" outlineLevel="0" collapsed="false">
      <c r="A1133" s="9" t="n">
        <v>36409</v>
      </c>
      <c r="B1133" s="8" t="n">
        <v>12613.99999999</v>
      </c>
      <c r="C1133" s="10" t="n">
        <f aca="false">AVERAGE(B1074:B1133)</f>
        <v>12489.7140972187</v>
      </c>
      <c r="D1133" s="10" t="n">
        <f aca="false">C1133-C768</f>
        <v>112.643842460557</v>
      </c>
    </row>
    <row r="1134" customFormat="false" ht="12.75" hidden="false" customHeight="false" outlineLevel="0" collapsed="false">
      <c r="A1134" s="9" t="n">
        <v>36410</v>
      </c>
      <c r="B1134" s="8" t="n">
        <v>12237.99999999</v>
      </c>
      <c r="C1134" s="10" t="n">
        <f aca="false">AVERAGE(B1075:B1134)</f>
        <v>12483.2654802426</v>
      </c>
      <c r="D1134" s="10" t="n">
        <f aca="false">C1134-C769</f>
        <v>102.895225484523</v>
      </c>
    </row>
    <row r="1135" customFormat="false" ht="12.75" hidden="false" customHeight="false" outlineLevel="0" collapsed="false">
      <c r="A1135" s="9" t="n">
        <v>36411</v>
      </c>
      <c r="B1135" s="8" t="n">
        <v>12470.6524474304</v>
      </c>
      <c r="C1135" s="10" t="n">
        <f aca="false">AVERAGE(B1076:B1135)</f>
        <v>12483.9370497457</v>
      </c>
      <c r="D1135" s="10" t="n">
        <f aca="false">C1135-C770</f>
        <v>103.616794987574</v>
      </c>
    </row>
    <row r="1136" customFormat="false" ht="12.75" hidden="false" customHeight="false" outlineLevel="0" collapsed="false">
      <c r="A1136" s="9" t="n">
        <v>36412</v>
      </c>
      <c r="B1136" s="8" t="n">
        <v>12495.99999999</v>
      </c>
      <c r="C1136" s="10" t="n">
        <f aca="false">AVERAGE(B1077:B1136)</f>
        <v>12480.5394928925</v>
      </c>
      <c r="D1136" s="10" t="n">
        <f aca="false">C1136-C771</f>
        <v>100.469238134427</v>
      </c>
    </row>
    <row r="1137" customFormat="false" ht="12.75" hidden="false" customHeight="false" outlineLevel="0" collapsed="false">
      <c r="A1137" s="9" t="n">
        <v>36413</v>
      </c>
      <c r="B1137" s="8" t="n">
        <v>12573.3320137048</v>
      </c>
      <c r="C1137" s="10" t="n">
        <f aca="false">AVERAGE(B1078:B1137)</f>
        <v>12481.1450264544</v>
      </c>
      <c r="D1137" s="10" t="n">
        <f aca="false">C1137-C772</f>
        <v>106.841438363024</v>
      </c>
    </row>
    <row r="1138" customFormat="false" ht="12.75" hidden="false" customHeight="false" outlineLevel="0" collapsed="false">
      <c r="A1138" s="9" t="n">
        <v>36414</v>
      </c>
      <c r="B1138" s="8" t="n">
        <v>12527.9035300228</v>
      </c>
      <c r="C1138" s="10" t="n">
        <f aca="false">AVERAGE(B1079:B1138)</f>
        <v>12483.159315277</v>
      </c>
      <c r="D1138" s="10" t="n">
        <f aca="false">C1138-C773</f>
        <v>108.389060518986</v>
      </c>
    </row>
    <row r="1139" customFormat="false" ht="12.75" hidden="false" customHeight="false" outlineLevel="0" collapsed="false">
      <c r="A1139" s="9" t="n">
        <v>36415</v>
      </c>
      <c r="B1139" s="8" t="n">
        <v>12433.328887442</v>
      </c>
      <c r="C1139" s="10" t="n">
        <f aca="false">AVERAGE(B1080:B1139)</f>
        <v>12484.4970709336</v>
      </c>
      <c r="D1139" s="10" t="n">
        <f aca="false">C1139-C774</f>
        <v>110.643482842266</v>
      </c>
    </row>
    <row r="1140" customFormat="false" ht="12.75" hidden="false" customHeight="false" outlineLevel="0" collapsed="false">
      <c r="A1140" s="9" t="n">
        <v>36416</v>
      </c>
      <c r="B1140" s="8" t="n">
        <v>12201.8742842898</v>
      </c>
      <c r="C1140" s="10" t="n">
        <f aca="false">AVERAGE(B1081:B1140)</f>
        <v>12482.4275669815</v>
      </c>
      <c r="D1140" s="10" t="n">
        <f aca="false">C1140-C775</f>
        <v>105.107312223468</v>
      </c>
    </row>
    <row r="1141" customFormat="false" ht="12.75" hidden="false" customHeight="false" outlineLevel="0" collapsed="false">
      <c r="A1141" s="9" t="n">
        <v>36417</v>
      </c>
      <c r="B1141" s="8" t="n">
        <v>12248.4816612972</v>
      </c>
      <c r="C1141" s="10" t="n">
        <f aca="false">AVERAGE(B1082:B1141)</f>
        <v>12478.2762870034</v>
      </c>
      <c r="D1141" s="10" t="n">
        <f aca="false">C1141-C776</f>
        <v>104.38936557876</v>
      </c>
    </row>
    <row r="1142" customFormat="false" ht="12.75" hidden="false" customHeight="false" outlineLevel="0" collapsed="false">
      <c r="A1142" s="9" t="n">
        <v>36418</v>
      </c>
      <c r="B1142" s="8" t="n">
        <v>12149.5631573216</v>
      </c>
      <c r="C1142" s="10" t="n">
        <f aca="false">AVERAGE(B1083:B1142)</f>
        <v>12470.1053648438</v>
      </c>
      <c r="D1142" s="10" t="n">
        <f aca="false">C1142-C777</f>
        <v>102.46844341916</v>
      </c>
    </row>
    <row r="1143" customFormat="false" ht="12.75" hidden="false" customHeight="false" outlineLevel="0" collapsed="false">
      <c r="A1143" s="9" t="n">
        <v>36419</v>
      </c>
      <c r="B1143" s="8" t="n">
        <v>12375.68631166</v>
      </c>
      <c r="C1143" s="10" t="n">
        <f aca="false">AVERAGE(B1084:B1143)</f>
        <v>12467.1182905288</v>
      </c>
      <c r="D1143" s="10" t="n">
        <f aca="false">C1143-C778</f>
        <v>105.698035770842</v>
      </c>
    </row>
    <row r="1144" customFormat="false" ht="12.75" hidden="false" customHeight="false" outlineLevel="0" collapsed="false">
      <c r="A1144" s="9" t="n">
        <v>36420</v>
      </c>
      <c r="B1144" s="8" t="n">
        <v>12364.99999999</v>
      </c>
      <c r="C1144" s="10" t="n">
        <f aca="false">AVERAGE(B1085:B1144)</f>
        <v>12465.9813261604</v>
      </c>
      <c r="D1144" s="10" t="n">
        <f aca="false">C1144-C779</f>
        <v>110.361071402354</v>
      </c>
    </row>
    <row r="1145" customFormat="false" ht="12.75" hidden="false" customHeight="false" outlineLevel="0" collapsed="false">
      <c r="A1145" s="9" t="n">
        <v>36421</v>
      </c>
      <c r="B1145" s="8" t="n">
        <v>12505.99999999</v>
      </c>
      <c r="C1145" s="10" t="n">
        <f aca="false">AVERAGE(B1086:B1145)</f>
        <v>12468.1919446024</v>
      </c>
      <c r="D1145" s="10" t="n">
        <f aca="false">C1145-C780</f>
        <v>112.371689844442</v>
      </c>
    </row>
    <row r="1146" customFormat="false" ht="12.75" hidden="false" customHeight="false" outlineLevel="0" collapsed="false">
      <c r="A1146" s="9" t="n">
        <v>36422</v>
      </c>
      <c r="B1146" s="8" t="n">
        <v>12393.99999999</v>
      </c>
      <c r="C1146" s="10" t="n">
        <f aca="false">AVERAGE(B1087:B1146)</f>
        <v>12470.4019466499</v>
      </c>
      <c r="D1146" s="10" t="n">
        <f aca="false">C1146-C781</f>
        <v>111.815025225194</v>
      </c>
    </row>
    <row r="1147" customFormat="false" ht="12.75" hidden="false" customHeight="false" outlineLevel="0" collapsed="false">
      <c r="A1147" s="9" t="n">
        <v>36423</v>
      </c>
      <c r="B1147" s="8" t="n">
        <v>12167.99999999</v>
      </c>
      <c r="C1147" s="10" t="n">
        <f aca="false">AVERAGE(B1088:B1147)</f>
        <v>12465.6738921321</v>
      </c>
      <c r="D1147" s="10" t="n">
        <f aca="false">C1147-C782</f>
        <v>104.853637374128</v>
      </c>
    </row>
    <row r="1148" customFormat="false" ht="12.75" hidden="false" customHeight="false" outlineLevel="0" collapsed="false">
      <c r="A1148" s="9" t="n">
        <v>36424</v>
      </c>
      <c r="B1148" s="8" t="n">
        <v>12187.99999999</v>
      </c>
      <c r="C1148" s="10" t="n">
        <f aca="false">AVERAGE(B1089:B1148)</f>
        <v>12459.6905587988</v>
      </c>
      <c r="D1148" s="10" t="n">
        <f aca="false">C1148-C783</f>
        <v>98.186970707462</v>
      </c>
    </row>
    <row r="1149" customFormat="false" ht="12.75" hidden="false" customHeight="false" outlineLevel="0" collapsed="false">
      <c r="A1149" s="9" t="n">
        <v>36425</v>
      </c>
      <c r="B1149" s="8" t="n">
        <v>12330.999999989</v>
      </c>
      <c r="C1149" s="10" t="n">
        <f aca="false">AVERAGE(B1090:B1149)</f>
        <v>12455.3238921321</v>
      </c>
      <c r="D1149" s="10" t="n">
        <f aca="false">C1149-C784</f>
        <v>95.3369707074435</v>
      </c>
    </row>
    <row r="1150" customFormat="false" ht="12.75" hidden="false" customHeight="false" outlineLevel="0" collapsed="false">
      <c r="A1150" s="9" t="n">
        <v>36426</v>
      </c>
      <c r="B1150" s="8" t="n">
        <v>12350.999999989</v>
      </c>
      <c r="C1150" s="10" t="n">
        <f aca="false">AVERAGE(B1091:B1150)</f>
        <v>12450.8405587988</v>
      </c>
      <c r="D1150" s="10" t="n">
        <f aca="false">C1150-C785</f>
        <v>92.6869707074275</v>
      </c>
    </row>
    <row r="1151" customFormat="false" ht="12.75" hidden="false" customHeight="false" outlineLevel="0" collapsed="false">
      <c r="A1151" s="9" t="n">
        <v>36427</v>
      </c>
      <c r="B1151" s="8" t="n">
        <v>12066.7222353062</v>
      </c>
      <c r="C1151" s="10" t="n">
        <f aca="false">AVERAGE(B1092:B1151)</f>
        <v>12441.7359293874</v>
      </c>
      <c r="D1151" s="10" t="n">
        <f aca="false">C1151-C786</f>
        <v>83.4186004787916</v>
      </c>
    </row>
    <row r="1152" customFormat="false" ht="12.75" hidden="false" customHeight="false" outlineLevel="0" collapsed="false">
      <c r="A1152" s="9" t="n">
        <v>36428</v>
      </c>
      <c r="B1152" s="8" t="n">
        <v>12552.8641426798</v>
      </c>
      <c r="C1152" s="10" t="n">
        <f aca="false">AVERAGE(B1093:B1152)</f>
        <v>12444.4169984322</v>
      </c>
      <c r="D1152" s="10" t="n">
        <f aca="false">C1152-C787</f>
        <v>86.3612783168319</v>
      </c>
    </row>
    <row r="1153" customFormat="false" ht="12.75" hidden="false" customHeight="false" outlineLevel="0" collapsed="false">
      <c r="A1153" s="9" t="n">
        <v>36429</v>
      </c>
      <c r="B1153" s="8" t="n">
        <v>12538.3958326424</v>
      </c>
      <c r="C1153" s="10" t="n">
        <f aca="false">AVERAGE(B1094:B1153)</f>
        <v>12444.5402623097</v>
      </c>
      <c r="D1153" s="10" t="n">
        <f aca="false">C1153-C788</f>
        <v>84.2179251931739</v>
      </c>
    </row>
    <row r="1154" customFormat="false" ht="12.75" hidden="false" customHeight="false" outlineLevel="0" collapsed="false">
      <c r="A1154" s="9" t="n">
        <v>36430</v>
      </c>
      <c r="B1154" s="8" t="n">
        <v>12228.687729592</v>
      </c>
      <c r="C1154" s="10" t="n">
        <f aca="false">AVERAGE(B1095:B1154)</f>
        <v>12440.2681167646</v>
      </c>
      <c r="D1154" s="10" t="n">
        <f aca="false">C1154-C789</f>
        <v>75.736583204276</v>
      </c>
    </row>
    <row r="1155" customFormat="false" ht="12.75" hidden="false" customHeight="false" outlineLevel="0" collapsed="false">
      <c r="A1155" s="9" t="n">
        <v>36431</v>
      </c>
      <c r="B1155" s="8" t="n">
        <v>12189.4309123218</v>
      </c>
      <c r="C1155" s="10" t="n">
        <f aca="false">AVERAGE(B1096:B1155)</f>
        <v>12433.1752986368</v>
      </c>
      <c r="D1155" s="10" t="n">
        <f aca="false">C1155-C790</f>
        <v>71.432351457066</v>
      </c>
    </row>
    <row r="1156" customFormat="false" ht="12.75" hidden="false" customHeight="false" outlineLevel="0" collapsed="false">
      <c r="A1156" s="9" t="n">
        <v>36432</v>
      </c>
      <c r="B1156" s="8" t="n">
        <v>12183.350357265</v>
      </c>
      <c r="C1156" s="10" t="n">
        <f aca="false">AVERAGE(B1097:B1156)</f>
        <v>12424.0150308596</v>
      </c>
      <c r="D1156" s="10" t="n">
        <f aca="false">C1156-C791</f>
        <v>61.4388804749979</v>
      </c>
    </row>
    <row r="1157" customFormat="false" ht="12.75" hidden="false" customHeight="false" outlineLevel="0" collapsed="false">
      <c r="A1157" s="9" t="n">
        <v>36433</v>
      </c>
      <c r="B1157" s="8" t="n">
        <v>12315.1610046732</v>
      </c>
      <c r="C1157" s="10" t="n">
        <f aca="false">AVERAGE(B1098:B1157)</f>
        <v>12417.6626670508</v>
      </c>
      <c r="D1157" s="10" t="n">
        <f aca="false">C1157-C792</f>
        <v>64.4342744307214</v>
      </c>
    </row>
    <row r="1158" customFormat="false" ht="12.75" hidden="false" customHeight="false" outlineLevel="0" collapsed="false">
      <c r="A1158" s="9" t="n">
        <v>36434</v>
      </c>
      <c r="B1158" s="8" t="n">
        <v>12065.4598835616</v>
      </c>
      <c r="C1158" s="10" t="n">
        <f aca="false">AVERAGE(B1099:B1158)</f>
        <v>12408.286194711</v>
      </c>
      <c r="D1158" s="10" t="n">
        <f aca="false">C1158-C793</f>
        <v>59.5539923866927</v>
      </c>
    </row>
    <row r="1159" customFormat="false" ht="12.75" hidden="false" customHeight="false" outlineLevel="0" collapsed="false">
      <c r="A1159" s="9" t="n">
        <v>36435</v>
      </c>
      <c r="B1159" s="8" t="n">
        <v>12250.366253989</v>
      </c>
      <c r="C1159" s="10" t="n">
        <f aca="false">AVERAGE(B1100:B1159)</f>
        <v>12407.0610514575</v>
      </c>
      <c r="D1159" s="10" t="n">
        <f aca="false">C1159-C794</f>
        <v>58.8034592722252</v>
      </c>
    </row>
    <row r="1160" customFormat="false" ht="12.75" hidden="false" customHeight="false" outlineLevel="0" collapsed="false">
      <c r="A1160" s="9" t="n">
        <v>36436</v>
      </c>
      <c r="B1160" s="8" t="n">
        <v>12436.1135957768</v>
      </c>
      <c r="C1160" s="10" t="n">
        <f aca="false">AVERAGE(B1101:B1160)</f>
        <v>12409.3962780539</v>
      </c>
      <c r="D1160" s="10" t="n">
        <f aca="false">C1160-C795</f>
        <v>56.0032962478927</v>
      </c>
    </row>
    <row r="1161" customFormat="false" ht="12.75" hidden="false" customHeight="false" outlineLevel="0" collapsed="false">
      <c r="A1161" s="9" t="n">
        <v>36437</v>
      </c>
      <c r="B1161" s="8" t="n">
        <v>12363.5853065912</v>
      </c>
      <c r="C1161" s="10" t="n">
        <f aca="false">AVERAGE(B1102:B1161)</f>
        <v>12410.5846930444</v>
      </c>
      <c r="D1161" s="10" t="n">
        <f aca="false">C1161-C796</f>
        <v>50.1500049215829</v>
      </c>
    </row>
    <row r="1162" customFormat="false" ht="12.75" hidden="false" customHeight="false" outlineLevel="0" collapsed="false">
      <c r="A1162" s="9" t="n">
        <v>36438</v>
      </c>
      <c r="B1162" s="8" t="n">
        <v>12108.5539969</v>
      </c>
      <c r="C1162" s="10" t="n">
        <f aca="false">AVERAGE(B1103:B1162)</f>
        <v>12402.9088843638</v>
      </c>
      <c r="D1162" s="10" t="n">
        <f aca="false">C1162-C797</f>
        <v>39.8985874983009</v>
      </c>
    </row>
    <row r="1163" customFormat="false" ht="12.75" hidden="false" customHeight="false" outlineLevel="0" collapsed="false">
      <c r="A1163" s="9" t="n">
        <v>36439</v>
      </c>
      <c r="B1163" s="8" t="n">
        <v>12515.472579719</v>
      </c>
      <c r="C1163" s="10" t="n">
        <f aca="false">AVERAGE(B1104:B1163)</f>
        <v>12404.0079664882</v>
      </c>
      <c r="D1163" s="10" t="n">
        <f aca="false">C1163-C798</f>
        <v>43.5892942760365</v>
      </c>
    </row>
    <row r="1164" customFormat="false" ht="12.75" hidden="false" customHeight="false" outlineLevel="0" collapsed="false">
      <c r="A1164" s="9" t="n">
        <v>36440</v>
      </c>
      <c r="B1164" s="8" t="n">
        <v>12396.0693895101</v>
      </c>
      <c r="C1164" s="10" t="n">
        <f aca="false">AVERAGE(B1105:B1164)</f>
        <v>12404.4424563136</v>
      </c>
      <c r="D1164" s="10" t="n">
        <f aca="false">C1164-C799</f>
        <v>36.6904507680392</v>
      </c>
    </row>
    <row r="1165" customFormat="false" ht="12.75" hidden="false" customHeight="false" outlineLevel="0" collapsed="false">
      <c r="A1165" s="9" t="n">
        <v>36441</v>
      </c>
      <c r="B1165" s="8" t="n">
        <v>12469.8099702224</v>
      </c>
      <c r="C1165" s="10" t="n">
        <f aca="false">AVERAGE(B1106:B1165)</f>
        <v>12409.4726224841</v>
      </c>
      <c r="D1165" s="10" t="n">
        <f aca="false">C1165-C800</f>
        <v>24.578616987581</v>
      </c>
    </row>
    <row r="1166" customFormat="false" ht="12.75" hidden="false" customHeight="false" outlineLevel="0" collapsed="false">
      <c r="A1166" s="9" t="n">
        <v>36442</v>
      </c>
      <c r="B1166" s="8" t="n">
        <v>12677.9767163838</v>
      </c>
      <c r="C1166" s="10" t="n">
        <f aca="false">AVERAGE(B1107:B1166)</f>
        <v>12420.7389010907</v>
      </c>
      <c r="D1166" s="10" t="n">
        <f aca="false">C1166-C801</f>
        <v>24.772173434636</v>
      </c>
    </row>
    <row r="1167" customFormat="false" ht="12.75" hidden="false" customHeight="false" outlineLevel="0" collapsed="false">
      <c r="A1167" s="9" t="n">
        <v>36443</v>
      </c>
      <c r="B1167" s="8" t="n">
        <v>12490.7891691336</v>
      </c>
      <c r="C1167" s="10" t="n">
        <f aca="false">AVERAGE(B1108:B1167)</f>
        <v>12424.3462409958</v>
      </c>
      <c r="D1167" s="10" t="n">
        <f aca="false">C1167-C802</f>
        <v>20.8930670842092</v>
      </c>
    </row>
    <row r="1168" customFormat="false" ht="12.75" hidden="false" customHeight="false" outlineLevel="0" collapsed="false">
      <c r="A1168" s="9" t="n">
        <v>36444</v>
      </c>
      <c r="B1168" s="8" t="n">
        <v>12578.74856405</v>
      </c>
      <c r="C1168" s="10" t="n">
        <f aca="false">AVERAGE(B1109:B1168)</f>
        <v>12424.4032817455</v>
      </c>
      <c r="D1168" s="10" t="n">
        <f aca="false">C1168-C803</f>
        <v>18.7580654856683</v>
      </c>
    </row>
    <row r="1169" customFormat="false" ht="12.75" hidden="false" customHeight="false" outlineLevel="0" collapsed="false">
      <c r="A1169" s="9" t="n">
        <v>36445</v>
      </c>
      <c r="B1169" s="8" t="n">
        <v>12416.3028331924</v>
      </c>
      <c r="C1169" s="10" t="n">
        <f aca="false">AVERAGE(B1110:B1169)</f>
        <v>12421.8749956323</v>
      </c>
      <c r="D1169" s="10" t="n">
        <f aca="false">C1169-C804</f>
        <v>18.779779372393</v>
      </c>
    </row>
    <row r="1170" customFormat="false" ht="12.75" hidden="false" customHeight="false" outlineLevel="0" collapsed="false">
      <c r="A1170" s="9" t="n">
        <v>36446</v>
      </c>
      <c r="B1170" s="8" t="n">
        <v>12223.7521452128</v>
      </c>
      <c r="C1170" s="10" t="n">
        <f aca="false">AVERAGE(B1111:B1170)</f>
        <v>12415.9708647193</v>
      </c>
      <c r="D1170" s="10" t="n">
        <f aca="false">C1170-C805</f>
        <v>18.160958628514</v>
      </c>
    </row>
    <row r="1171" customFormat="false" ht="12.75" hidden="false" customHeight="false" outlineLevel="0" collapsed="false">
      <c r="A1171" s="9" t="n">
        <v>36447</v>
      </c>
      <c r="B1171" s="8" t="n">
        <v>12210.8491846236</v>
      </c>
      <c r="C1171" s="10" t="n">
        <f aca="false">AVERAGE(B1112:B1171)</f>
        <v>12409.6850177966</v>
      </c>
      <c r="D1171" s="10" t="n">
        <f aca="false">C1171-C806</f>
        <v>19.5701294553455</v>
      </c>
    </row>
    <row r="1172" customFormat="false" ht="12.75" hidden="false" customHeight="false" outlineLevel="0" collapsed="false">
      <c r="A1172" s="9" t="n">
        <v>36448</v>
      </c>
      <c r="B1172" s="8" t="n">
        <v>12473.53653817</v>
      </c>
      <c r="C1172" s="10" t="n">
        <f aca="false">AVERAGE(B1113:B1172)</f>
        <v>12411.9106267662</v>
      </c>
      <c r="D1172" s="10" t="n">
        <f aca="false">C1172-C807</f>
        <v>27.874673942375</v>
      </c>
    </row>
    <row r="1173" customFormat="false" ht="12.75" hidden="false" customHeight="false" outlineLevel="0" collapsed="false">
      <c r="A1173" s="9" t="n">
        <v>36449</v>
      </c>
      <c r="B1173" s="8" t="n">
        <v>12398.8138956792</v>
      </c>
      <c r="C1173" s="10" t="n">
        <f aca="false">AVERAGE(B1114:B1173)</f>
        <v>12410.6241916944</v>
      </c>
      <c r="D1173" s="10" t="n">
        <f aca="false">C1173-C808</f>
        <v>19.4549055372117</v>
      </c>
    </row>
    <row r="1174" customFormat="false" ht="12.75" hidden="false" customHeight="false" outlineLevel="0" collapsed="false">
      <c r="A1174" s="9" t="n">
        <v>36450</v>
      </c>
      <c r="B1174" s="8" t="n">
        <v>12504.021939966</v>
      </c>
      <c r="C1174" s="10" t="n">
        <f aca="false">AVERAGE(B1115:B1174)</f>
        <v>12413.5236875716</v>
      </c>
      <c r="D1174" s="10" t="n">
        <f aca="false">C1174-C809</f>
        <v>18.8393782939493</v>
      </c>
    </row>
    <row r="1175" customFormat="false" ht="12.75" hidden="false" customHeight="false" outlineLevel="0" collapsed="false">
      <c r="A1175" s="9" t="n">
        <v>36451</v>
      </c>
      <c r="B1175" s="8" t="n">
        <v>12331</v>
      </c>
      <c r="C1175" s="10" t="n">
        <f aca="false">AVERAGE(B1116:B1175)</f>
        <v>12414.1762003392</v>
      </c>
      <c r="D1175" s="10" t="n">
        <f aca="false">C1175-C810</f>
        <v>18.241891061507</v>
      </c>
    </row>
    <row r="1176" customFormat="false" ht="12.75" hidden="false" customHeight="false" outlineLevel="0" collapsed="false">
      <c r="A1176" s="9" t="n">
        <v>36452</v>
      </c>
      <c r="B1176" s="8" t="n">
        <v>12090.8460402044</v>
      </c>
      <c r="C1176" s="10" t="n">
        <f aca="false">AVERAGE(B1117:B1176)</f>
        <v>12409.8824674457</v>
      </c>
      <c r="D1176" s="10" t="n">
        <f aca="false">C1176-C811</f>
        <v>16.8814915013027</v>
      </c>
    </row>
    <row r="1177" customFormat="false" ht="12.75" hidden="false" customHeight="false" outlineLevel="0" collapsed="false">
      <c r="A1177" s="9" t="n">
        <v>36453</v>
      </c>
      <c r="B1177" s="8" t="n">
        <v>12285.3020839956</v>
      </c>
      <c r="C1177" s="10" t="n">
        <f aca="false">AVERAGE(B1118:B1177)</f>
        <v>12407.7208355124</v>
      </c>
      <c r="D1177" s="10" t="n">
        <f aca="false">C1177-C812</f>
        <v>15.8101827850896</v>
      </c>
    </row>
    <row r="1178" customFormat="false" ht="12.75" hidden="false" customHeight="false" outlineLevel="0" collapsed="false">
      <c r="A1178" s="9" t="n">
        <v>36454</v>
      </c>
      <c r="B1178" s="8" t="n">
        <v>12315.5763038584</v>
      </c>
      <c r="C1178" s="10" t="n">
        <f aca="false">AVERAGE(B1119:B1178)</f>
        <v>12404.2971072436</v>
      </c>
      <c r="D1178" s="10" t="n">
        <f aca="false">C1178-C813</f>
        <v>12.2197878495645</v>
      </c>
    </row>
    <row r="1179" customFormat="false" ht="12.75" hidden="false" customHeight="false" outlineLevel="0" collapsed="false">
      <c r="A1179" s="9" t="n">
        <v>36455</v>
      </c>
      <c r="B1179" s="8" t="n">
        <v>12405.7663529696</v>
      </c>
      <c r="C1179" s="10" t="n">
        <f aca="false">AVERAGE(B1120:B1179)</f>
        <v>12405.0525242811</v>
      </c>
      <c r="D1179" s="10" t="n">
        <f aca="false">C1179-C814</f>
        <v>13.1418715537766</v>
      </c>
    </row>
    <row r="1180" customFormat="false" ht="12.75" hidden="false" customHeight="false" outlineLevel="0" collapsed="false">
      <c r="A1180" s="9" t="n">
        <v>36456</v>
      </c>
      <c r="B1180" s="8" t="n">
        <v>12488.9243976324</v>
      </c>
      <c r="C1180" s="10" t="n">
        <f aca="false">AVERAGE(B1121:B1180)</f>
        <v>12404.8659124704</v>
      </c>
      <c r="D1180" s="10" t="n">
        <f aca="false">C1180-C815</f>
        <v>11.3885930764027</v>
      </c>
    </row>
    <row r="1181" customFormat="false" ht="12.75" hidden="false" customHeight="false" outlineLevel="0" collapsed="false">
      <c r="A1181" s="9" t="n">
        <v>36457</v>
      </c>
      <c r="B1181" s="8" t="n">
        <v>12553.3670145508</v>
      </c>
      <c r="C1181" s="10" t="n">
        <f aca="false">AVERAGE(B1122:B1181)</f>
        <v>12404.8964630993</v>
      </c>
      <c r="D1181" s="10" t="n">
        <f aca="false">C1181-C816</f>
        <v>9.88581037193035</v>
      </c>
    </row>
    <row r="1182" customFormat="false" ht="12.75" hidden="false" customHeight="false" outlineLevel="0" collapsed="false">
      <c r="A1182" s="9" t="n">
        <v>36458</v>
      </c>
      <c r="B1182" s="8" t="n">
        <v>12311.4274956602</v>
      </c>
      <c r="C1182" s="10" t="n">
        <f aca="false">AVERAGE(B1123:B1182)</f>
        <v>12400.2821674444</v>
      </c>
      <c r="D1182" s="10" t="n">
        <f aca="false">C1182-C817</f>
        <v>2.7715147170984</v>
      </c>
    </row>
    <row r="1183" customFormat="false" ht="12.75" hidden="false" customHeight="false" outlineLevel="0" collapsed="false">
      <c r="A1183" s="9" t="n">
        <v>36459</v>
      </c>
      <c r="B1183" s="8" t="n">
        <v>12288.3332223532</v>
      </c>
      <c r="C1183" s="10" t="n">
        <f aca="false">AVERAGE(B1124:B1183)</f>
        <v>12393.4673871282</v>
      </c>
      <c r="D1183" s="10" t="n">
        <f aca="false">C1183-C818</f>
        <v>-3.95904019641239</v>
      </c>
    </row>
    <row r="1184" customFormat="false" ht="12.75" hidden="false" customHeight="false" outlineLevel="0" collapsed="false">
      <c r="A1184" s="9" t="n">
        <v>36460</v>
      </c>
      <c r="B1184" s="8" t="n">
        <v>12182.0216700034</v>
      </c>
      <c r="C1184" s="10" t="n">
        <f aca="false">AVERAGE(B1125:B1184)</f>
        <v>12387.7740173508</v>
      </c>
      <c r="D1184" s="10" t="n">
        <f aca="false">C1184-C819</f>
        <v>-5.35240997386427</v>
      </c>
    </row>
    <row r="1185" customFormat="false" ht="12.75" hidden="false" customHeight="false" outlineLevel="0" collapsed="false">
      <c r="A1185" s="9" t="n">
        <v>36461</v>
      </c>
      <c r="B1185" s="8" t="n">
        <v>12332.2506844614</v>
      </c>
      <c r="C1185" s="10" t="n">
        <f aca="false">AVERAGE(B1126:B1185)</f>
        <v>12383.3739336269</v>
      </c>
      <c r="D1185" s="10" t="n">
        <f aca="false">C1185-C820</f>
        <v>-7.70249369771227</v>
      </c>
    </row>
    <row r="1186" customFormat="false" ht="12.75" hidden="false" customHeight="false" outlineLevel="0" collapsed="false">
      <c r="A1186" s="9" t="n">
        <v>36462</v>
      </c>
      <c r="B1186" s="8" t="n">
        <v>12346.9735457552</v>
      </c>
      <c r="C1186" s="10" t="n">
        <f aca="false">AVERAGE(B1127:B1186)</f>
        <v>12379.6735255053</v>
      </c>
      <c r="D1186" s="10" t="n">
        <f aca="false">C1186-C821</f>
        <v>-12.8529018193203</v>
      </c>
    </row>
    <row r="1187" customFormat="false" ht="12.75" hidden="false" customHeight="false" outlineLevel="0" collapsed="false">
      <c r="A1187" s="9" t="n">
        <v>36463</v>
      </c>
      <c r="B1187" s="8" t="n">
        <v>12625.6861757492</v>
      </c>
      <c r="C1187" s="10" t="n">
        <f aca="false">AVERAGE(B1128:B1187)</f>
        <v>12382.734961768</v>
      </c>
      <c r="D1187" s="10" t="n">
        <f aca="false">C1187-C822</f>
        <v>-8.59146555666666</v>
      </c>
    </row>
    <row r="1188" customFormat="false" ht="12.75" hidden="false" customHeight="false" outlineLevel="0" collapsed="false">
      <c r="A1188" s="9" t="n">
        <v>36464</v>
      </c>
      <c r="B1188" s="8" t="n">
        <v>12601.0824415136</v>
      </c>
      <c r="C1188" s="10" t="n">
        <f aca="false">AVERAGE(B1129:B1188)</f>
        <v>12382.938630728</v>
      </c>
      <c r="D1188" s="10" t="n">
        <f aca="false">C1188-C823</f>
        <v>-11.1211299299539</v>
      </c>
    </row>
    <row r="1189" customFormat="false" ht="12.75" hidden="false" customHeight="false" outlineLevel="0" collapsed="false">
      <c r="A1189" s="9" t="n">
        <v>36465</v>
      </c>
      <c r="B1189" s="8" t="n">
        <v>12357.1348154328</v>
      </c>
      <c r="C1189" s="10" t="n">
        <f aca="false">AVERAGE(B1130:B1189)</f>
        <v>12381.1706447305</v>
      </c>
      <c r="D1189" s="10" t="n">
        <f aca="false">C1189-C824</f>
        <v>-16.874589650748</v>
      </c>
    </row>
    <row r="1190" customFormat="false" ht="12.75" hidden="false" customHeight="false" outlineLevel="0" collapsed="false">
      <c r="A1190" s="9" t="n">
        <v>36466</v>
      </c>
      <c r="B1190" s="8" t="n">
        <v>12458.8971425264</v>
      </c>
      <c r="C1190" s="10" t="n">
        <f aca="false">AVERAGE(B1131:B1190)</f>
        <v>12378.4374309479</v>
      </c>
      <c r="D1190" s="10" t="n">
        <f aca="false">C1190-C825</f>
        <v>-17.6041123063606</v>
      </c>
    </row>
    <row r="1191" customFormat="false" ht="12.75" hidden="false" customHeight="false" outlineLevel="0" collapsed="false">
      <c r="A1191" s="9" t="n">
        <v>36467</v>
      </c>
      <c r="B1191" s="8" t="n">
        <v>12459.87267071</v>
      </c>
      <c r="C1191" s="10" t="n">
        <f aca="false">AVERAGE(B1132:B1191)</f>
        <v>12374.8186421266</v>
      </c>
      <c r="D1191" s="10" t="n">
        <f aca="false">C1191-C826</f>
        <v>-17.0229011277115</v>
      </c>
    </row>
    <row r="1192" customFormat="false" ht="12.75" hidden="false" customHeight="false" outlineLevel="0" collapsed="false">
      <c r="A1192" s="9" t="n">
        <v>36468</v>
      </c>
      <c r="B1192" s="8" t="n">
        <v>12468.0538979452</v>
      </c>
      <c r="C1192" s="10" t="n">
        <f aca="false">AVERAGE(B1133:B1192)</f>
        <v>12369.8195404258</v>
      </c>
      <c r="D1192" s="10" t="n">
        <f aca="false">C1192-C827</f>
        <v>-17.1297263322285</v>
      </c>
    </row>
    <row r="1193" customFormat="false" ht="12.75" hidden="false" customHeight="false" outlineLevel="0" collapsed="false">
      <c r="A1193" s="9" t="n">
        <v>36469</v>
      </c>
      <c r="B1193" s="8" t="n">
        <v>12569.519788416</v>
      </c>
      <c r="C1193" s="10" t="n">
        <f aca="false">AVERAGE(B1134:B1193)</f>
        <v>12369.0782035663</v>
      </c>
      <c r="D1193" s="10" t="n">
        <f aca="false">C1193-C828</f>
        <v>-14.6709036555367</v>
      </c>
    </row>
    <row r="1194" customFormat="false" ht="12.75" hidden="false" customHeight="false" outlineLevel="0" collapsed="false">
      <c r="A1194" s="9" t="n">
        <v>36470</v>
      </c>
      <c r="B1194" s="8" t="n">
        <v>12611.9097374434</v>
      </c>
      <c r="C1194" s="10" t="n">
        <f aca="false">AVERAGE(B1135:B1194)</f>
        <v>12375.3100325238</v>
      </c>
      <c r="D1194" s="10" t="n">
        <f aca="false">C1194-C829</f>
        <v>-6.8791839111509</v>
      </c>
    </row>
    <row r="1195" customFormat="false" ht="12.75" hidden="false" customHeight="false" outlineLevel="0" collapsed="false">
      <c r="A1195" s="9" t="n">
        <v>36471</v>
      </c>
      <c r="B1195" s="8" t="n">
        <v>12883.7237950214</v>
      </c>
      <c r="C1195" s="10" t="n">
        <f aca="false">AVERAGE(B1136:B1195)</f>
        <v>12382.1945549837</v>
      </c>
      <c r="D1195" s="10" t="n">
        <f aca="false">C1195-C830</f>
        <v>-3.59208705099263</v>
      </c>
    </row>
    <row r="1196" customFormat="false" ht="12.75" hidden="false" customHeight="false" outlineLevel="0" collapsed="false">
      <c r="A1196" s="9" t="n">
        <v>36472</v>
      </c>
      <c r="B1196" s="8" t="n">
        <v>12548.5904088656</v>
      </c>
      <c r="C1196" s="10" t="n">
        <f aca="false">AVERAGE(B1137:B1196)</f>
        <v>12383.0710617983</v>
      </c>
      <c r="D1196" s="10" t="n">
        <f aca="false">C1196-C831</f>
        <v>-9.60471916688584</v>
      </c>
    </row>
    <row r="1197" customFormat="false" ht="12.75" hidden="false" customHeight="false" outlineLevel="0" collapsed="false">
      <c r="A1197" s="9" t="n">
        <v>36473</v>
      </c>
      <c r="B1197" s="8" t="n">
        <v>12560.678092196</v>
      </c>
      <c r="C1197" s="10" t="n">
        <f aca="false">AVERAGE(B1138:B1197)</f>
        <v>12382.8601631065</v>
      </c>
      <c r="D1197" s="10" t="n">
        <f aca="false">C1197-C832</f>
        <v>-15.5805098395831</v>
      </c>
    </row>
    <row r="1198" customFormat="false" ht="12.75" hidden="false" customHeight="false" outlineLevel="0" collapsed="false">
      <c r="A1198" s="9" t="n">
        <v>36474</v>
      </c>
      <c r="B1198" s="8" t="n">
        <v>12716.221215812</v>
      </c>
      <c r="C1198" s="10" t="n">
        <f aca="false">AVERAGE(B1139:B1198)</f>
        <v>12385.9987912029</v>
      </c>
      <c r="D1198" s="10" t="n">
        <f aca="false">C1198-C833</f>
        <v>-10.3441950265387</v>
      </c>
    </row>
    <row r="1199" customFormat="false" ht="12.75" hidden="false" customHeight="false" outlineLevel="0" collapsed="false">
      <c r="A1199" s="9" t="n">
        <v>36475</v>
      </c>
      <c r="B1199" s="8" t="n">
        <v>12584.1218949481</v>
      </c>
      <c r="C1199" s="10" t="n">
        <f aca="false">AVERAGE(B1140:B1199)</f>
        <v>12388.5120079947</v>
      </c>
      <c r="D1199" s="10" t="n">
        <f aca="false">C1199-C834</f>
        <v>-8.30572953424962</v>
      </c>
    </row>
    <row r="1200" customFormat="false" ht="12.75" hidden="false" customHeight="false" outlineLevel="0" collapsed="false">
      <c r="A1200" s="9" t="n">
        <v>36476</v>
      </c>
      <c r="B1200" s="8" t="n">
        <v>12727.25999999</v>
      </c>
      <c r="C1200" s="10" t="n">
        <f aca="false">AVERAGE(B1141:B1200)</f>
        <v>12397.2684365897</v>
      </c>
      <c r="D1200" s="10" t="n">
        <f aca="false">C1200-C835</f>
        <v>2.16606402622347</v>
      </c>
    </row>
    <row r="1201" customFormat="false" ht="12.75" hidden="false" customHeight="false" outlineLevel="0" collapsed="false">
      <c r="A1201" s="9" t="n">
        <v>36477</v>
      </c>
      <c r="B1201" s="8" t="n">
        <v>12475.99999999</v>
      </c>
      <c r="C1201" s="10" t="n">
        <f aca="false">AVERAGE(B1142:B1201)</f>
        <v>12401.0604089013</v>
      </c>
      <c r="D1201" s="10" t="n">
        <f aca="false">C1201-C836</f>
        <v>-0.949829261955529</v>
      </c>
    </row>
    <row r="1202" customFormat="false" ht="12.75" hidden="false" customHeight="false" outlineLevel="0" collapsed="false">
      <c r="A1202" s="9" t="n">
        <v>36478</v>
      </c>
      <c r="B1202" s="8" t="n">
        <v>12675.7124492956</v>
      </c>
      <c r="C1202" s="10" t="n">
        <f aca="false">AVERAGE(B1143:B1202)</f>
        <v>12409.8295637675</v>
      </c>
      <c r="D1202" s="10" t="n">
        <f aca="false">C1202-C837</f>
        <v>2.23992587395333</v>
      </c>
    </row>
    <row r="1203" customFormat="false" ht="12.75" hidden="false" customHeight="false" outlineLevel="0" collapsed="false">
      <c r="A1203" s="9" t="n">
        <v>36479</v>
      </c>
      <c r="B1203" s="8" t="n">
        <v>12613.625826008</v>
      </c>
      <c r="C1203" s="10" t="n">
        <f aca="false">AVERAGE(B1144:B1203)</f>
        <v>12413.79522234</v>
      </c>
      <c r="D1203" s="10" t="n">
        <f aca="false">C1203-C838</f>
        <v>1.3826397172852</v>
      </c>
    </row>
    <row r="1204" customFormat="false" ht="12.75" hidden="false" customHeight="false" outlineLevel="0" collapsed="false">
      <c r="A1204" s="9" t="n">
        <v>36480</v>
      </c>
      <c r="B1204" s="8" t="n">
        <v>12381.2219157048</v>
      </c>
      <c r="C1204" s="10" t="n">
        <f aca="false">AVERAGE(B1145:B1204)</f>
        <v>12414.0655876019</v>
      </c>
      <c r="D1204" s="10" t="n">
        <f aca="false">C1204-C839</f>
        <v>-0.245546242842465</v>
      </c>
    </row>
    <row r="1205" customFormat="false" ht="12.75" hidden="false" customHeight="false" outlineLevel="0" collapsed="false">
      <c r="A1205" s="9" t="n">
        <v>36481</v>
      </c>
      <c r="B1205" s="8" t="n">
        <v>12419.999999999</v>
      </c>
      <c r="C1205" s="10" t="n">
        <f aca="false">AVERAGE(B1146:B1205)</f>
        <v>12412.6322542687</v>
      </c>
      <c r="D1205" s="10" t="n">
        <f aca="false">C1205-C840</f>
        <v>-1.40005802309315</v>
      </c>
    </row>
    <row r="1206" customFormat="false" ht="12.75" hidden="false" customHeight="false" outlineLevel="0" collapsed="false">
      <c r="A1206" s="9" t="n">
        <v>36482</v>
      </c>
      <c r="B1206" s="8" t="n">
        <v>12337.270179891</v>
      </c>
      <c r="C1206" s="10" t="n">
        <f aca="false">AVERAGE(B1147:B1206)</f>
        <v>12411.686757267</v>
      </c>
      <c r="D1206" s="10" t="n">
        <f aca="false">C1206-C841</f>
        <v>-2.7988340915017</v>
      </c>
    </row>
    <row r="1207" customFormat="false" ht="12.75" hidden="false" customHeight="false" outlineLevel="0" collapsed="false">
      <c r="A1207" s="9" t="n">
        <v>36483</v>
      </c>
      <c r="B1207" s="8" t="n">
        <v>12552.6751856446</v>
      </c>
      <c r="C1207" s="10" t="n">
        <f aca="false">AVERAGE(B1148:B1207)</f>
        <v>12418.0980103613</v>
      </c>
      <c r="D1207" s="10" t="n">
        <f aca="false">C1207-C842</f>
        <v>3.83394352907635</v>
      </c>
    </row>
    <row r="1208" customFormat="false" ht="12.75" hidden="false" customHeight="false" outlineLevel="0" collapsed="false">
      <c r="A1208" s="9" t="n">
        <v>36484</v>
      </c>
      <c r="B1208" s="8" t="n">
        <v>12528.8413699584</v>
      </c>
      <c r="C1208" s="10" t="n">
        <f aca="false">AVERAGE(B1149:B1208)</f>
        <v>12423.7786998608</v>
      </c>
      <c r="D1208" s="10" t="n">
        <f aca="false">C1208-C843</f>
        <v>3.62432984212137</v>
      </c>
    </row>
    <row r="1209" customFormat="false" ht="12.75" hidden="false" customHeight="false" outlineLevel="0" collapsed="false">
      <c r="A1209" s="9" t="n">
        <v>36485</v>
      </c>
      <c r="B1209" s="8" t="n">
        <v>12602.4712876856</v>
      </c>
      <c r="C1209" s="10" t="n">
        <f aca="false">AVERAGE(B1150:B1209)</f>
        <v>12428.3032213224</v>
      </c>
      <c r="D1209" s="10" t="n">
        <f aca="false">C1209-C844</f>
        <v>2.18225797257765</v>
      </c>
    </row>
    <row r="1210" customFormat="false" ht="12.75" hidden="false" customHeight="false" outlineLevel="0" collapsed="false">
      <c r="A1210" s="9" t="n">
        <v>36486</v>
      </c>
      <c r="B1210" s="8" t="n">
        <v>12504.8991276212</v>
      </c>
      <c r="C1210" s="10" t="n">
        <f aca="false">AVERAGE(B1151:B1210)</f>
        <v>12430.8682067829</v>
      </c>
      <c r="D1210" s="10" t="n">
        <f aca="false">C1210-C845</f>
        <v>-1.76935957800015</v>
      </c>
    </row>
    <row r="1211" customFormat="false" ht="12.75" hidden="false" customHeight="false" outlineLevel="0" collapsed="false">
      <c r="A1211" s="9" t="n">
        <v>36487</v>
      </c>
      <c r="B1211" s="8" t="n">
        <v>12353.5067904838</v>
      </c>
      <c r="C1211" s="10" t="n">
        <f aca="false">AVERAGE(B1152:B1211)</f>
        <v>12435.6479493692</v>
      </c>
      <c r="D1211" s="10" t="n">
        <f aca="false">C1211-C846</f>
        <v>-2.800417893739</v>
      </c>
    </row>
    <row r="1212" customFormat="false" ht="12.75" hidden="false" customHeight="false" outlineLevel="0" collapsed="false">
      <c r="A1212" s="9" t="n">
        <v>36488</v>
      </c>
      <c r="B1212" s="8" t="n">
        <v>12268.2507542236</v>
      </c>
      <c r="C1212" s="10" t="n">
        <f aca="false">AVERAGE(B1153:B1212)</f>
        <v>12430.9043928949</v>
      </c>
      <c r="D1212" s="10" t="n">
        <f aca="false">C1212-C847</f>
        <v>-14.2356762233285</v>
      </c>
    </row>
    <row r="1213" customFormat="false" ht="12.75" hidden="false" customHeight="false" outlineLevel="0" collapsed="false">
      <c r="A1213" s="9" t="n">
        <v>36489</v>
      </c>
      <c r="B1213" s="8" t="n">
        <v>12431.3802847144</v>
      </c>
      <c r="C1213" s="10" t="n">
        <f aca="false">AVERAGE(B1154:B1213)</f>
        <v>12429.1208004295</v>
      </c>
      <c r="D1213" s="10" t="n">
        <f aca="false">C1213-C848</f>
        <v>-19.6068352726452</v>
      </c>
    </row>
    <row r="1214" customFormat="false" ht="12.75" hidden="false" customHeight="false" outlineLevel="0" collapsed="false">
      <c r="A1214" s="9" t="n">
        <v>36490</v>
      </c>
      <c r="B1214" s="8" t="n">
        <v>12464.3554576752</v>
      </c>
      <c r="C1214" s="10" t="n">
        <f aca="false">AVERAGE(B1155:B1214)</f>
        <v>12433.0485958975</v>
      </c>
      <c r="D1214" s="10" t="n">
        <f aca="false">C1214-C849</f>
        <v>-16.8359078878566</v>
      </c>
    </row>
    <row r="1215" customFormat="false" ht="12.75" hidden="false" customHeight="false" outlineLevel="0" collapsed="false">
      <c r="A1215" s="9" t="n">
        <v>36491</v>
      </c>
      <c r="B1215" s="8" t="n">
        <v>12474.7040653304</v>
      </c>
      <c r="C1215" s="10" t="n">
        <f aca="false">AVERAGE(B1156:B1215)</f>
        <v>12437.8031484477</v>
      </c>
      <c r="D1215" s="10" t="n">
        <f aca="false">C1215-C850</f>
        <v>-20.2414698462562</v>
      </c>
    </row>
    <row r="1216" customFormat="false" ht="12.75" hidden="false" customHeight="false" outlineLevel="0" collapsed="false">
      <c r="A1216" s="9" t="n">
        <v>36492</v>
      </c>
      <c r="B1216" s="8" t="n">
        <v>12412.7088908408</v>
      </c>
      <c r="C1216" s="10" t="n">
        <f aca="false">AVERAGE(B1157:B1216)</f>
        <v>12441.6257906739</v>
      </c>
      <c r="D1216" s="10" t="n">
        <f aca="false">C1216-C851</f>
        <v>-26.5771023973994</v>
      </c>
    </row>
    <row r="1217" customFormat="false" ht="12.75" hidden="false" customHeight="false" outlineLevel="0" collapsed="false">
      <c r="A1217" s="9" t="n">
        <v>36493</v>
      </c>
      <c r="B1217" s="8" t="n">
        <v>12495.8130312756</v>
      </c>
      <c r="C1217" s="10" t="n">
        <f aca="false">AVERAGE(B1158:B1217)</f>
        <v>12444.636657784</v>
      </c>
      <c r="D1217" s="10" t="n">
        <f aca="false">C1217-C852</f>
        <v>-34.0801273128327</v>
      </c>
    </row>
    <row r="1218" customFormat="false" ht="12.75" hidden="false" customHeight="false" outlineLevel="0" collapsed="false">
      <c r="A1218" s="9" t="n">
        <v>36494</v>
      </c>
      <c r="B1218" s="8" t="n">
        <v>12255</v>
      </c>
      <c r="C1218" s="10" t="n">
        <f aca="false">AVERAGE(B1159:B1218)</f>
        <v>12447.7956597246</v>
      </c>
      <c r="D1218" s="10" t="n">
        <f aca="false">C1218-C853</f>
        <v>-34.2251598851326</v>
      </c>
    </row>
    <row r="1219" customFormat="false" ht="12.75" hidden="false" customHeight="false" outlineLevel="0" collapsed="false">
      <c r="A1219" s="9" t="n">
        <v>36495</v>
      </c>
      <c r="B1219" s="8" t="n">
        <v>12381.5174522344</v>
      </c>
      <c r="C1219" s="10" t="n">
        <f aca="false">AVERAGE(B1160:B1219)</f>
        <v>12449.9815130287</v>
      </c>
      <c r="D1219" s="10" t="n">
        <f aca="false">C1219-C854</f>
        <v>-34.3028333565599</v>
      </c>
    </row>
    <row r="1220" customFormat="false" ht="12.75" hidden="false" customHeight="false" outlineLevel="0" collapsed="false">
      <c r="A1220" s="9" t="n">
        <v>36496</v>
      </c>
      <c r="B1220" s="8" t="n">
        <v>12465.23627088</v>
      </c>
      <c r="C1220" s="10" t="n">
        <f aca="false">AVERAGE(B1161:B1220)</f>
        <v>12450.4668909471</v>
      </c>
      <c r="D1220" s="10" t="n">
        <f aca="false">C1220-C855</f>
        <v>-33.5381247332534</v>
      </c>
    </row>
    <row r="1221" customFormat="false" ht="12.75" hidden="false" customHeight="false" outlineLevel="0" collapsed="false">
      <c r="A1221" s="9" t="n">
        <v>36497</v>
      </c>
      <c r="B1221" s="8" t="n">
        <v>12515.4493636152</v>
      </c>
      <c r="C1221" s="10" t="n">
        <f aca="false">AVERAGE(B1162:B1221)</f>
        <v>12452.9979585641</v>
      </c>
      <c r="D1221" s="10" t="n">
        <f aca="false">C1221-C856</f>
        <v>-34.1438429290829</v>
      </c>
    </row>
    <row r="1222" customFormat="false" ht="12.75" hidden="false" customHeight="false" outlineLevel="0" collapsed="false">
      <c r="A1222" s="9" t="n">
        <v>36498</v>
      </c>
      <c r="B1222" s="8" t="n">
        <v>12439.003468588</v>
      </c>
      <c r="C1222" s="10" t="n">
        <f aca="false">AVERAGE(B1163:B1222)</f>
        <v>12458.5054497589</v>
      </c>
      <c r="D1222" s="10" t="n">
        <f aca="false">C1222-C857</f>
        <v>-30.3440763250128</v>
      </c>
    </row>
    <row r="1223" customFormat="false" ht="12.75" hidden="false" customHeight="false" outlineLevel="0" collapsed="false">
      <c r="A1223" s="9" t="n">
        <v>36499</v>
      </c>
      <c r="B1223" s="8" t="n">
        <v>12623.177984158</v>
      </c>
      <c r="C1223" s="10" t="n">
        <f aca="false">AVERAGE(B1164:B1223)</f>
        <v>12460.3005398329</v>
      </c>
      <c r="D1223" s="10" t="n">
        <f aca="false">C1223-C858</f>
        <v>-29.4906109043077</v>
      </c>
    </row>
    <row r="1224" customFormat="false" ht="12.75" hidden="false" customHeight="false" outlineLevel="0" collapsed="false">
      <c r="A1224" s="9" t="n">
        <v>36500</v>
      </c>
      <c r="B1224" s="8" t="n">
        <v>12423.7535518008</v>
      </c>
      <c r="C1224" s="10" t="n">
        <f aca="false">AVERAGE(B1165:B1224)</f>
        <v>12460.7619425378</v>
      </c>
      <c r="D1224" s="10" t="n">
        <f aca="false">C1224-C859</f>
        <v>-29.5185104948923</v>
      </c>
    </row>
    <row r="1225" customFormat="false" ht="12.75" hidden="false" customHeight="false" outlineLevel="0" collapsed="false">
      <c r="A1225" s="9" t="n">
        <v>36501</v>
      </c>
      <c r="B1225" s="8" t="n">
        <v>12375.768909747</v>
      </c>
      <c r="C1225" s="10" t="n">
        <f aca="false">AVERAGE(B1166:B1225)</f>
        <v>12459.1945915299</v>
      </c>
      <c r="D1225" s="10" t="n">
        <f aca="false">C1225-C860</f>
        <v>-30.6694743016542</v>
      </c>
    </row>
    <row r="1226" customFormat="false" ht="12.75" hidden="false" customHeight="false" outlineLevel="0" collapsed="false">
      <c r="A1226" s="9" t="n">
        <v>36502</v>
      </c>
      <c r="B1226" s="8" t="n">
        <v>12360</v>
      </c>
      <c r="C1226" s="10" t="n">
        <f aca="false">AVERAGE(B1167:B1226)</f>
        <v>12453.8949795901</v>
      </c>
      <c r="D1226" s="10" t="n">
        <f aca="false">C1226-C861</f>
        <v>-43.2061465284387</v>
      </c>
    </row>
    <row r="1227" customFormat="false" ht="12.75" hidden="false" customHeight="false" outlineLevel="0" collapsed="false">
      <c r="A1227" s="9" t="n">
        <v>36503</v>
      </c>
      <c r="B1227" s="8" t="n">
        <v>12394.999999999</v>
      </c>
      <c r="C1227" s="10" t="n">
        <f aca="false">AVERAGE(B1168:B1227)</f>
        <v>12452.2984934379</v>
      </c>
      <c r="D1227" s="10" t="n">
        <f aca="false">C1227-C862</f>
        <v>-45.7925098441137</v>
      </c>
    </row>
    <row r="1228" customFormat="false" ht="12.75" hidden="false" customHeight="false" outlineLevel="0" collapsed="false">
      <c r="A1228" s="9" t="n">
        <v>36504</v>
      </c>
      <c r="B1228" s="8" t="n">
        <v>12328.9977485204</v>
      </c>
      <c r="C1228" s="10" t="n">
        <f aca="false">AVERAGE(B1169:B1228)</f>
        <v>12448.1359798457</v>
      </c>
      <c r="D1228" s="10" t="n">
        <f aca="false">C1228-C863</f>
        <v>-48.6031056053544</v>
      </c>
    </row>
    <row r="1229" customFormat="false" ht="12.75" hidden="false" customHeight="false" outlineLevel="0" collapsed="false">
      <c r="A1229" s="9" t="n">
        <v>36505</v>
      </c>
      <c r="B1229" s="8" t="n">
        <v>12484.0002552932</v>
      </c>
      <c r="C1229" s="10" t="n">
        <f aca="false">AVERAGE(B1170:B1229)</f>
        <v>12449.2642702141</v>
      </c>
      <c r="D1229" s="10" t="n">
        <f aca="false">C1229-C864</f>
        <v>-48.8787587470542</v>
      </c>
    </row>
    <row r="1230" customFormat="false" ht="12.75" hidden="false" customHeight="false" outlineLevel="0" collapsed="false">
      <c r="A1230" s="9" t="n">
        <v>36506</v>
      </c>
      <c r="B1230" s="8" t="n">
        <v>12350.0028069772</v>
      </c>
      <c r="C1230" s="10" t="n">
        <f aca="false">AVERAGE(B1171:B1230)</f>
        <v>12451.3684479101</v>
      </c>
      <c r="D1230" s="10" t="n">
        <f aca="false">C1230-C865</f>
        <v>-55.4200200214273</v>
      </c>
    </row>
    <row r="1231" customFormat="false" ht="12.75" hidden="false" customHeight="false" outlineLevel="0" collapsed="false">
      <c r="A1231" s="9" t="n">
        <v>36507</v>
      </c>
      <c r="B1231" s="8" t="n">
        <v>12278</v>
      </c>
      <c r="C1231" s="10" t="n">
        <f aca="false">AVERAGE(B1172:B1231)</f>
        <v>12452.4876281664</v>
      </c>
      <c r="D1231" s="10" t="n">
        <f aca="false">C1231-C866</f>
        <v>-66.9354803860206</v>
      </c>
    </row>
    <row r="1232" customFormat="false" ht="12.75" hidden="false" customHeight="false" outlineLevel="0" collapsed="false">
      <c r="A1232" s="9" t="n">
        <v>36508</v>
      </c>
      <c r="B1232" s="8" t="n">
        <v>12058</v>
      </c>
      <c r="C1232" s="10" t="n">
        <f aca="false">AVERAGE(B1173:B1232)</f>
        <v>12445.5620191969</v>
      </c>
      <c r="D1232" s="10" t="n">
        <f aca="false">C1232-C867</f>
        <v>-85.4190340663481</v>
      </c>
    </row>
    <row r="1233" customFormat="false" ht="12.75" hidden="false" customHeight="false" outlineLevel="0" collapsed="false">
      <c r="A1233" s="9" t="n">
        <v>36509</v>
      </c>
      <c r="B1233" s="8" t="n">
        <v>11852.9985736184</v>
      </c>
      <c r="C1233" s="10" t="n">
        <f aca="false">AVERAGE(B1174:B1233)</f>
        <v>12436.4650971626</v>
      </c>
      <c r="D1233" s="10" t="n">
        <f aca="false">C1233-C868</f>
        <v>-92.1938957562743</v>
      </c>
    </row>
    <row r="1234" customFormat="false" ht="12.75" hidden="false" customHeight="false" outlineLevel="0" collapsed="false">
      <c r="A1234" s="9" t="n">
        <v>36510</v>
      </c>
      <c r="B1234" s="8" t="n">
        <v>12065.6211406636</v>
      </c>
      <c r="C1234" s="10" t="n">
        <f aca="false">AVERAGE(B1175:B1234)</f>
        <v>12429.1584171742</v>
      </c>
      <c r="D1234" s="10" t="n">
        <f aca="false">C1234-C869</f>
        <v>-99.1187015504893</v>
      </c>
    </row>
    <row r="1235" customFormat="false" ht="12.75" hidden="false" customHeight="false" outlineLevel="0" collapsed="false">
      <c r="A1235" s="9" t="n">
        <v>36511</v>
      </c>
      <c r="B1235" s="8" t="n">
        <v>12187.00234995</v>
      </c>
      <c r="C1235" s="10" t="n">
        <f aca="false">AVERAGE(B1176:B1235)</f>
        <v>12426.75845634</v>
      </c>
      <c r="D1235" s="10" t="n">
        <f aca="false">C1235-C870</f>
        <v>-101.417348007477</v>
      </c>
    </row>
    <row r="1236" customFormat="false" ht="12.75" hidden="false" customHeight="false" outlineLevel="0" collapsed="false">
      <c r="A1236" s="9" t="n">
        <v>36512</v>
      </c>
      <c r="B1236" s="8" t="n">
        <v>12180.9989694924</v>
      </c>
      <c r="C1236" s="10" t="n">
        <f aca="false">AVERAGE(B1177:B1236)</f>
        <v>12428.2610051615</v>
      </c>
      <c r="D1236" s="10" t="n">
        <f aca="false">C1236-C871</f>
        <v>-94.193118357096</v>
      </c>
    </row>
    <row r="1237" customFormat="false" ht="12.75" hidden="false" customHeight="false" outlineLevel="0" collapsed="false">
      <c r="A1237" s="9" t="n">
        <v>36513</v>
      </c>
      <c r="B1237" s="8" t="n">
        <v>12288.3729500716</v>
      </c>
      <c r="C1237" s="10" t="n">
        <f aca="false">AVERAGE(B1178:B1237)</f>
        <v>12428.3121862628</v>
      </c>
      <c r="D1237" s="10" t="n">
        <f aca="false">C1237-C872</f>
        <v>-90.2897698320794</v>
      </c>
    </row>
    <row r="1238" customFormat="false" ht="12.75" hidden="false" customHeight="false" outlineLevel="0" collapsed="false">
      <c r="A1238" s="9" t="n">
        <v>36514</v>
      </c>
      <c r="B1238" s="8" t="n">
        <v>11952</v>
      </c>
      <c r="C1238" s="10" t="n">
        <f aca="false">AVERAGE(B1179:B1238)</f>
        <v>12422.2525811985</v>
      </c>
      <c r="D1238" s="10" t="n">
        <f aca="false">C1238-C873</f>
        <v>-93.230615190625</v>
      </c>
    </row>
    <row r="1239" customFormat="false" ht="12.75" hidden="false" customHeight="false" outlineLevel="0" collapsed="false">
      <c r="A1239" s="9" t="n">
        <v>36515</v>
      </c>
      <c r="B1239" s="8" t="n">
        <v>12005.0002637828</v>
      </c>
      <c r="C1239" s="10" t="n">
        <f aca="false">AVERAGE(B1180:B1239)</f>
        <v>12415.5731463787</v>
      </c>
      <c r="D1239" s="10" t="n">
        <f aca="false">C1239-C874</f>
        <v>-97.7027121007031</v>
      </c>
    </row>
    <row r="1240" customFormat="false" ht="12.75" hidden="false" customHeight="false" outlineLevel="0" collapsed="false">
      <c r="A1240" s="9" t="n">
        <v>36516</v>
      </c>
      <c r="B1240" s="8" t="n">
        <v>12300.8564274408</v>
      </c>
      <c r="C1240" s="10" t="n">
        <f aca="false">AVERAGE(B1181:B1240)</f>
        <v>12412.4386802088</v>
      </c>
      <c r="D1240" s="10" t="n">
        <f aca="false">C1240-C875</f>
        <v>-97.9371956956875</v>
      </c>
    </row>
    <row r="1241" customFormat="false" ht="12.75" hidden="false" customHeight="false" outlineLevel="0" collapsed="false">
      <c r="A1241" s="9" t="n">
        <v>36517</v>
      </c>
      <c r="B1241" s="8" t="n">
        <v>12631.9826405416</v>
      </c>
      <c r="C1241" s="10" t="n">
        <f aca="false">AVERAGE(B1182:B1241)</f>
        <v>12413.748940642</v>
      </c>
      <c r="D1241" s="10" t="n">
        <f aca="false">C1241-C876</f>
        <v>-94.8268754505098</v>
      </c>
    </row>
    <row r="1242" customFormat="false" ht="12.75" hidden="false" customHeight="false" outlineLevel="0" collapsed="false">
      <c r="A1242" s="9" t="n">
        <v>36518</v>
      </c>
      <c r="B1242" s="8" t="n">
        <v>12711.6523981064</v>
      </c>
      <c r="C1242" s="10" t="n">
        <f aca="false">AVERAGE(B1183:B1242)</f>
        <v>12420.4193556828</v>
      </c>
      <c r="D1242" s="10" t="n">
        <f aca="false">C1242-C877</f>
        <v>-86.3157811035944</v>
      </c>
    </row>
    <row r="1243" customFormat="false" ht="12.75" hidden="false" customHeight="false" outlineLevel="0" collapsed="false">
      <c r="A1243" s="9" t="n">
        <v>36519</v>
      </c>
      <c r="B1243" s="8" t="n">
        <v>12594.4091164108</v>
      </c>
      <c r="C1243" s="10" t="n">
        <f aca="false">AVERAGE(B1184:B1243)</f>
        <v>12425.5206205837</v>
      </c>
      <c r="D1243" s="10" t="n">
        <f aca="false">C1243-C878</f>
        <v>-77.0183635777612</v>
      </c>
    </row>
    <row r="1244" customFormat="false" ht="12.75" hidden="false" customHeight="false" outlineLevel="0" collapsed="false">
      <c r="A1244" s="9" t="n">
        <v>36520</v>
      </c>
      <c r="B1244" s="8" t="n">
        <v>12466.0635625808</v>
      </c>
      <c r="C1244" s="10" t="n">
        <f aca="false">AVERAGE(B1185:B1244)</f>
        <v>12430.2546521267</v>
      </c>
      <c r="D1244" s="10" t="n">
        <f aca="false">C1244-C879</f>
        <v>-74.0957879758153</v>
      </c>
    </row>
    <row r="1245" customFormat="false" ht="12.75" hidden="false" customHeight="false" outlineLevel="0" collapsed="false">
      <c r="A1245" s="9" t="n">
        <v>36521</v>
      </c>
      <c r="B1245" s="8" t="n">
        <v>12527.3774806316</v>
      </c>
      <c r="C1245" s="10" t="n">
        <f aca="false">AVERAGE(B1186:B1245)</f>
        <v>12433.5067653962</v>
      </c>
      <c r="D1245" s="10" t="n">
        <f aca="false">C1245-C880</f>
        <v>-72.8603154045613</v>
      </c>
    </row>
    <row r="1246" customFormat="false" ht="12.75" hidden="false" customHeight="false" outlineLevel="0" collapsed="false">
      <c r="A1246" s="9" t="n">
        <v>36522</v>
      </c>
      <c r="B1246" s="8" t="n">
        <v>12504.6193937192</v>
      </c>
      <c r="C1246" s="10" t="n">
        <f aca="false">AVERAGE(B1187:B1246)</f>
        <v>12436.1341961956</v>
      </c>
      <c r="D1246" s="10" t="n">
        <f aca="false">C1246-C881</f>
        <v>-65.6771157432777</v>
      </c>
    </row>
    <row r="1247" customFormat="false" ht="12.75" hidden="false" customHeight="false" outlineLevel="0" collapsed="false">
      <c r="A1247" s="9" t="n">
        <v>36523</v>
      </c>
      <c r="B1247" s="8" t="n">
        <v>12524.8363216832</v>
      </c>
      <c r="C1247" s="10" t="n">
        <f aca="false">AVERAGE(B1188:B1247)</f>
        <v>12434.4533652945</v>
      </c>
      <c r="D1247" s="10" t="n">
        <f aca="false">C1247-C882</f>
        <v>-62.8568748296548</v>
      </c>
    </row>
    <row r="1248" customFormat="false" ht="12.75" hidden="false" customHeight="false" outlineLevel="0" collapsed="false">
      <c r="A1248" s="9" t="n">
        <v>36524</v>
      </c>
      <c r="B1248" s="8" t="n">
        <v>12440.8250434558</v>
      </c>
      <c r="C1248" s="10" t="n">
        <f aca="false">AVERAGE(B1189:B1248)</f>
        <v>12431.7824086602</v>
      </c>
      <c r="D1248" s="10" t="n">
        <f aca="false">C1248-C883</f>
        <v>-59.7598020794248</v>
      </c>
    </row>
    <row r="1249" customFormat="false" ht="12.75" hidden="false" customHeight="false" outlineLevel="0" collapsed="false">
      <c r="A1249" s="9" t="n">
        <v>36525</v>
      </c>
      <c r="B1249" s="8" t="n">
        <v>12493.855428076</v>
      </c>
      <c r="C1249" s="10" t="n">
        <f aca="false">AVERAGE(B1190:B1249)</f>
        <v>12434.0610855376</v>
      </c>
      <c r="D1249" s="10" t="n">
        <f aca="false">C1249-C884</f>
        <v>-62.566096608758</v>
      </c>
    </row>
    <row r="1250" customFormat="false" ht="12.75" hidden="false" customHeight="false" outlineLevel="0" collapsed="false">
      <c r="A1250" s="9" t="n">
        <v>36526</v>
      </c>
      <c r="B1250" s="8" t="n">
        <v>12435.8868188624</v>
      </c>
      <c r="C1250" s="10" t="n">
        <f aca="false">AVERAGE(B1191:B1250)</f>
        <v>12433.6775801432</v>
      </c>
      <c r="D1250" s="10" t="n">
        <f aca="false">C1250-C885</f>
        <v>-63.8628075321594</v>
      </c>
    </row>
    <row r="1251" customFormat="false" ht="12.75" hidden="false" customHeight="false" outlineLevel="0" collapsed="false">
      <c r="A1251" s="9" t="n">
        <v>36527</v>
      </c>
      <c r="B1251" s="8" t="n">
        <v>12213.0455548444</v>
      </c>
      <c r="C1251" s="10" t="n">
        <f aca="false">AVERAGE(B1192:B1251)</f>
        <v>12429.5637948787</v>
      </c>
      <c r="D1251" s="10" t="n">
        <f aca="false">C1251-C886</f>
        <v>-68.8022426222178</v>
      </c>
    </row>
    <row r="1252" customFormat="false" ht="12.75" hidden="false" customHeight="false" outlineLevel="0" collapsed="false">
      <c r="A1252" s="9" t="n">
        <v>36528</v>
      </c>
      <c r="B1252" s="8" t="n">
        <v>12067.1426010766</v>
      </c>
      <c r="C1252" s="10" t="n">
        <f aca="false">AVERAGE(B1193:B1252)</f>
        <v>12422.8819399309</v>
      </c>
      <c r="D1252" s="10" t="n">
        <f aca="false">C1252-C887</f>
        <v>-72.6303690478671</v>
      </c>
    </row>
    <row r="1253" customFormat="false" ht="12.75" hidden="false" customHeight="false" outlineLevel="0" collapsed="false">
      <c r="A1253" s="9" t="n">
        <v>36529</v>
      </c>
      <c r="B1253" s="8" t="n">
        <v>12150.0000001583</v>
      </c>
      <c r="C1253" s="10" t="n">
        <f aca="false">AVERAGE(B1194:B1253)</f>
        <v>12415.88994346</v>
      </c>
      <c r="D1253" s="10" t="n">
        <f aca="false">C1253-C888</f>
        <v>-79.0714518127516</v>
      </c>
    </row>
    <row r="1254" customFormat="false" ht="12.75" hidden="false" customHeight="false" outlineLevel="0" collapsed="false">
      <c r="A1254" s="9" t="n">
        <v>36530</v>
      </c>
      <c r="B1254" s="8" t="n">
        <v>12208.679820974</v>
      </c>
      <c r="C1254" s="10" t="n">
        <f aca="false">AVERAGE(B1195:B1254)</f>
        <v>12409.1694448522</v>
      </c>
      <c r="D1254" s="10" t="n">
        <f aca="false">C1254-C889</f>
        <v>-85.0283680254779</v>
      </c>
    </row>
    <row r="1255" customFormat="false" ht="12.75" hidden="false" customHeight="false" outlineLevel="0" collapsed="false">
      <c r="A1255" s="9" t="n">
        <v>36531</v>
      </c>
      <c r="B1255" s="8" t="n">
        <v>12225.0000372411</v>
      </c>
      <c r="C1255" s="10" t="n">
        <f aca="false">AVERAGE(B1196:B1255)</f>
        <v>12398.1907155558</v>
      </c>
      <c r="D1255" s="10" t="n">
        <f aca="false">C1255-C890</f>
        <v>-92.4279476977663</v>
      </c>
    </row>
    <row r="1256" customFormat="false" ht="12.75" hidden="false" customHeight="false" outlineLevel="0" collapsed="false">
      <c r="A1256" s="9" t="n">
        <v>36532</v>
      </c>
      <c r="B1256" s="8" t="n">
        <v>12365.0045431946</v>
      </c>
      <c r="C1256" s="10" t="n">
        <f aca="false">AVERAGE(B1197:B1256)</f>
        <v>12395.130951128</v>
      </c>
      <c r="D1256" s="10" t="n">
        <f aca="false">C1256-C891</f>
        <v>-91.7179846517647</v>
      </c>
    </row>
    <row r="1257" customFormat="false" ht="12.75" hidden="false" customHeight="false" outlineLevel="0" collapsed="false">
      <c r="A1257" s="9" t="n">
        <v>36533</v>
      </c>
      <c r="B1257" s="8" t="n">
        <v>12456.0000308819</v>
      </c>
      <c r="C1257" s="10" t="n">
        <f aca="false">AVERAGE(B1198:B1257)</f>
        <v>12393.3863167727</v>
      </c>
      <c r="D1257" s="10" t="n">
        <f aca="false">C1257-C892</f>
        <v>-85.3559048465377</v>
      </c>
    </row>
    <row r="1258" customFormat="false" ht="12.75" hidden="false" customHeight="false" outlineLevel="0" collapsed="false">
      <c r="A1258" s="9" t="n">
        <v>36534</v>
      </c>
      <c r="B1258" s="8" t="n">
        <v>12474.0000938307</v>
      </c>
      <c r="C1258" s="10" t="n">
        <f aca="false">AVERAGE(B1199:B1258)</f>
        <v>12389.349298073</v>
      </c>
      <c r="D1258" s="10" t="n">
        <f aca="false">C1258-C893</f>
        <v>-90.4370751947736</v>
      </c>
    </row>
    <row r="1259" customFormat="false" ht="12.75" hidden="false" customHeight="false" outlineLevel="0" collapsed="false">
      <c r="A1259" s="9" t="n">
        <v>36535</v>
      </c>
      <c r="B1259" s="8" t="n">
        <v>12382.4370905546</v>
      </c>
      <c r="C1259" s="10" t="n">
        <f aca="false">AVERAGE(B1200:B1259)</f>
        <v>12385.9878846665</v>
      </c>
      <c r="D1259" s="10" t="n">
        <f aca="false">C1259-C894</f>
        <v>-95.1206196260173</v>
      </c>
    </row>
    <row r="1260" customFormat="false" ht="12.75" hidden="false" customHeight="false" outlineLevel="0" collapsed="false">
      <c r="A1260" s="9" t="n">
        <v>36536</v>
      </c>
      <c r="B1260" s="8" t="n">
        <v>12055.999999999</v>
      </c>
      <c r="C1260" s="10" t="n">
        <f aca="false">AVERAGE(B1201:B1260)</f>
        <v>12374.800218</v>
      </c>
      <c r="D1260" s="10" t="n">
        <f aca="false">C1260-C895</f>
        <v>-105.728121928227</v>
      </c>
    </row>
    <row r="1261" customFormat="false" ht="12.75" hidden="false" customHeight="false" outlineLevel="0" collapsed="false">
      <c r="A1261" s="9" t="n">
        <v>36537</v>
      </c>
      <c r="B1261" s="8" t="n">
        <v>12120.0000115324</v>
      </c>
      <c r="C1261" s="10" t="n">
        <f aca="false">AVERAGE(B1202:B1261)</f>
        <v>12368.866884859</v>
      </c>
      <c r="D1261" s="10" t="n">
        <f aca="false">C1261-C896</f>
        <v>-103.19712510182</v>
      </c>
    </row>
    <row r="1262" customFormat="false" ht="12.75" hidden="false" customHeight="false" outlineLevel="0" collapsed="false">
      <c r="A1262" s="9" t="n">
        <v>36538</v>
      </c>
      <c r="B1262" s="8" t="n">
        <v>12213.6956547582</v>
      </c>
      <c r="C1262" s="10" t="n">
        <f aca="false">AVERAGE(B1203:B1262)</f>
        <v>12361.16660495</v>
      </c>
      <c r="D1262" s="10" t="n">
        <f aca="false">C1262-C897</f>
        <v>-105.568038489799</v>
      </c>
    </row>
    <row r="1263" customFormat="false" ht="12.75" hidden="false" customHeight="false" outlineLevel="0" collapsed="false">
      <c r="A1263" s="9" t="n">
        <v>36539</v>
      </c>
      <c r="B1263" s="8" t="n">
        <v>11925.004898551</v>
      </c>
      <c r="C1263" s="10" t="n">
        <f aca="false">AVERAGE(B1204:B1263)</f>
        <v>12349.6895894924</v>
      </c>
      <c r="D1263" s="10" t="n">
        <f aca="false">C1263-C898</f>
        <v>-114.205920084001</v>
      </c>
    </row>
    <row r="1264" customFormat="false" ht="12.75" hidden="false" customHeight="false" outlineLevel="0" collapsed="false">
      <c r="A1264" s="9" t="n">
        <v>36540</v>
      </c>
      <c r="B1264" s="8" t="n">
        <v>11943.0023652362</v>
      </c>
      <c r="C1264" s="10" t="n">
        <f aca="false">AVERAGE(B1205:B1264)</f>
        <v>12342.385930318</v>
      </c>
      <c r="D1264" s="10" t="n">
        <f aca="false">C1264-C899</f>
        <v>-117.33315936373</v>
      </c>
    </row>
    <row r="1265" customFormat="false" ht="12.75" hidden="false" customHeight="false" outlineLevel="0" collapsed="false">
      <c r="A1265" s="9" t="n">
        <v>36541</v>
      </c>
      <c r="B1265" s="8" t="n">
        <v>12065.9952405857</v>
      </c>
      <c r="C1265" s="10" t="n">
        <f aca="false">AVERAGE(B1206:B1265)</f>
        <v>12336.4858509944</v>
      </c>
      <c r="D1265" s="10" t="n">
        <f aca="false">C1265-C900</f>
        <v>-119.449244625806</v>
      </c>
    </row>
    <row r="1266" customFormat="false" ht="12.75" hidden="false" customHeight="false" outlineLevel="0" collapsed="false">
      <c r="A1266" s="9" t="n">
        <v>36542</v>
      </c>
      <c r="B1266" s="8" t="n">
        <v>12330.0006305271</v>
      </c>
      <c r="C1266" s="10" t="n">
        <f aca="false">AVERAGE(B1207:B1266)</f>
        <v>12336.3646918383</v>
      </c>
      <c r="D1266" s="10" t="n">
        <f aca="false">C1266-C901</f>
        <v>-112.239519825285</v>
      </c>
    </row>
    <row r="1267" customFormat="false" ht="12.75" hidden="false" customHeight="false" outlineLevel="0" collapsed="false">
      <c r="A1267" s="9" t="n">
        <v>36543</v>
      </c>
      <c r="B1267" s="8" t="n">
        <v>12019.9962491038</v>
      </c>
      <c r="C1267" s="10" t="n">
        <f aca="false">AVERAGE(B1208:B1267)</f>
        <v>12327.4867095627</v>
      </c>
      <c r="D1267" s="10" t="n">
        <f aca="false">C1267-C902</f>
        <v>-116.591468092316</v>
      </c>
    </row>
    <row r="1268" customFormat="false" ht="12.75" hidden="false" customHeight="false" outlineLevel="0" collapsed="false">
      <c r="A1268" s="9" t="n">
        <v>36544</v>
      </c>
      <c r="B1268" s="8" t="n">
        <v>12046.9951529769</v>
      </c>
      <c r="C1268" s="10" t="n">
        <f aca="false">AVERAGE(B1209:B1268)</f>
        <v>12319.4559392796</v>
      </c>
      <c r="D1268" s="10" t="n">
        <f aca="false">C1268-C903</f>
        <v>-121.100787638848</v>
      </c>
    </row>
    <row r="1269" customFormat="false" ht="12.75" hidden="false" customHeight="false" outlineLevel="0" collapsed="false">
      <c r="A1269" s="9" t="n">
        <v>36545</v>
      </c>
      <c r="B1269" s="8" t="n">
        <v>12003.169666045</v>
      </c>
      <c r="C1269" s="10" t="n">
        <f aca="false">AVERAGE(B1210:B1269)</f>
        <v>12309.467578919</v>
      </c>
      <c r="D1269" s="10" t="n">
        <f aca="false">C1269-C904</f>
        <v>-123.637179275485</v>
      </c>
    </row>
    <row r="1270" customFormat="false" ht="12.75" hidden="false" customHeight="false" outlineLevel="0" collapsed="false">
      <c r="A1270" s="9" t="n">
        <v>36546</v>
      </c>
      <c r="B1270" s="8" t="n">
        <v>12101.0033365708</v>
      </c>
      <c r="C1270" s="10" t="n">
        <f aca="false">AVERAGE(B1211:B1270)</f>
        <v>12302.7359824014</v>
      </c>
      <c r="D1270" s="10" t="n">
        <f aca="false">C1270-C905</f>
        <v>-127.586100202479</v>
      </c>
    </row>
    <row r="1271" customFormat="false" ht="12.75" hidden="false" customHeight="false" outlineLevel="0" collapsed="false">
      <c r="A1271" s="9" t="n">
        <v>36547</v>
      </c>
      <c r="B1271" s="8" t="n">
        <v>12341.00111567</v>
      </c>
      <c r="C1271" s="10" t="n">
        <f aca="false">AVERAGE(B1212:B1271)</f>
        <v>12302.5275544879</v>
      </c>
      <c r="D1271" s="10" t="n">
        <f aca="false">C1271-C906</f>
        <v>-125.117028522134</v>
      </c>
    </row>
    <row r="1272" customFormat="false" ht="12.75" hidden="false" customHeight="false" outlineLevel="0" collapsed="false">
      <c r="A1272" s="9" t="n">
        <v>36548</v>
      </c>
      <c r="B1272" s="8" t="n">
        <v>12352.0024540838</v>
      </c>
      <c r="C1272" s="10" t="n">
        <f aca="false">AVERAGE(B1213:B1272)</f>
        <v>12303.9234161522</v>
      </c>
      <c r="D1272" s="10" t="n">
        <f aca="false">C1272-C907</f>
        <v>-118.953191221786</v>
      </c>
    </row>
    <row r="1273" customFormat="false" ht="12.75" hidden="false" customHeight="false" outlineLevel="0" collapsed="false">
      <c r="A1273" s="9" t="n">
        <v>36549</v>
      </c>
      <c r="B1273" s="8" t="n">
        <v>12345.8095662792</v>
      </c>
      <c r="C1273" s="10" t="n">
        <f aca="false">AVERAGE(B1214:B1273)</f>
        <v>12302.4972375116</v>
      </c>
      <c r="D1273" s="10" t="n">
        <f aca="false">C1273-C908</f>
        <v>-114.957266460831</v>
      </c>
    </row>
    <row r="1274" customFormat="false" ht="12.75" hidden="false" customHeight="false" outlineLevel="0" collapsed="false">
      <c r="A1274" s="9" t="n">
        <v>36550</v>
      </c>
      <c r="B1274" s="8" t="n">
        <v>12055.9988393974</v>
      </c>
      <c r="C1274" s="10" t="n">
        <f aca="false">AVERAGE(B1215:B1274)</f>
        <v>12295.6912938737</v>
      </c>
      <c r="D1274" s="10" t="n">
        <f aca="false">C1274-C909</f>
        <v>-121.40656165433</v>
      </c>
    </row>
    <row r="1275" customFormat="false" ht="12.75" hidden="false" customHeight="false" outlineLevel="0" collapsed="false">
      <c r="A1275" s="9" t="n">
        <v>36551</v>
      </c>
      <c r="B1275" s="8" t="n">
        <v>12213.0001639778</v>
      </c>
      <c r="C1275" s="10" t="n">
        <f aca="false">AVERAGE(B1216:B1275)</f>
        <v>12291.3295621845</v>
      </c>
      <c r="D1275" s="10" t="n">
        <f aca="false">C1275-C910</f>
        <v>-123.471041735096</v>
      </c>
    </row>
    <row r="1276" customFormat="false" ht="12.75" hidden="false" customHeight="false" outlineLevel="0" collapsed="false">
      <c r="A1276" s="9" t="n">
        <v>36552</v>
      </c>
      <c r="B1276" s="8" t="n">
        <v>12238.9979103431</v>
      </c>
      <c r="C1276" s="10" t="n">
        <f aca="false">AVERAGE(B1217:B1276)</f>
        <v>12288.4343791762</v>
      </c>
      <c r="D1276" s="10" t="n">
        <f aca="false">C1276-C911</f>
        <v>-122.995395657859</v>
      </c>
    </row>
    <row r="1277" customFormat="false" ht="12.75" hidden="false" customHeight="false" outlineLevel="0" collapsed="false">
      <c r="A1277" s="9" t="n">
        <v>36553</v>
      </c>
      <c r="B1277" s="8" t="n">
        <v>12265.3763789132</v>
      </c>
      <c r="C1277" s="10" t="n">
        <f aca="false">AVERAGE(B1218:B1277)</f>
        <v>12284.5937683035</v>
      </c>
      <c r="D1277" s="10" t="n">
        <f aca="false">C1277-C912</f>
        <v>-125.789493939317</v>
      </c>
    </row>
    <row r="1278" customFormat="false" ht="12.75" hidden="false" customHeight="false" outlineLevel="0" collapsed="false">
      <c r="A1278" s="9" t="n">
        <v>36554</v>
      </c>
      <c r="B1278" s="8" t="n">
        <v>12396.0047797584</v>
      </c>
      <c r="C1278" s="10" t="n">
        <f aca="false">AVERAGE(B1219:B1278)</f>
        <v>12286.9438479661</v>
      </c>
      <c r="D1278" s="10" t="n">
        <f aca="false">C1278-C913</f>
        <v>-121.639188797491</v>
      </c>
    </row>
    <row r="1279" customFormat="false" ht="12.75" hidden="false" customHeight="false" outlineLevel="0" collapsed="false">
      <c r="A1279" s="9" t="n">
        <v>36555</v>
      </c>
      <c r="B1279" s="8" t="n">
        <v>12221.9989834741</v>
      </c>
      <c r="C1279" s="10" t="n">
        <f aca="false">AVERAGE(B1220:B1279)</f>
        <v>12284.2852068201</v>
      </c>
      <c r="D1279" s="10" t="n">
        <f aca="false">C1279-C914</f>
        <v>-122.21014205139</v>
      </c>
    </row>
    <row r="1280" customFormat="false" ht="12.75" hidden="false" customHeight="false" outlineLevel="0" collapsed="false">
      <c r="A1280" s="9" t="n">
        <v>36556</v>
      </c>
      <c r="B1280" s="8" t="n">
        <v>12311.7078355069</v>
      </c>
      <c r="C1280" s="10" t="n">
        <f aca="false">AVERAGE(B1221:B1280)</f>
        <v>12281.7263995639</v>
      </c>
      <c r="D1280" s="10" t="n">
        <f aca="false">C1280-C915</f>
        <v>-125.217386905855</v>
      </c>
    </row>
    <row r="1281" customFormat="false" ht="12.75" hidden="false" customHeight="false" outlineLevel="0" collapsed="false">
      <c r="A1281" s="9" t="n">
        <v>36557</v>
      </c>
      <c r="B1281" s="8" t="n">
        <v>12327.0020182585</v>
      </c>
      <c r="C1281" s="10" t="n">
        <f aca="false">AVERAGE(B1222:B1281)</f>
        <v>12278.5856104746</v>
      </c>
      <c r="D1281" s="10" t="n">
        <f aca="false">C1281-C916</f>
        <v>-125.890907643156</v>
      </c>
    </row>
    <row r="1282" customFormat="false" ht="12.75" hidden="false" customHeight="false" outlineLevel="0" collapsed="false">
      <c r="A1282" s="9" t="n">
        <v>36558</v>
      </c>
      <c r="B1282" s="8" t="n">
        <v>12209.0039697068</v>
      </c>
      <c r="C1282" s="10" t="n">
        <f aca="false">AVERAGE(B1223:B1282)</f>
        <v>12274.7522854932</v>
      </c>
      <c r="D1282" s="10" t="n">
        <f aca="false">C1282-C917</f>
        <v>-126.861353684786</v>
      </c>
    </row>
    <row r="1283" customFormat="false" ht="12.75" hidden="false" customHeight="false" outlineLevel="0" collapsed="false">
      <c r="A1283" s="9" t="n">
        <v>36559</v>
      </c>
      <c r="B1283" s="8" t="n">
        <v>12339.0033401876</v>
      </c>
      <c r="C1283" s="10" t="n">
        <f aca="false">AVERAGE(B1224:B1283)</f>
        <v>12270.0160414271</v>
      </c>
      <c r="D1283" s="10" t="n">
        <f aca="false">C1283-C918</f>
        <v>-129.39016853561</v>
      </c>
    </row>
    <row r="1284" customFormat="false" ht="12.75" hidden="false" customHeight="false" outlineLevel="0" collapsed="false">
      <c r="A1284" s="9" t="n">
        <v>36560</v>
      </c>
      <c r="B1284" s="8" t="n">
        <v>12300.09653021</v>
      </c>
      <c r="C1284" s="10" t="n">
        <f aca="false">AVERAGE(B1225:B1284)</f>
        <v>12267.9550910672</v>
      </c>
      <c r="D1284" s="10" t="n">
        <f aca="false">C1284-C919</f>
        <v>-127.902314554694</v>
      </c>
    </row>
    <row r="1285" customFormat="false" ht="12.75" hidden="false" customHeight="false" outlineLevel="0" collapsed="false">
      <c r="A1285" s="9" t="n">
        <v>36561</v>
      </c>
      <c r="B1285" s="8" t="n">
        <v>12152.0047928182</v>
      </c>
      <c r="C1285" s="10" t="n">
        <f aca="false">AVERAGE(B1226:B1285)</f>
        <v>12264.2256891184</v>
      </c>
      <c r="D1285" s="10" t="n">
        <f aca="false">C1285-C920</f>
        <v>-128.24790902305</v>
      </c>
    </row>
    <row r="1286" customFormat="false" ht="12.75" hidden="false" customHeight="false" outlineLevel="0" collapsed="false">
      <c r="A1286" s="9" t="n">
        <v>36562</v>
      </c>
      <c r="B1286" s="8" t="n">
        <v>12464.9961026851</v>
      </c>
      <c r="C1286" s="10" t="n">
        <f aca="false">AVERAGE(B1227:B1286)</f>
        <v>12265.9756241632</v>
      </c>
      <c r="D1286" s="10" t="n">
        <f aca="false">C1286-C921</f>
        <v>-122.84009491852</v>
      </c>
    </row>
    <row r="1287" customFormat="false" ht="12.75" hidden="false" customHeight="false" outlineLevel="0" collapsed="false">
      <c r="A1287" s="9" t="n">
        <v>36563</v>
      </c>
      <c r="B1287" s="8" t="n">
        <v>12282.0019859573</v>
      </c>
      <c r="C1287" s="10" t="n">
        <f aca="false">AVERAGE(B1228:B1287)</f>
        <v>12264.0923239291</v>
      </c>
      <c r="D1287" s="10" t="n">
        <f aca="false">C1287-C922</f>
        <v>-97.5006691264589</v>
      </c>
    </row>
    <row r="1288" customFormat="false" ht="12.75" hidden="false" customHeight="false" outlineLevel="0" collapsed="false">
      <c r="A1288" s="9" t="n">
        <v>36564</v>
      </c>
      <c r="B1288" s="8" t="n">
        <v>12393.0023825527</v>
      </c>
      <c r="C1288" s="10" t="n">
        <f aca="false">AVERAGE(B1229:B1288)</f>
        <v>12265.1590678297</v>
      </c>
      <c r="D1288" s="10" t="n">
        <f aca="false">C1288-C923</f>
        <v>-87.8742152549057</v>
      </c>
    </row>
    <row r="1289" customFormat="false" ht="12.75" hidden="false" customHeight="false" outlineLevel="0" collapsed="false">
      <c r="A1289" s="9" t="n">
        <v>36565</v>
      </c>
      <c r="B1289" s="8" t="n">
        <v>12039.0038921805</v>
      </c>
      <c r="C1289" s="10" t="n">
        <f aca="false">AVERAGE(B1230:B1289)</f>
        <v>12257.7424617778</v>
      </c>
      <c r="D1289" s="10" t="n">
        <f aca="false">C1289-C924</f>
        <v>-88.270212799509</v>
      </c>
    </row>
    <row r="1290" customFormat="false" ht="12.75" hidden="false" customHeight="false" outlineLevel="0" collapsed="false">
      <c r="A1290" s="9" t="n">
        <v>36566</v>
      </c>
      <c r="B1290" s="8" t="n">
        <v>12017.9962615141</v>
      </c>
      <c r="C1290" s="10" t="n">
        <f aca="false">AVERAGE(B1231:B1290)</f>
        <v>12252.2090193534</v>
      </c>
      <c r="D1290" s="10" t="n">
        <f aca="false">C1290-C925</f>
        <v>-83.7122096939038</v>
      </c>
    </row>
    <row r="1291" customFormat="false" ht="12.75" hidden="false" customHeight="false" outlineLevel="0" collapsed="false">
      <c r="A1291" s="9" t="n">
        <v>36567</v>
      </c>
      <c r="B1291" s="8" t="n">
        <v>12142.7760192618</v>
      </c>
      <c r="C1291" s="10" t="n">
        <f aca="false">AVERAGE(B1232:B1291)</f>
        <v>12249.9552863411</v>
      </c>
      <c r="D1291" s="10" t="n">
        <f aca="false">C1291-C926</f>
        <v>-74.8464113037899</v>
      </c>
    </row>
    <row r="1292" customFormat="false" ht="12.75" hidden="false" customHeight="false" outlineLevel="0" collapsed="false">
      <c r="A1292" s="9" t="n">
        <v>36568</v>
      </c>
      <c r="B1292" s="8" t="n">
        <v>12268.6783857612</v>
      </c>
      <c r="C1292" s="10" t="n">
        <f aca="false">AVERAGE(B1233:B1292)</f>
        <v>12253.4665927705</v>
      </c>
      <c r="D1292" s="10" t="n">
        <f aca="false">C1292-C927</f>
        <v>-62.9966894404806</v>
      </c>
    </row>
    <row r="1293" customFormat="false" ht="12.75" hidden="false" customHeight="false" outlineLevel="0" collapsed="false">
      <c r="A1293" s="9" t="n">
        <v>36569</v>
      </c>
      <c r="B1293" s="8" t="n">
        <v>12180.1310000724</v>
      </c>
      <c r="C1293" s="10" t="n">
        <f aca="false">AVERAGE(B1234:B1293)</f>
        <v>12258.918799878</v>
      </c>
      <c r="D1293" s="10" t="n">
        <f aca="false">C1293-C928</f>
        <v>-56.298030995973</v>
      </c>
    </row>
    <row r="1294" customFormat="false" ht="12.75" hidden="false" customHeight="false" outlineLevel="0" collapsed="false">
      <c r="A1294" s="9" t="n">
        <v>36570</v>
      </c>
      <c r="B1294" s="8" t="n">
        <v>12322.0025900183</v>
      </c>
      <c r="C1294" s="10" t="n">
        <f aca="false">AVERAGE(B1235:B1294)</f>
        <v>12263.1918240339</v>
      </c>
      <c r="D1294" s="10" t="n">
        <f aca="false">C1294-C929</f>
        <v>-54.5181767954109</v>
      </c>
    </row>
    <row r="1295" customFormat="false" ht="12.75" hidden="false" customHeight="false" outlineLevel="0" collapsed="false">
      <c r="A1295" s="9" t="n">
        <v>36571</v>
      </c>
      <c r="B1295" s="8" t="n">
        <v>12063.9960122576</v>
      </c>
      <c r="C1295" s="10" t="n">
        <f aca="false">AVERAGE(B1236:B1295)</f>
        <v>12261.1417184057</v>
      </c>
      <c r="D1295" s="10" t="n">
        <f aca="false">C1295-C930</f>
        <v>-58.2500308099916</v>
      </c>
    </row>
    <row r="1296" customFormat="false" ht="12.75" hidden="false" customHeight="false" outlineLevel="0" collapsed="false">
      <c r="A1296" s="9" t="n">
        <v>36572</v>
      </c>
      <c r="B1296" s="8" t="n">
        <v>12365.0010783088</v>
      </c>
      <c r="C1296" s="10" t="n">
        <f aca="false">AVERAGE(B1237:B1296)</f>
        <v>12264.2084202193</v>
      </c>
      <c r="D1296" s="10" t="n">
        <f aca="false">C1296-C931</f>
        <v>-65.7529834376601</v>
      </c>
    </row>
    <row r="1297" customFormat="false" ht="12.75" hidden="false" customHeight="false" outlineLevel="0" collapsed="false">
      <c r="A1297" s="9" t="n">
        <v>36573</v>
      </c>
      <c r="B1297" s="8" t="n">
        <v>12262.0006423393</v>
      </c>
      <c r="C1297" s="10" t="n">
        <f aca="false">AVERAGE(B1238:B1297)</f>
        <v>12263.7688817571</v>
      </c>
      <c r="D1297" s="10" t="n">
        <f aca="false">C1297-C932</f>
        <v>-72.526017311382</v>
      </c>
    </row>
    <row r="1298" customFormat="false" ht="12.75" hidden="false" customHeight="false" outlineLevel="0" collapsed="false">
      <c r="A1298" s="9" t="n">
        <v>36574</v>
      </c>
      <c r="B1298" s="8" t="n">
        <v>12224.9968594596</v>
      </c>
      <c r="C1298" s="10" t="n">
        <f aca="false">AVERAGE(B1239:B1298)</f>
        <v>12268.3188294148</v>
      </c>
      <c r="D1298" s="10" t="n">
        <f aca="false">C1298-C933</f>
        <v>-72.5042439766075</v>
      </c>
    </row>
    <row r="1299" customFormat="false" ht="12.75" hidden="false" customHeight="false" outlineLevel="0" collapsed="false">
      <c r="A1299" s="9" t="n">
        <v>36575</v>
      </c>
      <c r="B1299" s="8" t="n">
        <v>12403.5975261454</v>
      </c>
      <c r="C1299" s="10" t="n">
        <f aca="false">AVERAGE(B1240:B1299)</f>
        <v>12274.9621171208</v>
      </c>
      <c r="D1299" s="10" t="n">
        <f aca="false">C1299-C934</f>
        <v>-72.6154621891401</v>
      </c>
    </row>
    <row r="1300" customFormat="false" ht="12.75" hidden="false" customHeight="false" outlineLevel="0" collapsed="false">
      <c r="A1300" s="9" t="n">
        <v>36576</v>
      </c>
      <c r="B1300" s="8" t="n">
        <v>12392.413633856</v>
      </c>
      <c r="C1300" s="10" t="n">
        <f aca="false">AVERAGE(B1241:B1300)</f>
        <v>12276.4880705611</v>
      </c>
      <c r="D1300" s="10" t="n">
        <f aca="false">C1300-C935</f>
        <v>-71.741527921411</v>
      </c>
    </row>
    <row r="1301" customFormat="false" ht="12.75" hidden="false" customHeight="false" outlineLevel="0" collapsed="false">
      <c r="A1301" s="9" t="n">
        <v>36577</v>
      </c>
      <c r="B1301" s="8" t="n">
        <v>12362.4712621148</v>
      </c>
      <c r="C1301" s="10" t="n">
        <f aca="false">AVERAGE(B1242:B1301)</f>
        <v>12271.996214254</v>
      </c>
      <c r="D1301" s="10" t="n">
        <f aca="false">C1301-C936</f>
        <v>-78.5778471260146</v>
      </c>
    </row>
    <row r="1302" customFormat="false" ht="12.75" hidden="false" customHeight="false" outlineLevel="0" collapsed="false">
      <c r="A1302" s="9" t="n">
        <v>36578</v>
      </c>
      <c r="B1302" s="8" t="n">
        <v>12149.004852918</v>
      </c>
      <c r="C1302" s="10" t="n">
        <f aca="false">AVERAGE(B1243:B1302)</f>
        <v>12262.6187551675</v>
      </c>
      <c r="D1302" s="10" t="n">
        <f aca="false">C1302-C937</f>
        <v>-80.2381999006611</v>
      </c>
    </row>
    <row r="1303" customFormat="false" ht="12.75" hidden="false" customHeight="false" outlineLevel="0" collapsed="false">
      <c r="A1303" s="9" t="n">
        <v>36579</v>
      </c>
      <c r="B1303" s="8" t="n">
        <v>12200.590216379</v>
      </c>
      <c r="C1303" s="10" t="n">
        <f aca="false">AVERAGE(B1244:B1303)</f>
        <v>12256.0551068336</v>
      </c>
      <c r="D1303" s="10" t="n">
        <f aca="false">C1303-C938</f>
        <v>-82.9291542336432</v>
      </c>
    </row>
    <row r="1304" customFormat="false" ht="12.75" hidden="false" customHeight="false" outlineLevel="0" collapsed="false">
      <c r="A1304" s="9" t="n">
        <v>36580</v>
      </c>
      <c r="B1304" s="8" t="n">
        <v>12102.7966809949</v>
      </c>
      <c r="C1304" s="10" t="n">
        <f aca="false">AVERAGE(B1245:B1304)</f>
        <v>12250.0006588072</v>
      </c>
      <c r="D1304" s="10" t="n">
        <f aca="false">C1304-C939</f>
        <v>-84.4906485582906</v>
      </c>
    </row>
    <row r="1305" customFormat="false" ht="12.75" hidden="false" customHeight="false" outlineLevel="0" collapsed="false">
      <c r="A1305" s="9" t="n">
        <v>36581</v>
      </c>
      <c r="B1305" s="8" t="n">
        <v>12414.9847775062</v>
      </c>
      <c r="C1305" s="10" t="n">
        <f aca="false">AVERAGE(B1246:B1305)</f>
        <v>12248.1274470885</v>
      </c>
      <c r="D1305" s="10" t="n">
        <f aca="false">C1305-C940</f>
        <v>-86.4684168182703</v>
      </c>
    </row>
    <row r="1306" customFormat="false" ht="12.75" hidden="false" customHeight="false" outlineLevel="0" collapsed="false">
      <c r="A1306" s="9" t="n">
        <v>36582</v>
      </c>
      <c r="B1306" s="8" t="n">
        <v>12305.0024756496</v>
      </c>
      <c r="C1306" s="10" t="n">
        <f aca="false">AVERAGE(B1247:B1306)</f>
        <v>12244.800498454</v>
      </c>
      <c r="D1306" s="10" t="n">
        <f aca="false">C1306-C941</f>
        <v>-95.3905502340349</v>
      </c>
    </row>
    <row r="1307" customFormat="false" ht="12.75" hidden="false" customHeight="false" outlineLevel="0" collapsed="false">
      <c r="A1307" s="9" t="n">
        <v>36583</v>
      </c>
      <c r="B1307" s="8" t="n">
        <v>12318.0026858582</v>
      </c>
      <c r="C1307" s="10" t="n">
        <f aca="false">AVERAGE(B1248:B1307)</f>
        <v>12241.3532711902</v>
      </c>
      <c r="D1307" s="10" t="n">
        <f aca="false">C1307-C942</f>
        <v>-104.285678851069</v>
      </c>
    </row>
    <row r="1308" customFormat="false" ht="12.75" hidden="false" customHeight="false" outlineLevel="0" collapsed="false">
      <c r="A1308" s="9" t="n">
        <v>36584</v>
      </c>
      <c r="B1308" s="8" t="n">
        <v>12161.9501239491</v>
      </c>
      <c r="C1308" s="10" t="n">
        <f aca="false">AVERAGE(B1249:B1308)</f>
        <v>12236.7053558651</v>
      </c>
      <c r="D1308" s="10" t="n">
        <f aca="false">C1308-C943</f>
        <v>-114.46567340281</v>
      </c>
    </row>
    <row r="1309" customFormat="false" ht="12.75" hidden="false" customHeight="false" outlineLevel="0" collapsed="false">
      <c r="A1309" s="9" t="n">
        <v>36585</v>
      </c>
      <c r="B1309" s="8" t="n">
        <v>11894.9982078176</v>
      </c>
      <c r="C1309" s="10" t="n">
        <f aca="false">AVERAGE(B1250:B1309)</f>
        <v>12226.7244021941</v>
      </c>
      <c r="D1309" s="10" t="n">
        <f aca="false">C1309-C944</f>
        <v>-121.473739435627</v>
      </c>
    </row>
    <row r="1310" customFormat="false" ht="12.75" hidden="false" customHeight="false" outlineLevel="0" collapsed="false">
      <c r="A1310" s="9" t="n">
        <v>36586</v>
      </c>
      <c r="B1310" s="8" t="n">
        <v>11898.0000132036</v>
      </c>
      <c r="C1310" s="10" t="n">
        <f aca="false">AVERAGE(B1251:B1310)</f>
        <v>12217.7596220998</v>
      </c>
      <c r="D1310" s="10" t="n">
        <f aca="false">C1310-C944</f>
        <v>-130.43851952994</v>
      </c>
    </row>
    <row r="1311" customFormat="false" ht="12.75" hidden="false" customHeight="false" outlineLevel="0" collapsed="false">
      <c r="A1311" s="9" t="n">
        <v>36587</v>
      </c>
      <c r="B1311" s="8" t="n">
        <v>12166.9987467162</v>
      </c>
      <c r="C1311" s="10" t="n">
        <f aca="false">AVERAGE(B1252:B1311)</f>
        <v>12216.9921752977</v>
      </c>
      <c r="D1311" s="10" t="n">
        <f aca="false">C1311-C945</f>
        <v>-131.931508200632</v>
      </c>
    </row>
    <row r="1312" customFormat="false" ht="12.75" hidden="false" customHeight="false" outlineLevel="0" collapsed="false">
      <c r="A1312" s="9" t="n">
        <v>36588</v>
      </c>
      <c r="B1312" s="8" t="n">
        <v>12333.9161393472</v>
      </c>
      <c r="C1312" s="10" t="n">
        <f aca="false">AVERAGE(B1253:B1312)</f>
        <v>12221.4384009355</v>
      </c>
      <c r="D1312" s="10" t="n">
        <f aca="false">C1312-C946</f>
        <v>-128.762992824244</v>
      </c>
    </row>
    <row r="1313" customFormat="false" ht="12.75" hidden="false" customHeight="false" outlineLevel="0" collapsed="false">
      <c r="A1313" s="9" t="n">
        <v>36589</v>
      </c>
      <c r="B1313" s="8" t="n">
        <v>12462.2356096944</v>
      </c>
      <c r="C1313" s="10" t="n">
        <f aca="false">AVERAGE(B1254:B1313)</f>
        <v>12226.6423277611</v>
      </c>
      <c r="D1313" s="10" t="n">
        <f aca="false">C1313-C947</f>
        <v>-124.949678388592</v>
      </c>
    </row>
    <row r="1314" customFormat="false" ht="12.75" hidden="false" customHeight="false" outlineLevel="0" collapsed="false">
      <c r="A1314" s="9" t="n">
        <v>36590</v>
      </c>
      <c r="B1314" s="8" t="n">
        <v>12393.5498128652</v>
      </c>
      <c r="C1314" s="10" t="n">
        <f aca="false">AVERAGE(B1255:B1314)</f>
        <v>12229.7234942926</v>
      </c>
      <c r="D1314" s="10" t="n">
        <f aca="false">C1314-C948</f>
        <v>-121.552922488681</v>
      </c>
    </row>
    <row r="1315" customFormat="false" ht="12.75" hidden="false" customHeight="false" outlineLevel="0" collapsed="false">
      <c r="A1315" s="9" t="n">
        <v>36591</v>
      </c>
      <c r="B1315" s="8" t="n">
        <v>12344.0313974626</v>
      </c>
      <c r="C1315" s="10" t="n">
        <f aca="false">AVERAGE(B1256:B1315)</f>
        <v>12231.7073502963</v>
      </c>
      <c r="D1315" s="10" t="n">
        <f aca="false">C1315-C949</f>
        <v>-122.877474273413</v>
      </c>
    </row>
    <row r="1316" customFormat="false" ht="12.75" hidden="false" customHeight="false" outlineLevel="0" collapsed="false">
      <c r="A1316" s="9" t="n">
        <v>36592</v>
      </c>
      <c r="B1316" s="8" t="n">
        <v>12229.3590069736</v>
      </c>
      <c r="C1316" s="10" t="n">
        <f aca="false">AVERAGE(B1257:B1316)</f>
        <v>12229.4465913593</v>
      </c>
      <c r="D1316" s="10" t="n">
        <f aca="false">C1316-C950</f>
        <v>-129.90329056814</v>
      </c>
    </row>
    <row r="1317" customFormat="false" ht="12.75" hidden="false" customHeight="false" outlineLevel="0" collapsed="false">
      <c r="A1317" s="9" t="n">
        <v>36593</v>
      </c>
      <c r="B1317" s="8" t="n">
        <v>12076.0000268652</v>
      </c>
      <c r="C1317" s="10" t="n">
        <f aca="false">AVERAGE(B1258:B1317)</f>
        <v>12223.113257959</v>
      </c>
      <c r="D1317" s="10" t="n">
        <f aca="false">C1317-C951</f>
        <v>-141.979439013914</v>
      </c>
    </row>
    <row r="1318" customFormat="false" ht="12.75" hidden="false" customHeight="false" outlineLevel="0" collapsed="false">
      <c r="A1318" s="9" t="n">
        <v>36594</v>
      </c>
      <c r="B1318" s="8" t="n">
        <v>12141.5026269884</v>
      </c>
      <c r="C1318" s="10" t="n">
        <f aca="false">AVERAGE(B1259:B1318)</f>
        <v>12217.5716335117</v>
      </c>
      <c r="D1318" s="10" t="n">
        <f aca="false">C1318-C952</f>
        <v>-152.250738628663</v>
      </c>
    </row>
    <row r="1319" customFormat="false" ht="12.75" hidden="false" customHeight="false" outlineLevel="0" collapsed="false">
      <c r="A1319" s="9" t="n">
        <v>36595</v>
      </c>
      <c r="B1319" s="8" t="n">
        <v>12114.0499322672</v>
      </c>
      <c r="C1319" s="10" t="n">
        <f aca="false">AVERAGE(B1260:B1319)</f>
        <v>12213.0985142069</v>
      </c>
      <c r="D1319" s="10" t="n">
        <f aca="false">C1319-C953</f>
        <v>-158.127393001647</v>
      </c>
    </row>
    <row r="1320" customFormat="false" ht="12.75" hidden="false" customHeight="false" outlineLevel="0" collapsed="false">
      <c r="A1320" s="9" t="n">
        <v>36596</v>
      </c>
      <c r="B1320" s="8" t="n">
        <v>12308.5582688624</v>
      </c>
      <c r="C1320" s="10" t="n">
        <f aca="false">AVERAGE(B1261:B1320)</f>
        <v>12217.3078186879</v>
      </c>
      <c r="D1320" s="10" t="n">
        <f aca="false">C1320-C954</f>
        <v>-157.250869634123</v>
      </c>
    </row>
    <row r="1321" customFormat="false" ht="12.75" hidden="false" customHeight="false" outlineLevel="0" collapsed="false">
      <c r="A1321" s="9" t="n">
        <v>36597</v>
      </c>
      <c r="B1321" s="8" t="n">
        <v>12258.2834029824</v>
      </c>
      <c r="C1321" s="10" t="n">
        <f aca="false">AVERAGE(B1262:B1321)</f>
        <v>12219.6125418788</v>
      </c>
      <c r="D1321" s="10" t="n">
        <f aca="false">C1321-C955</f>
        <v>-158.673705458499</v>
      </c>
    </row>
    <row r="1322" customFormat="false" ht="12.75" hidden="false" customHeight="false" outlineLevel="0" collapsed="false">
      <c r="A1322" s="9" t="n">
        <v>36598</v>
      </c>
      <c r="B1322" s="8" t="n">
        <v>12363.4251047202</v>
      </c>
      <c r="C1322" s="10" t="n">
        <f aca="false">AVERAGE(B1263:B1322)</f>
        <v>12222.1080327115</v>
      </c>
      <c r="D1322" s="10" t="n">
        <f aca="false">C1322-C956</f>
        <v>-165.946438172999</v>
      </c>
    </row>
    <row r="1323" customFormat="false" ht="12.75" hidden="false" customHeight="false" outlineLevel="0" collapsed="false">
      <c r="A1323" s="9" t="n">
        <v>36599</v>
      </c>
      <c r="B1323" s="8" t="n">
        <v>12152.11204308</v>
      </c>
      <c r="C1323" s="10" t="n">
        <f aca="false">AVERAGE(B1264:B1323)</f>
        <v>12225.8931517869</v>
      </c>
      <c r="D1323" s="10" t="n">
        <f aca="false">C1323-C957</f>
        <v>-171.350633919066</v>
      </c>
    </row>
    <row r="1324" customFormat="false" ht="12.75" hidden="false" customHeight="false" outlineLevel="0" collapsed="false">
      <c r="A1324" s="9" t="n">
        <v>36600</v>
      </c>
      <c r="B1324" s="8" t="n">
        <v>12082.4162319312</v>
      </c>
      <c r="C1324" s="10" t="n">
        <f aca="false">AVERAGE(B1265:B1324)</f>
        <v>12228.2167162319</v>
      </c>
      <c r="D1324" s="10" t="n">
        <f aca="false">C1324-C958</f>
        <v>-174.776246646732</v>
      </c>
    </row>
    <row r="1325" customFormat="false" ht="12.75" hidden="false" customHeight="false" outlineLevel="0" collapsed="false">
      <c r="A1325" s="9" t="n">
        <v>36601</v>
      </c>
      <c r="B1325" s="8" t="n">
        <v>12203.6720019451</v>
      </c>
      <c r="C1325" s="10" t="n">
        <f aca="false">AVERAGE(B1266:B1325)</f>
        <v>12230.5113289212</v>
      </c>
      <c r="D1325" s="10" t="n">
        <f aca="false">C1325-C959</f>
        <v>-180.727279577157</v>
      </c>
    </row>
    <row r="1326" customFormat="false" ht="12.75" hidden="false" customHeight="false" outlineLevel="0" collapsed="false">
      <c r="A1326" s="9" t="n">
        <v>36602</v>
      </c>
      <c r="B1326" s="8" t="n">
        <v>12433.2852775186</v>
      </c>
      <c r="C1326" s="10" t="n">
        <f aca="false">AVERAGE(B1267:B1326)</f>
        <v>12232.2327397044</v>
      </c>
      <c r="D1326" s="10" t="n">
        <f aca="false">C1326-C960</f>
        <v>-181.669156445958</v>
      </c>
    </row>
    <row r="1327" customFormat="false" ht="12.75" hidden="false" customHeight="false" outlineLevel="0" collapsed="false">
      <c r="A1327" s="9" t="n">
        <v>36603</v>
      </c>
      <c r="B1327" s="8" t="n">
        <v>12480.2317752324</v>
      </c>
      <c r="C1327" s="10" t="n">
        <f aca="false">AVERAGE(B1268:B1327)</f>
        <v>12239.9033318065</v>
      </c>
      <c r="D1327" s="10" t="n">
        <f aca="false">C1327-C961</f>
        <v>-182.064298047328</v>
      </c>
    </row>
    <row r="1328" customFormat="false" ht="12.75" hidden="false" customHeight="false" outlineLevel="0" collapsed="false">
      <c r="A1328" s="9" t="n">
        <v>36604</v>
      </c>
      <c r="B1328" s="8" t="n">
        <v>12649.43792768</v>
      </c>
      <c r="C1328" s="10" t="n">
        <f aca="false">AVERAGE(B1269:B1328)</f>
        <v>12249.9440447182</v>
      </c>
      <c r="D1328" s="10" t="n">
        <f aca="false">C1328-C962</f>
        <v>-182.023828244517</v>
      </c>
    </row>
    <row r="1329" customFormat="false" ht="12.75" hidden="false" customHeight="false" outlineLevel="0" collapsed="false">
      <c r="A1329" s="9" t="n">
        <v>36605</v>
      </c>
      <c r="B1329" s="8" t="n">
        <v>12434.5723854607</v>
      </c>
      <c r="C1329" s="10" t="n">
        <f aca="false">AVERAGE(B1270:B1329)</f>
        <v>12257.1340900418</v>
      </c>
      <c r="D1329" s="10" t="n">
        <f aca="false">C1329-C963</f>
        <v>-181.594436508383</v>
      </c>
    </row>
    <row r="1330" customFormat="false" ht="12.75" hidden="false" customHeight="false" outlineLevel="0" collapsed="false">
      <c r="A1330" s="9" t="n">
        <v>36606</v>
      </c>
      <c r="B1330" s="8" t="n">
        <v>12461.4863022995</v>
      </c>
      <c r="C1330" s="10" t="n">
        <f aca="false">AVERAGE(B1271:B1330)</f>
        <v>12263.1421394706</v>
      </c>
      <c r="D1330" s="10" t="n">
        <f aca="false">C1330-C964</f>
        <v>-184.739936516155</v>
      </c>
    </row>
    <row r="1331" customFormat="false" ht="12.75" hidden="false" customHeight="false" outlineLevel="0" collapsed="false">
      <c r="A1331" s="9" t="n">
        <v>36607</v>
      </c>
      <c r="B1331" s="8" t="n">
        <v>12502.8184941642</v>
      </c>
      <c r="C1331" s="10" t="n">
        <f aca="false">AVERAGE(B1272:B1331)</f>
        <v>12265.8390957789</v>
      </c>
      <c r="D1331" s="10" t="n">
        <f aca="false">C1331-C965</f>
        <v>-182.059881049736</v>
      </c>
    </row>
    <row r="1332" customFormat="false" ht="12.75" hidden="false" customHeight="false" outlineLevel="0" collapsed="false">
      <c r="A1332" s="9" t="n">
        <v>36608</v>
      </c>
      <c r="B1332" s="8" t="n">
        <v>12800.9609637148</v>
      </c>
      <c r="C1332" s="10" t="n">
        <f aca="false">AVERAGE(B1273:B1332)</f>
        <v>12273.3217376061</v>
      </c>
      <c r="D1332" s="10" t="n">
        <f aca="false">C1332-C966</f>
        <v>-173.43197662298</v>
      </c>
    </row>
    <row r="1333" customFormat="false" ht="12.75" hidden="false" customHeight="false" outlineLevel="0" collapsed="false">
      <c r="A1333" s="9" t="n">
        <v>36609</v>
      </c>
      <c r="B1333" s="8" t="n">
        <v>12681.7520413896</v>
      </c>
      <c r="C1333" s="10" t="n">
        <f aca="false">AVERAGE(B1274:B1333)</f>
        <v>12278.9207788579</v>
      </c>
      <c r="D1333" s="10" t="n">
        <f aca="false">C1333-C967</f>
        <v>-169.077868336872</v>
      </c>
    </row>
    <row r="1334" customFormat="false" ht="12.75" hidden="false" customHeight="false" outlineLevel="0" collapsed="false">
      <c r="A1334" s="9" t="n">
        <v>36610</v>
      </c>
      <c r="B1334" s="8" t="n">
        <v>12445.7023547288</v>
      </c>
      <c r="C1334" s="10" t="n">
        <f aca="false">AVERAGE(B1275:B1334)</f>
        <v>12285.4158374468</v>
      </c>
      <c r="D1334" s="10" t="n">
        <f aca="false">C1334-C968</f>
        <v>-162.921868659085</v>
      </c>
    </row>
    <row r="1335" customFormat="false" ht="12.75" hidden="false" customHeight="false" outlineLevel="0" collapsed="false">
      <c r="A1335" s="9" t="n">
        <v>36611</v>
      </c>
      <c r="B1335" s="8" t="n">
        <v>12512.2496669212</v>
      </c>
      <c r="C1335" s="10" t="n">
        <f aca="false">AVERAGE(B1276:B1335)</f>
        <v>12290.4033291625</v>
      </c>
      <c r="D1335" s="10" t="n">
        <f aca="false">C1335-C969</f>
        <v>-157.933936059657</v>
      </c>
    </row>
    <row r="1336" customFormat="false" ht="12.75" hidden="false" customHeight="false" outlineLevel="0" collapsed="false">
      <c r="A1336" s="9" t="n">
        <v>36612</v>
      </c>
      <c r="B1336" s="8" t="n">
        <v>12457.9676348076</v>
      </c>
      <c r="C1336" s="10" t="n">
        <f aca="false">AVERAGE(B1277:B1336)</f>
        <v>12294.0528245702</v>
      </c>
      <c r="D1336" s="10" t="n">
        <f aca="false">C1336-C970</f>
        <v>-158.356384063025</v>
      </c>
    </row>
    <row r="1337" customFormat="false" ht="12.75" hidden="false" customHeight="false" outlineLevel="0" collapsed="false">
      <c r="A1337" s="9" t="n">
        <v>36613</v>
      </c>
      <c r="B1337" s="8" t="n">
        <v>12391.9702785144</v>
      </c>
      <c r="C1337" s="10" t="n">
        <f aca="false">AVERAGE(B1278:B1337)</f>
        <v>12296.1627228969</v>
      </c>
      <c r="D1337" s="10" t="n">
        <f aca="false">C1337-C971</f>
        <v>-161.875836839636</v>
      </c>
    </row>
    <row r="1338" customFormat="false" ht="12.75" hidden="false" customHeight="false" outlineLevel="0" collapsed="false">
      <c r="A1338" s="9" t="n">
        <v>36614</v>
      </c>
      <c r="B1338" s="8" t="n">
        <v>12573.253924057</v>
      </c>
      <c r="C1338" s="10" t="n">
        <f aca="false">AVERAGE(B1279:B1338)</f>
        <v>12299.1168753019</v>
      </c>
      <c r="D1338" s="10" t="n">
        <f aca="false">C1338-C972</f>
        <v>-164.568729431661</v>
      </c>
    </row>
    <row r="1339" customFormat="false" ht="12.75" hidden="false" customHeight="false" outlineLevel="0" collapsed="false">
      <c r="A1339" s="9" t="n">
        <v>36615</v>
      </c>
      <c r="B1339" s="8" t="n">
        <v>12471.7622057176</v>
      </c>
      <c r="C1339" s="10" t="n">
        <f aca="false">AVERAGE(B1280:B1339)</f>
        <v>12303.2795956726</v>
      </c>
      <c r="D1339" s="10" t="n">
        <f aca="false">C1339-C973</f>
        <v>-166.815056989584</v>
      </c>
    </row>
    <row r="1340" customFormat="false" ht="12.75" hidden="false" customHeight="false" outlineLevel="0" collapsed="false">
      <c r="A1340" s="9" t="n">
        <v>36616</v>
      </c>
      <c r="B1340" s="8" t="n">
        <v>12695.99999999</v>
      </c>
      <c r="C1340" s="10" t="n">
        <f aca="false">AVERAGE(B1281:B1340)</f>
        <v>12309.6844650807</v>
      </c>
      <c r="D1340" s="10" t="n">
        <f aca="false">C1340-C974</f>
        <v>-161.848418494947</v>
      </c>
    </row>
    <row r="1341" customFormat="false" ht="12.75" hidden="false" customHeight="false" outlineLevel="0" collapsed="false">
      <c r="A1341" s="9" t="n">
        <v>36617</v>
      </c>
      <c r="B1341" s="8" t="n">
        <v>12709.99999999</v>
      </c>
      <c r="C1341" s="10" t="n">
        <f aca="false">AVERAGE(B1282:B1341)</f>
        <v>12316.0677647762</v>
      </c>
      <c r="D1341" s="10" t="n">
        <f aca="false">C1341-C975</f>
        <v>-159.64874734602</v>
      </c>
    </row>
    <row r="1342" customFormat="false" ht="12.75" hidden="false" customHeight="false" outlineLevel="0" collapsed="false">
      <c r="A1342" s="9" t="n">
        <v>36618</v>
      </c>
      <c r="B1342" s="8" t="n">
        <v>12458.99999999</v>
      </c>
      <c r="C1342" s="10" t="n">
        <f aca="false">AVERAGE(B1283:B1342)</f>
        <v>12320.2343652809</v>
      </c>
      <c r="D1342" s="10" t="n">
        <f aca="false">C1342-C976</f>
        <v>-163.14977354282</v>
      </c>
    </row>
    <row r="1343" customFormat="false" ht="12.75" hidden="false" customHeight="false" outlineLevel="0" collapsed="false">
      <c r="A1343" s="9" t="n">
        <v>36619</v>
      </c>
      <c r="B1343" s="8" t="n">
        <v>12302.4308289368</v>
      </c>
      <c r="C1343" s="10" t="n">
        <f aca="false">AVERAGE(B1284:B1343)</f>
        <v>12319.6248234267</v>
      </c>
      <c r="D1343" s="10" t="n">
        <f aca="false">C1343-C977</f>
        <v>-172.308790751431</v>
      </c>
    </row>
    <row r="1344" customFormat="false" ht="12.75" hidden="false" customHeight="false" outlineLevel="0" collapsed="false">
      <c r="A1344" s="9" t="n">
        <v>36620</v>
      </c>
      <c r="B1344" s="8" t="n">
        <v>12396.99999999</v>
      </c>
      <c r="C1344" s="10" t="n">
        <f aca="false">AVERAGE(B1285:B1344)</f>
        <v>12321.2398812564</v>
      </c>
      <c r="D1344" s="10" t="n">
        <f aca="false">C1344-C978</f>
        <v>-179.762332042108</v>
      </c>
    </row>
    <row r="1345" customFormat="false" ht="12.75" hidden="false" customHeight="false" outlineLevel="0" collapsed="false">
      <c r="A1345" s="9" t="n">
        <v>36621</v>
      </c>
      <c r="B1345" s="8" t="n">
        <v>12135.1565393228</v>
      </c>
      <c r="C1345" s="10" t="n">
        <f aca="false">AVERAGE(B1286:B1345)</f>
        <v>12320.9590770315</v>
      </c>
      <c r="D1345" s="10" t="n">
        <f aca="false">C1345-C979</f>
        <v>-185.359976270824</v>
      </c>
    </row>
    <row r="1346" customFormat="false" ht="12.75" hidden="false" customHeight="false" outlineLevel="0" collapsed="false">
      <c r="A1346" s="9" t="n">
        <v>36622</v>
      </c>
      <c r="B1346" s="8" t="n">
        <v>12333.3284643432</v>
      </c>
      <c r="C1346" s="10" t="n">
        <f aca="false">AVERAGE(B1287:B1346)</f>
        <v>12318.7646163924</v>
      </c>
      <c r="D1346" s="10" t="n">
        <f aca="false">C1346-C980</f>
        <v>-191.537021054042</v>
      </c>
    </row>
    <row r="1347" customFormat="false" ht="12.75" hidden="false" customHeight="false" outlineLevel="0" collapsed="false">
      <c r="A1347" s="9" t="n">
        <v>36623</v>
      </c>
      <c r="B1347" s="8" t="n">
        <v>12362.0168960888</v>
      </c>
      <c r="C1347" s="10" t="n">
        <f aca="false">AVERAGE(B1288:B1347)</f>
        <v>12320.098198228</v>
      </c>
      <c r="D1347" s="10" t="n">
        <f aca="false">C1347-C981</f>
        <v>-195.085546246464</v>
      </c>
    </row>
    <row r="1348" customFormat="false" ht="12.75" hidden="false" customHeight="false" outlineLevel="0" collapsed="false">
      <c r="A1348" s="9" t="n">
        <v>36624</v>
      </c>
      <c r="B1348" s="8" t="n">
        <v>12541.9716770492</v>
      </c>
      <c r="C1348" s="10" t="n">
        <f aca="false">AVERAGE(B1289:B1348)</f>
        <v>12322.5810198029</v>
      </c>
      <c r="D1348" s="10" t="n">
        <f aca="false">C1348-C982</f>
        <v>-223.319910246797</v>
      </c>
    </row>
    <row r="1349" customFormat="false" ht="12.75" hidden="false" customHeight="false" outlineLevel="0" collapsed="false">
      <c r="A1349" s="9" t="n">
        <v>36625</v>
      </c>
      <c r="B1349" s="8" t="n">
        <v>12551.711015468</v>
      </c>
      <c r="C1349" s="10" t="n">
        <f aca="false">AVERAGE(B1290:B1349)</f>
        <v>12331.1261385244</v>
      </c>
      <c r="D1349" s="10" t="n">
        <f aca="false">C1349-C983</f>
        <v>-227.776207888899</v>
      </c>
    </row>
    <row r="1350" customFormat="false" ht="12.75" hidden="false" customHeight="false" outlineLevel="0" collapsed="false">
      <c r="A1350" s="9" t="n">
        <v>36626</v>
      </c>
      <c r="B1350" s="8" t="n">
        <v>12296.2064534236</v>
      </c>
      <c r="C1350" s="10" t="n">
        <f aca="false">AVERAGE(B1291:B1350)</f>
        <v>12335.7629750562</v>
      </c>
      <c r="D1350" s="10" t="n">
        <f aca="false">C1350-C984</f>
        <v>-235.625675085666</v>
      </c>
    </row>
    <row r="1351" customFormat="false" ht="12.75" hidden="false" customHeight="false" outlineLevel="0" collapsed="false">
      <c r="A1351" s="9" t="n">
        <v>36627</v>
      </c>
      <c r="B1351" s="8" t="n">
        <v>12148.2483975948</v>
      </c>
      <c r="C1351" s="10" t="n">
        <f aca="false">AVERAGE(B1292:B1351)</f>
        <v>12335.8541813617</v>
      </c>
      <c r="D1351" s="10" t="n">
        <f aca="false">C1351-C985</f>
        <v>-249.640873737379</v>
      </c>
    </row>
    <row r="1352" customFormat="false" ht="12.75" hidden="false" customHeight="false" outlineLevel="0" collapsed="false">
      <c r="A1352" s="9" t="n">
        <v>36628</v>
      </c>
      <c r="B1352" s="8" t="n">
        <v>12426.66189598</v>
      </c>
      <c r="C1352" s="10" t="n">
        <f aca="false">AVERAGE(B1293:B1352)</f>
        <v>12338.4872398654</v>
      </c>
      <c r="D1352" s="10" t="n">
        <f aca="false">C1352-C986</f>
        <v>-258.907817964859</v>
      </c>
    </row>
    <row r="1353" customFormat="false" ht="12.75" hidden="false" customHeight="false" outlineLevel="0" collapsed="false">
      <c r="A1353" s="9" t="n">
        <v>36629</v>
      </c>
      <c r="B1353" s="8" t="n">
        <v>12225.2547198816</v>
      </c>
      <c r="C1353" s="10" t="n">
        <f aca="false">AVERAGE(B1294:B1353)</f>
        <v>12339.2393018622</v>
      </c>
      <c r="D1353" s="10" t="n">
        <f aca="false">C1353-C987</f>
        <v>-264.844592585188</v>
      </c>
    </row>
    <row r="1354" customFormat="false" ht="12.75" hidden="false" customHeight="false" outlineLevel="0" collapsed="false">
      <c r="A1354" s="9" t="n">
        <v>36630</v>
      </c>
      <c r="B1354" s="8" t="n">
        <v>12249.4014459532</v>
      </c>
      <c r="C1354" s="10" t="n">
        <f aca="false">AVERAGE(B1295:B1354)</f>
        <v>12338.0292827945</v>
      </c>
      <c r="D1354" s="10" t="n">
        <f aca="false">C1354-C988</f>
        <v>-272.129336086711</v>
      </c>
    </row>
    <row r="1355" customFormat="false" ht="12.75" hidden="false" customHeight="false" outlineLevel="0" collapsed="false">
      <c r="A1355" s="9" t="n">
        <v>36631</v>
      </c>
      <c r="B1355" s="8" t="n">
        <v>12329.6761677692</v>
      </c>
      <c r="C1355" s="10" t="n">
        <f aca="false">AVERAGE(B1296:B1355)</f>
        <v>12342.4572853863</v>
      </c>
      <c r="D1355" s="10" t="n">
        <f aca="false">C1355-C989</f>
        <v>-273.173371067003</v>
      </c>
    </row>
    <row r="1356" customFormat="false" ht="12.75" hidden="false" customHeight="false" outlineLevel="0" collapsed="false">
      <c r="A1356" s="9" t="n">
        <v>36632</v>
      </c>
      <c r="B1356" s="8" t="n">
        <v>12600.1948734344</v>
      </c>
      <c r="C1356" s="10" t="n">
        <f aca="false">AVERAGE(B1297:B1356)</f>
        <v>12346.3771819717</v>
      </c>
      <c r="D1356" s="10" t="n">
        <f aca="false">C1356-C990</f>
        <v>-275.556373805732</v>
      </c>
    </row>
    <row r="1357" customFormat="false" ht="12.75" hidden="false" customHeight="false" outlineLevel="0" collapsed="false">
      <c r="A1357" s="9" t="n">
        <v>36633</v>
      </c>
      <c r="B1357" s="8" t="n">
        <v>12579.99999999</v>
      </c>
      <c r="C1357" s="10" t="n">
        <f aca="false">AVERAGE(B1298:B1357)</f>
        <v>12351.6771712659</v>
      </c>
      <c r="D1357" s="10" t="n">
        <f aca="false">C1357-C991</f>
        <v>-278.658410899208</v>
      </c>
    </row>
    <row r="1358" customFormat="false" ht="12.75" hidden="false" customHeight="false" outlineLevel="0" collapsed="false">
      <c r="A1358" s="9" t="n">
        <v>36634</v>
      </c>
      <c r="B1358" s="8" t="n">
        <v>12573.99999999</v>
      </c>
      <c r="C1358" s="10" t="n">
        <f aca="false">AVERAGE(B1299:B1358)</f>
        <v>12357.4938902748</v>
      </c>
      <c r="D1358" s="10" t="n">
        <f aca="false">C1358-C992</f>
        <v>-279.900687119647</v>
      </c>
    </row>
    <row r="1359" customFormat="false" ht="12.75" hidden="false" customHeight="false" outlineLevel="0" collapsed="false">
      <c r="A1359" s="9" t="n">
        <v>36635</v>
      </c>
      <c r="B1359" s="8" t="n">
        <v>12506.2865763084</v>
      </c>
      <c r="C1359" s="10" t="n">
        <f aca="false">AVERAGE(B1300:B1359)</f>
        <v>12359.2053744441</v>
      </c>
      <c r="D1359" s="10" t="n">
        <f aca="false">C1359-C993</f>
        <v>-285.229788333159</v>
      </c>
    </row>
    <row r="1360" customFormat="false" ht="12.75" hidden="false" customHeight="false" outlineLevel="0" collapsed="false">
      <c r="A1360" s="9" t="n">
        <v>36636</v>
      </c>
      <c r="B1360" s="8" t="n">
        <v>12643.99999999</v>
      </c>
      <c r="C1360" s="10" t="n">
        <f aca="false">AVERAGE(B1301:B1360)</f>
        <v>12363.3984805464</v>
      </c>
      <c r="D1360" s="10" t="n">
        <f aca="false">C1360-C994</f>
        <v>-285.472847555398</v>
      </c>
    </row>
    <row r="1361" customFormat="false" ht="12.75" hidden="false" customHeight="false" outlineLevel="0" collapsed="false">
      <c r="A1361" s="9" t="n">
        <v>36637</v>
      </c>
      <c r="B1361" s="8" t="n">
        <v>12705.99999999</v>
      </c>
      <c r="C1361" s="10" t="n">
        <f aca="false">AVERAGE(B1302:B1361)</f>
        <v>12369.123959511</v>
      </c>
      <c r="D1361" s="10" t="n">
        <f aca="false">C1361-C995</f>
        <v>-285.650837082911</v>
      </c>
    </row>
    <row r="1362" customFormat="false" ht="12.75" hidden="false" customHeight="false" outlineLevel="0" collapsed="false">
      <c r="A1362" s="9" t="n">
        <v>36638</v>
      </c>
      <c r="B1362" s="8" t="n">
        <v>12753.99999999</v>
      </c>
      <c r="C1362" s="10" t="n">
        <f aca="false">AVERAGE(B1303:B1362)</f>
        <v>12379.2072119622</v>
      </c>
      <c r="D1362" s="10" t="n">
        <f aca="false">C1362-C996</f>
        <v>-278.928009884578</v>
      </c>
    </row>
    <row r="1363" customFormat="false" ht="12.75" hidden="false" customHeight="false" outlineLevel="0" collapsed="false">
      <c r="A1363" s="9" t="n">
        <v>36639</v>
      </c>
      <c r="B1363" s="8" t="n">
        <v>12748.99999999</v>
      </c>
      <c r="C1363" s="10" t="n">
        <f aca="false">AVERAGE(B1304:B1363)</f>
        <v>12388.3473750223</v>
      </c>
      <c r="D1363" s="10" t="n">
        <f aca="false">C1363-C997</f>
        <v>-282.512878854883</v>
      </c>
    </row>
    <row r="1364" customFormat="false" ht="12.75" hidden="false" customHeight="false" outlineLevel="0" collapsed="false">
      <c r="A1364" s="9" t="n">
        <v>36640</v>
      </c>
      <c r="B1364" s="8" t="n">
        <v>12622.99999999</v>
      </c>
      <c r="C1364" s="10" t="n">
        <f aca="false">AVERAGE(B1305:B1364)</f>
        <v>12397.0174303389</v>
      </c>
      <c r="D1364" s="10" t="n">
        <f aca="false">C1364-C998</f>
        <v>-281.981405863129</v>
      </c>
    </row>
    <row r="1365" customFormat="false" ht="12.75" hidden="false" customHeight="false" outlineLevel="0" collapsed="false">
      <c r="A1365" s="9" t="n">
        <v>36641</v>
      </c>
      <c r="B1365" s="8" t="n">
        <v>12355.7704994844</v>
      </c>
      <c r="C1365" s="10" t="n">
        <f aca="false">AVERAGE(B1306:B1365)</f>
        <v>12396.0305257052</v>
      </c>
      <c r="D1365" s="10" t="n">
        <f aca="false">C1365-C999</f>
        <v>-291.61647492428</v>
      </c>
    </row>
    <row r="1366" customFormat="false" ht="12.75" hidden="false" customHeight="false" outlineLevel="0" collapsed="false">
      <c r="A1366" s="9" t="n">
        <v>36642</v>
      </c>
      <c r="B1366" s="8" t="n">
        <v>12500.99999999</v>
      </c>
      <c r="C1366" s="10" t="n">
        <f aca="false">AVERAGE(B1307:B1366)</f>
        <v>12399.2971511109</v>
      </c>
      <c r="D1366" s="10" t="n">
        <f aca="false">C1366-C1000</f>
        <v>-292.695318945818</v>
      </c>
    </row>
    <row r="1367" customFormat="false" ht="12.75" hidden="false" customHeight="false" outlineLevel="0" collapsed="false">
      <c r="A1367" s="9" t="n">
        <v>36643</v>
      </c>
      <c r="B1367" s="8" t="n">
        <v>12539.99999999</v>
      </c>
      <c r="C1367" s="10" t="n">
        <f aca="false">AVERAGE(B1308:B1367)</f>
        <v>12402.9971063464</v>
      </c>
      <c r="D1367" s="10" t="n">
        <f aca="false">C1367-C1001</f>
        <v>-289.165765620719</v>
      </c>
    </row>
    <row r="1368" customFormat="false" ht="12.75" hidden="false" customHeight="false" outlineLevel="0" collapsed="false">
      <c r="A1368" s="9" t="n">
        <v>36644</v>
      </c>
      <c r="B1368" s="8" t="n">
        <v>12678.6371876304</v>
      </c>
      <c r="C1368" s="10" t="n">
        <f aca="false">AVERAGE(B1309:B1368)</f>
        <v>12411.6085574078</v>
      </c>
      <c r="D1368" s="10" t="n">
        <f aca="false">C1368-C1002</f>
        <v>-282.67015423969</v>
      </c>
    </row>
    <row r="1369" customFormat="false" ht="12.75" hidden="false" customHeight="false" outlineLevel="0" collapsed="false">
      <c r="A1369" s="9" t="n">
        <v>36645</v>
      </c>
      <c r="B1369" s="8" t="n">
        <v>12713.99999999</v>
      </c>
      <c r="C1369" s="10" t="n">
        <f aca="false">AVERAGE(B1310:B1369)</f>
        <v>12425.2585872773</v>
      </c>
      <c r="D1369" s="10" t="n">
        <f aca="false">C1369-C1003</f>
        <v>-273.939840898358</v>
      </c>
    </row>
    <row r="1370" customFormat="false" ht="12.75" hidden="false" customHeight="false" outlineLevel="0" collapsed="false">
      <c r="A1370" s="9" t="n">
        <v>36646</v>
      </c>
      <c r="B1370" s="8" t="n">
        <v>12584.99999999</v>
      </c>
      <c r="C1370" s="10" t="n">
        <f aca="false">AVERAGE(B1311:B1370)</f>
        <v>12436.7085870571</v>
      </c>
      <c r="D1370" s="10" t="n">
        <f aca="false">C1370-C1004</f>
        <v>-265.22561696013</v>
      </c>
    </row>
    <row r="1371" customFormat="false" ht="12.75" hidden="false" customHeight="false" outlineLevel="0" collapsed="false">
      <c r="A1371" s="9" t="n">
        <v>36647</v>
      </c>
      <c r="B1371" s="8" t="n">
        <v>12575.99999999</v>
      </c>
      <c r="C1371" s="10" t="n">
        <f aca="false">AVERAGE(B1312:B1371)</f>
        <v>12443.5252746117</v>
      </c>
      <c r="D1371" s="10" t="n">
        <f aca="false">C1371-C1005</f>
        <v>-263.523989197684</v>
      </c>
    </row>
    <row r="1372" customFormat="false" ht="12.75" hidden="false" customHeight="false" outlineLevel="0" collapsed="false">
      <c r="A1372" s="9" t="n">
        <v>36648</v>
      </c>
      <c r="B1372" s="8" t="n">
        <v>12305.9988026956</v>
      </c>
      <c r="C1372" s="10" t="n">
        <f aca="false">AVERAGE(B1313:B1372)</f>
        <v>12443.0599856675</v>
      </c>
      <c r="D1372" s="10" t="n">
        <f aca="false">C1372-C1006</f>
        <v>-268.98591805479</v>
      </c>
    </row>
    <row r="1373" customFormat="false" ht="12.75" hidden="false" customHeight="false" outlineLevel="0" collapsed="false">
      <c r="A1373" s="9" t="n">
        <v>36649</v>
      </c>
      <c r="B1373" s="8" t="n">
        <v>12315.99999999</v>
      </c>
      <c r="C1373" s="10" t="n">
        <f aca="false">AVERAGE(B1314:B1373)</f>
        <v>12440.6227255057</v>
      </c>
      <c r="D1373" s="10" t="n">
        <f aca="false">C1373-C1007</f>
        <v>-270.005105980375</v>
      </c>
    </row>
    <row r="1374" customFormat="false" ht="12.75" hidden="false" customHeight="false" outlineLevel="0" collapsed="false">
      <c r="A1374" s="9" t="n">
        <v>36650</v>
      </c>
      <c r="B1374" s="8" t="n">
        <v>12467.999999989</v>
      </c>
      <c r="C1374" s="10" t="n">
        <f aca="false">AVERAGE(B1315:B1374)</f>
        <v>12441.8635619578</v>
      </c>
      <c r="D1374" s="10" t="n">
        <f aca="false">C1374-C1008</f>
        <v>-267.14920457806</v>
      </c>
    </row>
    <row r="1375" customFormat="false" ht="12.75" hidden="false" customHeight="false" outlineLevel="0" collapsed="false">
      <c r="A1375" s="9" t="n">
        <v>36651</v>
      </c>
      <c r="B1375" s="8" t="n">
        <v>12478.99999999</v>
      </c>
      <c r="C1375" s="10" t="n">
        <f aca="false">AVERAGE(B1316:B1375)</f>
        <v>12444.1130386666</v>
      </c>
      <c r="D1375" s="10" t="n">
        <f aca="false">C1375-C1009</f>
        <v>-256.473219513522</v>
      </c>
    </row>
    <row r="1376" customFormat="false" ht="12.75" hidden="false" customHeight="false" outlineLevel="0" collapsed="false">
      <c r="A1376" s="9" t="n">
        <v>36652</v>
      </c>
      <c r="B1376" s="8" t="n">
        <v>12565.999999989</v>
      </c>
      <c r="C1376" s="10" t="n">
        <f aca="false">AVERAGE(B1317:B1376)</f>
        <v>12449.7237218835</v>
      </c>
      <c r="D1376" s="10" t="n">
        <f aca="false">C1376-C1010</f>
        <v>-248.179364192245</v>
      </c>
    </row>
    <row r="1377" customFormat="false" ht="12.75" hidden="false" customHeight="false" outlineLevel="0" collapsed="false">
      <c r="A1377" s="9" t="n">
        <v>36653</v>
      </c>
      <c r="B1377" s="8" t="n">
        <v>12620.99999999</v>
      </c>
      <c r="C1377" s="10" t="n">
        <f aca="false">AVERAGE(B1318:B1377)</f>
        <v>12458.8070547689</v>
      </c>
      <c r="D1377" s="10" t="n">
        <f aca="false">C1377-C1011</f>
        <v>-237.773181636354</v>
      </c>
    </row>
    <row r="1378" customFormat="false" ht="12.75" hidden="false" customHeight="false" outlineLevel="0" collapsed="false">
      <c r="A1378" s="9" t="n">
        <v>36654</v>
      </c>
      <c r="B1378" s="8" t="n">
        <v>12375.7518343768</v>
      </c>
      <c r="C1378" s="10" t="n">
        <f aca="false">AVERAGE(B1319:B1378)</f>
        <v>12462.7112082254</v>
      </c>
      <c r="D1378" s="10" t="n">
        <f aca="false">C1378-C1012</f>
        <v>-242.343781388419</v>
      </c>
    </row>
    <row r="1379" customFormat="false" ht="12.75" hidden="false" customHeight="false" outlineLevel="0" collapsed="false">
      <c r="A1379" s="9" t="n">
        <v>36655</v>
      </c>
      <c r="B1379" s="8" t="n">
        <v>12331.5008192748</v>
      </c>
      <c r="C1379" s="10" t="n">
        <f aca="false">AVERAGE(B1320:B1379)</f>
        <v>12466.3353896755</v>
      </c>
      <c r="D1379" s="10" t="n">
        <f aca="false">C1379-C1013</f>
        <v>-242.912754400253</v>
      </c>
    </row>
    <row r="1380" customFormat="false" ht="12.75" hidden="false" customHeight="false" outlineLevel="0" collapsed="false">
      <c r="A1380" s="9" t="n">
        <v>36656</v>
      </c>
      <c r="B1380" s="8" t="n">
        <v>12171.7555278124</v>
      </c>
      <c r="C1380" s="10" t="n">
        <f aca="false">AVERAGE(B1321:B1380)</f>
        <v>12464.0553439914</v>
      </c>
      <c r="D1380" s="10" t="n">
        <f aca="false">C1380-C1014</f>
        <v>-237.031457588693</v>
      </c>
    </row>
    <row r="1381" customFormat="false" ht="12.75" hidden="false" customHeight="false" outlineLevel="0" collapsed="false">
      <c r="A1381" s="9" t="n">
        <v>36657</v>
      </c>
      <c r="B1381" s="8" t="n">
        <v>12067.0552438442</v>
      </c>
      <c r="C1381" s="10" t="n">
        <f aca="false">AVERAGE(B1322:B1381)</f>
        <v>12460.8682080057</v>
      </c>
      <c r="D1381" s="10" t="n">
        <f aca="false">C1381-C1015</f>
        <v>-233.033505812875</v>
      </c>
    </row>
    <row r="1382" customFormat="false" ht="12.75" hidden="false" customHeight="false" outlineLevel="0" collapsed="false">
      <c r="A1382" s="9" t="n">
        <v>36658</v>
      </c>
      <c r="B1382" s="8" t="n">
        <v>12210.0119378684</v>
      </c>
      <c r="C1382" s="10" t="n">
        <f aca="false">AVERAGE(B1323:B1382)</f>
        <v>12458.3113218915</v>
      </c>
      <c r="D1382" s="10" t="n">
        <f aca="false">C1382-C1016</f>
        <v>-230.719533385012</v>
      </c>
    </row>
    <row r="1383" customFormat="false" ht="12.75" hidden="false" customHeight="false" outlineLevel="0" collapsed="false">
      <c r="A1383" s="9" t="n">
        <v>36659</v>
      </c>
      <c r="B1383" s="8" t="n">
        <v>12403.012363248</v>
      </c>
      <c r="C1383" s="10" t="n">
        <f aca="false">AVERAGE(B1324:B1383)</f>
        <v>12462.4929938943</v>
      </c>
      <c r="D1383" s="10" t="n">
        <f aca="false">C1383-C1017</f>
        <v>-222.17196546424</v>
      </c>
    </row>
    <row r="1384" customFormat="false" ht="12.75" hidden="false" customHeight="false" outlineLevel="0" collapsed="false">
      <c r="A1384" s="9" t="n">
        <v>36660</v>
      </c>
      <c r="B1384" s="8" t="n">
        <v>12314.598009562</v>
      </c>
      <c r="C1384" s="10" t="n">
        <f aca="false">AVERAGE(B1325:B1384)</f>
        <v>12466.3626901882</v>
      </c>
      <c r="D1384" s="10" t="n">
        <f aca="false">C1384-C1018</f>
        <v>-221.095623532599</v>
      </c>
    </row>
    <row r="1385" customFormat="false" ht="12.75" hidden="false" customHeight="false" outlineLevel="0" collapsed="false">
      <c r="A1385" s="9" t="n">
        <v>36661</v>
      </c>
      <c r="B1385" s="8" t="n">
        <v>12146.9684901084</v>
      </c>
      <c r="C1385" s="10" t="n">
        <f aca="false">AVERAGE(B1326:B1385)</f>
        <v>12465.4176316576</v>
      </c>
      <c r="D1385" s="10" t="n">
        <f aca="false">C1385-C1019</f>
        <v>-225.804623716305</v>
      </c>
    </row>
    <row r="1386" customFormat="false" ht="12.75" hidden="false" customHeight="false" outlineLevel="0" collapsed="false">
      <c r="A1386" s="9" t="n">
        <v>36662</v>
      </c>
      <c r="B1386" s="8" t="n">
        <v>12165.4315424444</v>
      </c>
      <c r="C1386" s="10" t="n">
        <f aca="false">AVERAGE(B1327:B1386)</f>
        <v>12460.9534027397</v>
      </c>
      <c r="D1386" s="10" t="n">
        <f aca="false">C1386-C1020</f>
        <v>-239.023554570655</v>
      </c>
    </row>
    <row r="1387" customFormat="false" ht="12.75" hidden="false" customHeight="false" outlineLevel="0" collapsed="false">
      <c r="A1387" s="9" t="n">
        <v>36663</v>
      </c>
      <c r="B1387" s="8" t="n">
        <v>12053.3747547696</v>
      </c>
      <c r="C1387" s="10" t="n">
        <f aca="false">AVERAGE(B1328:B1387)</f>
        <v>12453.8391190653</v>
      </c>
      <c r="D1387" s="10" t="n">
        <f aca="false">C1387-C1021</f>
        <v>-249.10370380741</v>
      </c>
    </row>
    <row r="1388" customFormat="false" ht="12.75" hidden="false" customHeight="false" outlineLevel="0" collapsed="false">
      <c r="A1388" s="9" t="n">
        <v>36664</v>
      </c>
      <c r="B1388" s="8" t="n">
        <v>12230.8045168612</v>
      </c>
      <c r="C1388" s="10" t="n">
        <f aca="false">AVERAGE(B1329:B1388)</f>
        <v>12446.8618955516</v>
      </c>
      <c r="D1388" s="10" t="n">
        <f aca="false">C1388-C1022</f>
        <v>-251.183149601769</v>
      </c>
    </row>
    <row r="1389" customFormat="false" ht="12.75" hidden="false" customHeight="false" outlineLevel="0" collapsed="false">
      <c r="A1389" s="9" t="n">
        <v>36665</v>
      </c>
      <c r="B1389" s="8" t="n">
        <v>12375.99999999</v>
      </c>
      <c r="C1389" s="10" t="n">
        <f aca="false">AVERAGE(B1330:B1389)</f>
        <v>12445.8856891271</v>
      </c>
      <c r="D1389" s="10" t="n">
        <f aca="false">C1389-C1023</f>
        <v>-243.007794446763</v>
      </c>
    </row>
    <row r="1390" customFormat="false" ht="12.75" hidden="false" customHeight="false" outlineLevel="0" collapsed="false">
      <c r="A1390" s="9" t="n">
        <v>36666</v>
      </c>
      <c r="B1390" s="8" t="n">
        <v>12548.9833965608</v>
      </c>
      <c r="C1390" s="10" t="n">
        <f aca="false">AVERAGE(B1331:B1390)</f>
        <v>12447.3439740315</v>
      </c>
      <c r="D1390" s="10" t="n">
        <f aca="false">C1390-C1024</f>
        <v>-234.037885634432</v>
      </c>
    </row>
    <row r="1391" customFormat="false" ht="12.75" hidden="false" customHeight="false" outlineLevel="0" collapsed="false">
      <c r="A1391" s="9" t="n">
        <v>36667</v>
      </c>
      <c r="B1391" s="8" t="n">
        <v>12496.8157276072</v>
      </c>
      <c r="C1391" s="10" t="n">
        <f aca="false">AVERAGE(B1332:B1391)</f>
        <v>12447.2439279222</v>
      </c>
      <c r="D1391" s="10" t="n">
        <f aca="false">C1391-C1025</f>
        <v>-232.653770147985</v>
      </c>
    </row>
    <row r="1392" customFormat="false" ht="12.75" hidden="false" customHeight="false" outlineLevel="0" collapsed="false">
      <c r="A1392" s="9" t="n">
        <v>36668</v>
      </c>
      <c r="B1392" s="8" t="n">
        <v>12529.6001387308</v>
      </c>
      <c r="C1392" s="10" t="n">
        <f aca="false">AVERAGE(B1333:B1392)</f>
        <v>12442.7212475058</v>
      </c>
      <c r="D1392" s="10" t="n">
        <f aca="false">C1392-C1026</f>
        <v>-244.408004371933</v>
      </c>
    </row>
    <row r="1393" customFormat="false" ht="12.75" hidden="false" customHeight="false" outlineLevel="0" collapsed="false">
      <c r="A1393" s="9" t="n">
        <v>36669</v>
      </c>
      <c r="B1393" s="8" t="n">
        <v>12179.9785710504</v>
      </c>
      <c r="C1393" s="10" t="n">
        <f aca="false">AVERAGE(B1334:B1393)</f>
        <v>12434.3583563335</v>
      </c>
      <c r="D1393" s="10" t="n">
        <f aca="false">C1393-C1027</f>
        <v>-259.013845152447</v>
      </c>
    </row>
    <row r="1394" customFormat="false" ht="12.75" hidden="false" customHeight="false" outlineLevel="0" collapsed="false">
      <c r="A1394" s="9" t="n">
        <v>36670</v>
      </c>
      <c r="B1394" s="8" t="n">
        <v>12252.7595071152</v>
      </c>
      <c r="C1394" s="10" t="n">
        <f aca="false">AVERAGE(B1335:B1394)</f>
        <v>12431.1426422066</v>
      </c>
      <c r="D1394" s="10" t="n">
        <f aca="false">C1394-C1028</f>
        <v>-264.808420184783</v>
      </c>
    </row>
    <row r="1395" customFormat="false" ht="12.75" hidden="false" customHeight="false" outlineLevel="0" collapsed="false">
      <c r="A1395" s="9" t="n">
        <v>36671</v>
      </c>
      <c r="B1395" s="8" t="n">
        <v>12267.460360526</v>
      </c>
      <c r="C1395" s="10" t="n">
        <f aca="false">AVERAGE(B1336:B1395)</f>
        <v>12427.0628204333</v>
      </c>
      <c r="D1395" s="10" t="n">
        <f aca="false">C1395-C1029</f>
        <v>-267.113171661704</v>
      </c>
    </row>
    <row r="1396" customFormat="false" ht="12.75" hidden="false" customHeight="false" outlineLevel="0" collapsed="false">
      <c r="A1396" s="9" t="n">
        <v>36672</v>
      </c>
      <c r="B1396" s="8" t="n">
        <v>12431.1110298744</v>
      </c>
      <c r="C1396" s="10" t="n">
        <f aca="false">AVERAGE(B1337:B1396)</f>
        <v>12426.6152103511</v>
      </c>
      <c r="D1396" s="10" t="n">
        <f aca="false">C1396-C1030</f>
        <v>-266.778008315056</v>
      </c>
    </row>
    <row r="1397" customFormat="false" ht="12.75" hidden="false" customHeight="false" outlineLevel="0" collapsed="false">
      <c r="A1397" s="9" t="n">
        <v>36673</v>
      </c>
      <c r="B1397" s="8" t="n">
        <v>12385.9301559868</v>
      </c>
      <c r="C1397" s="10" t="n">
        <f aca="false">AVERAGE(B1338:B1397)</f>
        <v>12426.5145416423</v>
      </c>
      <c r="D1397" s="10" t="n">
        <f aca="false">C1397-C1031</f>
        <v>-264.093047403776</v>
      </c>
    </row>
    <row r="1398" customFormat="false" ht="12.75" hidden="false" customHeight="false" outlineLevel="0" collapsed="false">
      <c r="A1398" s="9" t="n">
        <v>36674</v>
      </c>
      <c r="B1398" s="8" t="n">
        <v>12404.8279331764</v>
      </c>
      <c r="C1398" s="10" t="n">
        <f aca="false">AVERAGE(B1339:B1398)</f>
        <v>12423.7074417943</v>
      </c>
      <c r="D1398" s="10" t="n">
        <f aca="false">C1398-C1032</f>
        <v>-267.816813918451</v>
      </c>
    </row>
    <row r="1399" customFormat="false" ht="12.75" hidden="false" customHeight="false" outlineLevel="0" collapsed="false">
      <c r="A1399" s="9" t="n">
        <v>36675</v>
      </c>
      <c r="B1399" s="8" t="n">
        <v>11680.3579981932</v>
      </c>
      <c r="C1399" s="10" t="n">
        <f aca="false">AVERAGE(B1340:B1399)</f>
        <v>12410.5173716689</v>
      </c>
      <c r="D1399" s="10" t="n">
        <f aca="false">C1399-C1033</f>
        <v>-282.85688404386</v>
      </c>
    </row>
    <row r="1400" customFormat="false" ht="12.75" hidden="false" customHeight="false" outlineLevel="0" collapsed="false">
      <c r="A1400" s="9" t="n">
        <v>36676</v>
      </c>
      <c r="B1400" s="8" t="n">
        <v>11314.061422068</v>
      </c>
      <c r="C1400" s="10" t="n">
        <f aca="false">AVERAGE(B1341:B1400)</f>
        <v>12387.4850620369</v>
      </c>
      <c r="D1400" s="10" t="n">
        <f aca="false">C1400-C1034</f>
        <v>-308.72461518122</v>
      </c>
    </row>
    <row r="1401" customFormat="false" ht="12.75" hidden="false" customHeight="false" outlineLevel="0" collapsed="false">
      <c r="A1401" s="9" t="n">
        <v>36677</v>
      </c>
      <c r="B1401" s="8" t="n">
        <v>11463.9468632492</v>
      </c>
      <c r="C1401" s="10" t="n">
        <f aca="false">AVERAGE(B1342:B1401)</f>
        <v>12366.7175097579</v>
      </c>
      <c r="D1401" s="10" t="n">
        <f aca="false">C1401-C1035</f>
        <v>-309.988902091345</v>
      </c>
    </row>
    <row r="1402" customFormat="false" ht="12.75" hidden="false" customHeight="false" outlineLevel="0" collapsed="false">
      <c r="A1402" s="7" t="n">
        <v>36678</v>
      </c>
      <c r="B1402" s="8" t="n">
        <v>11687.2871616476</v>
      </c>
      <c r="C1402" s="10" t="n">
        <f aca="false">AVERAGE(B1343:B1402)</f>
        <v>12353.8556291188</v>
      </c>
      <c r="D1402" s="10" t="n">
        <f aca="false">C1402-C1036</f>
        <v>-302.945661201382</v>
      </c>
    </row>
    <row r="1403" customFormat="false" ht="12.75" hidden="false" customHeight="false" outlineLevel="0" collapsed="false">
      <c r="A1403" s="7" t="n">
        <v>36679</v>
      </c>
      <c r="B1403" s="8" t="n">
        <v>11857.5008260972</v>
      </c>
      <c r="C1403" s="10" t="n">
        <f aca="false">AVERAGE(B1344:B1403)</f>
        <v>12346.4401290715</v>
      </c>
      <c r="D1403" s="10" t="n">
        <f aca="false">C1403-C1037</f>
        <v>-290.579204039059</v>
      </c>
    </row>
    <row r="1404" customFormat="false" ht="12.75" hidden="false" customHeight="false" outlineLevel="0" collapsed="false">
      <c r="A1404" s="7" t="n">
        <v>36680</v>
      </c>
      <c r="B1404" s="8" t="n">
        <v>11853.1506424156</v>
      </c>
      <c r="C1404" s="10" t="n">
        <f aca="false">AVERAGE(B1345:B1404)</f>
        <v>12337.3759731119</v>
      </c>
      <c r="D1404" s="10" t="n">
        <f aca="false">C1404-C1038</f>
        <v>-278.048856760326</v>
      </c>
    </row>
    <row r="1405" customFormat="false" ht="12.75" hidden="false" customHeight="false" outlineLevel="0" collapsed="false">
      <c r="A1405" s="7" t="n">
        <v>36681</v>
      </c>
      <c r="B1405" s="8" t="n">
        <v>11710.3670820512</v>
      </c>
      <c r="C1405" s="10" t="n">
        <f aca="false">AVERAGE(B1346:B1405)</f>
        <v>12330.296148824</v>
      </c>
      <c r="D1405" s="10" t="n">
        <f aca="false">C1405-C1039</f>
        <v>-264.432586519633</v>
      </c>
    </row>
    <row r="1406" customFormat="false" ht="12.75" hidden="false" customHeight="false" outlineLevel="0" collapsed="false">
      <c r="A1406" s="7" t="n">
        <v>36682</v>
      </c>
      <c r="B1406" s="8" t="n">
        <v>11416.2992276944</v>
      </c>
      <c r="C1406" s="10" t="n">
        <f aca="false">AVERAGE(B1347:B1406)</f>
        <v>12315.0123282132</v>
      </c>
      <c r="D1406" s="10" t="n">
        <f aca="false">C1406-C1040</f>
        <v>-260.808721589601</v>
      </c>
    </row>
    <row r="1407" customFormat="false" ht="12.75" hidden="false" customHeight="false" outlineLevel="0" collapsed="false">
      <c r="A1407" s="7" t="n">
        <v>36683</v>
      </c>
      <c r="B1407" s="8" t="n">
        <v>11480.6325918508</v>
      </c>
      <c r="C1407" s="10" t="n">
        <f aca="false">AVERAGE(B1348:B1407)</f>
        <v>12300.3225898093</v>
      </c>
      <c r="D1407" s="10" t="n">
        <f aca="false">C1407-C1041</f>
        <v>-254.16831423226</v>
      </c>
    </row>
    <row r="1408" customFormat="false" ht="12.75" hidden="false" customHeight="false" outlineLevel="0" collapsed="false">
      <c r="A1408" s="7" t="n">
        <v>36684</v>
      </c>
      <c r="B1408" s="8" t="n">
        <v>11546.2612491912</v>
      </c>
      <c r="C1408" s="10" t="n">
        <f aca="false">AVERAGE(B1349:B1408)</f>
        <v>12283.7274160116</v>
      </c>
      <c r="D1408" s="10" t="n">
        <f aca="false">C1408-C1042</f>
        <v>-247.954953022016</v>
      </c>
    </row>
    <row r="1409" customFormat="false" ht="12.75" hidden="false" customHeight="false" outlineLevel="0" collapsed="false">
      <c r="A1409" s="7" t="n">
        <v>36685</v>
      </c>
      <c r="B1409" s="8" t="n">
        <v>11489.3836338856</v>
      </c>
      <c r="C1409" s="10" t="n">
        <f aca="false">AVERAGE(B1350:B1409)</f>
        <v>12266.0219596519</v>
      </c>
      <c r="D1409" s="10" t="n">
        <f aca="false">C1409-C1043</f>
        <v>-243.492202518057</v>
      </c>
    </row>
    <row r="1410" customFormat="false" ht="12.75" hidden="false" customHeight="false" outlineLevel="0" collapsed="false">
      <c r="A1410" s="7" t="n">
        <v>36686</v>
      </c>
      <c r="B1410" s="8" t="n">
        <v>11790.868682334</v>
      </c>
      <c r="C1410" s="10" t="n">
        <f aca="false">AVERAGE(B1351:B1410)</f>
        <v>12257.5996634671</v>
      </c>
      <c r="D1410" s="10" t="n">
        <f aca="false">C1410-C1044</f>
        <v>-237.639807127462</v>
      </c>
    </row>
    <row r="1411" customFormat="false" ht="12.75" hidden="false" customHeight="false" outlineLevel="0" collapsed="false">
      <c r="A1411" s="7" t="n">
        <v>36687</v>
      </c>
      <c r="B1411" s="8" t="n">
        <v>11967.8316963832</v>
      </c>
      <c r="C1411" s="10" t="n">
        <f aca="false">AVERAGE(B1352:B1411)</f>
        <v>12254.5927184469</v>
      </c>
      <c r="D1411" s="10" t="n">
        <f aca="false">C1411-C1045</f>
        <v>-225.228181943095</v>
      </c>
    </row>
    <row r="1412" customFormat="false" ht="12.75" hidden="false" customHeight="false" outlineLevel="0" collapsed="false">
      <c r="A1412" s="7" t="n">
        <v>36688</v>
      </c>
      <c r="B1412" s="8" t="n">
        <v>11889.984391384</v>
      </c>
      <c r="C1412" s="10" t="n">
        <f aca="false">AVERAGE(B1353:B1412)</f>
        <v>12245.6480933703</v>
      </c>
      <c r="D1412" s="10" t="n">
        <f aca="false">C1412-C1046</f>
        <v>-226.902996784756</v>
      </c>
    </row>
    <row r="1413" customFormat="false" ht="12.75" hidden="false" customHeight="false" outlineLevel="0" collapsed="false">
      <c r="A1413" s="7" t="n">
        <v>36689</v>
      </c>
      <c r="B1413" s="8" t="n">
        <v>11896.1955080976</v>
      </c>
      <c r="C1413" s="10" t="n">
        <f aca="false">AVERAGE(B1354:B1413)</f>
        <v>12240.1637731739</v>
      </c>
      <c r="D1413" s="10" t="n">
        <f aca="false">C1413-C1047</f>
        <v>-233.641219937828</v>
      </c>
    </row>
    <row r="1414" customFormat="false" ht="12.75" hidden="false" customHeight="false" outlineLevel="0" collapsed="false">
      <c r="A1414" s="7" t="n">
        <v>36690</v>
      </c>
      <c r="B1414" s="8" t="n">
        <v>12030.99999999</v>
      </c>
      <c r="C1414" s="10" t="n">
        <f aca="false">AVERAGE(B1355:B1414)</f>
        <v>12236.5237490745</v>
      </c>
      <c r="D1414" s="10" t="n">
        <f aca="false">C1414-C1048</f>
        <v>-234.641697951498</v>
      </c>
    </row>
    <row r="1415" customFormat="false" ht="12.75" hidden="false" customHeight="false" outlineLevel="0" collapsed="false">
      <c r="A1415" s="7" t="n">
        <v>36691</v>
      </c>
      <c r="B1415" s="8" t="n">
        <v>12154.7617735256</v>
      </c>
      <c r="C1415" s="10" t="n">
        <f aca="false">AVERAGE(B1356:B1415)</f>
        <v>12233.6085091705</v>
      </c>
      <c r="D1415" s="10" t="n">
        <f aca="false">C1415-C1049</f>
        <v>-233.623604522221</v>
      </c>
    </row>
    <row r="1416" customFormat="false" ht="12.75" hidden="false" customHeight="false" outlineLevel="0" collapsed="false">
      <c r="A1416" s="7" t="n">
        <v>36692</v>
      </c>
      <c r="B1416" s="8" t="n">
        <v>12386.9342770828</v>
      </c>
      <c r="C1416" s="10" t="n">
        <f aca="false">AVERAGE(B1357:B1416)</f>
        <v>12230.0541658979</v>
      </c>
      <c r="D1416" s="10" t="n">
        <f aca="false">C1416-C1050</f>
        <v>-225.261281128083</v>
      </c>
    </row>
    <row r="1417" customFormat="false" ht="12.75" hidden="false" customHeight="false" outlineLevel="0" collapsed="false">
      <c r="A1417" s="7" t="n">
        <v>36693</v>
      </c>
      <c r="B1417" s="8" t="n">
        <v>12396.99999999</v>
      </c>
      <c r="C1417" s="10" t="n">
        <f aca="false">AVERAGE(B1358:B1417)</f>
        <v>12227.0041658979</v>
      </c>
      <c r="D1417" s="10" t="n">
        <f aca="false">C1417-C1051</f>
        <v>-202.795290201511</v>
      </c>
    </row>
    <row r="1418" customFormat="false" ht="12.75" hidden="false" customHeight="false" outlineLevel="0" collapsed="false">
      <c r="A1418" s="7" t="n">
        <v>36694</v>
      </c>
      <c r="B1418" s="8" t="n">
        <v>12394.99999999</v>
      </c>
      <c r="C1418" s="10" t="n">
        <f aca="false">AVERAGE(B1359:B1418)</f>
        <v>12224.0208325646</v>
      </c>
      <c r="D1418" s="10" t="n">
        <f aca="false">C1418-C1052</f>
        <v>-180.097676782618</v>
      </c>
    </row>
    <row r="1419" customFormat="false" ht="12.75" hidden="false" customHeight="false" outlineLevel="0" collapsed="false">
      <c r="A1419" s="7" t="n">
        <v>36695</v>
      </c>
      <c r="B1419" s="8" t="n">
        <v>12499.5321987172</v>
      </c>
      <c r="C1419" s="10" t="n">
        <f aca="false">AVERAGE(B1360:B1419)</f>
        <v>12223.9082596047</v>
      </c>
      <c r="D1419" s="10" t="n">
        <f aca="false">C1419-C1053</f>
        <v>-156.514601532439</v>
      </c>
    </row>
    <row r="1420" customFormat="false" ht="12.75" hidden="false" customHeight="false" outlineLevel="0" collapsed="false">
      <c r="A1420" s="7" t="n">
        <v>36696</v>
      </c>
      <c r="B1420" s="8" t="n">
        <v>12352.9978967796</v>
      </c>
      <c r="C1420" s="10" t="n">
        <f aca="false">AVERAGE(B1361:B1420)</f>
        <v>12219.0582245512</v>
      </c>
      <c r="D1420" s="10" t="n">
        <f aca="false">C1420-C1054</f>
        <v>-142.490557841271</v>
      </c>
    </row>
    <row r="1421" customFormat="false" ht="12.75" hidden="false" customHeight="false" outlineLevel="0" collapsed="false">
      <c r="A1421" s="7" t="n">
        <v>36697</v>
      </c>
      <c r="B1421" s="8" t="n">
        <v>12129.99999999</v>
      </c>
      <c r="C1421" s="10" t="n">
        <f aca="false">AVERAGE(B1362:B1421)</f>
        <v>12209.4582245512</v>
      </c>
      <c r="D1421" s="10" t="n">
        <f aca="false">C1421-C1055</f>
        <v>-130.29386500191</v>
      </c>
    </row>
    <row r="1422" customFormat="false" ht="12.75" hidden="false" customHeight="false" outlineLevel="0" collapsed="false">
      <c r="A1422" s="7" t="n">
        <v>36698</v>
      </c>
      <c r="B1422" s="8" t="n">
        <v>12096.004391948</v>
      </c>
      <c r="C1422" s="10" t="n">
        <f aca="false">AVERAGE(B1363:B1422)</f>
        <v>12198.4916310839</v>
      </c>
      <c r="D1422" s="10" t="n">
        <f aca="false">C1422-C1056</f>
        <v>-118.179721108188</v>
      </c>
    </row>
    <row r="1423" customFormat="false" ht="12.75" hidden="false" customHeight="false" outlineLevel="0" collapsed="false">
      <c r="A1423" s="7" t="n">
        <v>36699</v>
      </c>
      <c r="B1423" s="8" t="n">
        <v>12259.0028373432</v>
      </c>
      <c r="C1423" s="10" t="n">
        <f aca="false">AVERAGE(B1364:B1423)</f>
        <v>12190.3250117064</v>
      </c>
      <c r="D1423" s="10" t="n">
        <f aca="false">C1423-C1057</f>
        <v>-102.480371524764</v>
      </c>
    </row>
    <row r="1424" customFormat="false" ht="12.75" hidden="false" customHeight="false" outlineLevel="0" collapsed="false">
      <c r="A1424" s="7" t="n">
        <v>36700</v>
      </c>
      <c r="B1424" s="8" t="n">
        <v>12485.99999999</v>
      </c>
      <c r="C1424" s="10" t="n">
        <f aca="false">AVERAGE(B1365:B1424)</f>
        <v>12188.0416783731</v>
      </c>
      <c r="D1424" s="10" t="n">
        <f aca="false">C1424-C1058</f>
        <v>-96.9631348302355</v>
      </c>
    </row>
    <row r="1425" customFormat="false" ht="12.75" hidden="false" customHeight="false" outlineLevel="0" collapsed="false">
      <c r="A1425" s="7" t="n">
        <v>36701</v>
      </c>
      <c r="B1425" s="8" t="n">
        <v>12618.99999999</v>
      </c>
      <c r="C1425" s="10" t="n">
        <f aca="false">AVERAGE(B1366:B1425)</f>
        <v>12192.4288367149</v>
      </c>
      <c r="D1425" s="10" t="n">
        <f aca="false">C1425-C1059</f>
        <v>-86.427944136416</v>
      </c>
    </row>
    <row r="1426" customFormat="false" ht="12.75" hidden="false" customHeight="false" outlineLevel="0" collapsed="false">
      <c r="A1426" s="7" t="n">
        <v>36702</v>
      </c>
      <c r="B1426" s="8" t="n">
        <v>12659.99999999</v>
      </c>
      <c r="C1426" s="10" t="n">
        <f aca="false">AVERAGE(B1367:B1426)</f>
        <v>12195.0788367149</v>
      </c>
      <c r="D1426" s="10" t="n">
        <f aca="false">C1426-C1060</f>
        <v>-78.6446108030832</v>
      </c>
    </row>
    <row r="1427" customFormat="false" ht="12.75" hidden="false" customHeight="false" outlineLevel="0" collapsed="false">
      <c r="A1427" s="7" t="n">
        <v>36703</v>
      </c>
      <c r="B1427" s="8" t="n">
        <v>12270.0031569604</v>
      </c>
      <c r="C1427" s="10" t="n">
        <f aca="false">AVERAGE(B1368:B1427)</f>
        <v>12190.578889331</v>
      </c>
      <c r="D1427" s="10" t="n">
        <f aca="false">C1427-C1061</f>
        <v>-83.8180736904451</v>
      </c>
    </row>
    <row r="1428" customFormat="false" ht="12.75" hidden="false" customHeight="false" outlineLevel="0" collapsed="false">
      <c r="A1428" s="7" t="n">
        <v>36704</v>
      </c>
      <c r="B1428" s="8" t="n">
        <v>12332.9992163304</v>
      </c>
      <c r="C1428" s="10" t="n">
        <f aca="false">AVERAGE(B1369:B1428)</f>
        <v>12184.818256476</v>
      </c>
      <c r="D1428" s="10" t="n">
        <f aca="false">C1428-C1062</f>
        <v>-90.1827039932359</v>
      </c>
    </row>
    <row r="1429" customFormat="false" ht="12.75" hidden="false" customHeight="false" outlineLevel="0" collapsed="false">
      <c r="A1429" s="7" t="n">
        <v>36705</v>
      </c>
      <c r="B1429" s="8" t="n">
        <v>12249</v>
      </c>
      <c r="C1429" s="10" t="n">
        <f aca="false">AVERAGE(B1370:B1429)</f>
        <v>12177.0682564762</v>
      </c>
      <c r="D1429" s="10" t="n">
        <f aca="false">C1429-C1063</f>
        <v>-94.3421299719503</v>
      </c>
    </row>
    <row r="1430" customFormat="false" ht="12.75" hidden="false" customHeight="false" outlineLevel="0" collapsed="false">
      <c r="A1430" s="12" t="n">
        <v>36706</v>
      </c>
      <c r="B1430" s="8" t="n">
        <v>12392</v>
      </c>
      <c r="C1430" s="10" t="n">
        <f aca="false">AVERAGE(B1371:B1430)</f>
        <v>12173.8515898097</v>
      </c>
      <c r="D1430" s="10" t="n">
        <f aca="false">C1430-C1064</f>
        <v>-94.4660208972364</v>
      </c>
    </row>
    <row r="1431" customFormat="false" ht="12.75" hidden="false" customHeight="false" outlineLevel="0" collapsed="false">
      <c r="A1431" s="7" t="n">
        <v>36707</v>
      </c>
      <c r="B1431" s="8" t="n">
        <v>12584.99999999</v>
      </c>
      <c r="C1431" s="10" t="n">
        <f aca="false">AVERAGE(B1372:B1431)</f>
        <v>12174.0015898097</v>
      </c>
      <c r="D1431" s="10" t="n">
        <f aca="false">C1431-C1065</f>
        <v>-95.049238167865</v>
      </c>
    </row>
    <row r="1432" customFormat="false" ht="12.75" hidden="false" customHeight="false" outlineLevel="0" collapsed="false">
      <c r="A1432" s="7" t="n">
        <v>36708</v>
      </c>
      <c r="B1432" s="8" t="n">
        <v>12472.3126350896</v>
      </c>
      <c r="C1432" s="10" t="n">
        <f aca="false">AVERAGE(B1373:B1432)</f>
        <v>12176.7734870163</v>
      </c>
      <c r="D1432" s="10" t="n">
        <f aca="false">C1432-C1066</f>
        <v>-91.6940076279625</v>
      </c>
    </row>
    <row r="1433" customFormat="false" ht="12.75" hidden="false" customHeight="false" outlineLevel="0" collapsed="false">
      <c r="A1433" s="7" t="n">
        <v>36709</v>
      </c>
      <c r="B1433" s="8" t="n">
        <v>12581.827577558</v>
      </c>
      <c r="C1433" s="10" t="n">
        <f aca="false">AVERAGE(B1374:B1433)</f>
        <v>12181.2039466424</v>
      </c>
      <c r="D1433" s="10" t="n">
        <f aca="false">C1433-C1067</f>
        <v>-94.5185632616285</v>
      </c>
    </row>
    <row r="1434" customFormat="false" ht="12.75" hidden="false" customHeight="false" outlineLevel="0" collapsed="false">
      <c r="A1434" s="7" t="n">
        <v>36710</v>
      </c>
      <c r="B1434" s="8" t="n">
        <v>12679.99999999</v>
      </c>
      <c r="C1434" s="10" t="n">
        <f aca="false">AVERAGE(B1375:B1434)</f>
        <v>12184.7372799757</v>
      </c>
      <c r="D1434" s="10" t="n">
        <f aca="false">C1434-C1068</f>
        <v>-98.1336241559384</v>
      </c>
    </row>
    <row r="1435" customFormat="false" ht="12.75" hidden="false" customHeight="false" outlineLevel="0" collapsed="false">
      <c r="A1435" s="7" t="n">
        <v>36711</v>
      </c>
      <c r="B1435" s="8" t="n">
        <v>12615.99999999</v>
      </c>
      <c r="C1435" s="10" t="n">
        <f aca="false">AVERAGE(B1376:B1435)</f>
        <v>12187.0206133091</v>
      </c>
      <c r="D1435" s="10" t="n">
        <f aca="false">C1435-C1069</f>
        <v>-105.25853123854</v>
      </c>
    </row>
    <row r="1436" customFormat="false" ht="12.75" hidden="false" customHeight="false" outlineLevel="0" collapsed="false">
      <c r="A1436" s="7" t="n">
        <v>36712</v>
      </c>
      <c r="B1436" s="8" t="n">
        <v>12484.999999989</v>
      </c>
      <c r="C1436" s="10" t="n">
        <f aca="false">AVERAGE(B1377:B1436)</f>
        <v>12185.6706133091</v>
      </c>
      <c r="D1436" s="10" t="n">
        <f aca="false">C1436-C1070</f>
        <v>-112.058370009559</v>
      </c>
    </row>
    <row r="1437" customFormat="false" ht="12.75" hidden="false" customHeight="false" outlineLevel="0" collapsed="false">
      <c r="A1437" s="7" t="n">
        <v>36713</v>
      </c>
      <c r="B1437" s="8" t="n">
        <v>12428.999999989</v>
      </c>
      <c r="C1437" s="10" t="n">
        <f aca="false">AVERAGE(B1378:B1437)</f>
        <v>12182.4706133091</v>
      </c>
      <c r="D1437" s="10" t="n">
        <f aca="false">C1437-C1071</f>
        <v>-111.508209045689</v>
      </c>
    </row>
    <row r="1438" customFormat="false" ht="12.75" hidden="false" customHeight="false" outlineLevel="0" collapsed="false">
      <c r="A1438" s="7" t="n">
        <v>36714</v>
      </c>
      <c r="B1438" s="8" t="n">
        <v>12603.999999989</v>
      </c>
      <c r="C1438" s="10" t="n">
        <f aca="false">AVERAGE(B1379:B1438)</f>
        <v>12186.2747494026</v>
      </c>
      <c r="D1438" s="10" t="n">
        <f aca="false">C1438-C1072</f>
        <v>-97.6632516906939</v>
      </c>
    </row>
    <row r="1439" customFormat="false" ht="12.75" hidden="false" customHeight="false" outlineLevel="0" collapsed="false">
      <c r="A1439" s="7" t="n">
        <v>36715</v>
      </c>
      <c r="B1439" s="8" t="n">
        <v>12494.999999989</v>
      </c>
      <c r="C1439" s="10" t="n">
        <f aca="false">AVERAGE(B1380:B1439)</f>
        <v>12188.9997357478</v>
      </c>
      <c r="D1439" s="10" t="n">
        <f aca="false">C1439-C1073</f>
        <v>-95.9333873794949</v>
      </c>
    </row>
    <row r="1440" customFormat="false" ht="12.75" hidden="false" customHeight="false" outlineLevel="0" collapsed="false">
      <c r="A1440" s="7" t="n">
        <v>36716</v>
      </c>
      <c r="B1440" s="8" t="n">
        <v>12652.999999989</v>
      </c>
      <c r="C1440" s="10" t="n">
        <f aca="false">AVERAGE(B1381:B1440)</f>
        <v>12197.0204769508</v>
      </c>
      <c r="D1440" s="10" t="n">
        <f aca="false">C1440-C1074</f>
        <v>-95.6762755439868</v>
      </c>
    </row>
    <row r="1441" customFormat="false" ht="12.75" hidden="false" customHeight="false" outlineLevel="0" collapsed="false">
      <c r="A1441" s="7" t="n">
        <v>36717</v>
      </c>
      <c r="B1441" s="8" t="n">
        <v>12452.999999989</v>
      </c>
      <c r="C1441" s="10" t="n">
        <f aca="false">AVERAGE(B1382:B1441)</f>
        <v>12203.4528895532</v>
      </c>
      <c r="D1441" s="10" t="n">
        <f aca="false">C1441-C1075</f>
        <v>-93.2528923052469</v>
      </c>
    </row>
    <row r="1442" customFormat="false" ht="12.75" hidden="false" customHeight="false" outlineLevel="0" collapsed="false">
      <c r="A1442" s="7" t="n">
        <v>36718</v>
      </c>
      <c r="B1442" s="8" t="n">
        <v>12306.999999989</v>
      </c>
      <c r="C1442" s="10" t="n">
        <f aca="false">AVERAGE(B1383:B1442)</f>
        <v>12205.0693572552</v>
      </c>
      <c r="D1442" s="10" t="n">
        <f aca="false">C1442-C1076</f>
        <v>-96.8264141522504</v>
      </c>
    </row>
    <row r="1443" customFormat="false" ht="12.75" hidden="false" customHeight="false" outlineLevel="0" collapsed="false">
      <c r="A1443" s="7" t="n">
        <v>36719</v>
      </c>
      <c r="B1443" s="8" t="n">
        <v>12247.999999989</v>
      </c>
      <c r="C1443" s="10" t="n">
        <f aca="false">AVERAGE(B1384:B1443)</f>
        <v>12202.4858178676</v>
      </c>
      <c r="D1443" s="10" t="n">
        <f aca="false">C1443-C1077</f>
        <v>-99.8531680936612</v>
      </c>
    </row>
    <row r="1444" customFormat="false" ht="12.75" hidden="false" customHeight="false" outlineLevel="0" collapsed="false">
      <c r="A1444" s="7" t="n">
        <v>36720</v>
      </c>
      <c r="B1444" s="8" t="n">
        <v>12007.999999989</v>
      </c>
      <c r="C1444" s="10" t="n">
        <f aca="false">AVERAGE(B1385:B1444)</f>
        <v>12197.3758510413</v>
      </c>
      <c r="D1444" s="10" t="n">
        <f aca="false">C1444-C1078</f>
        <v>-98.0708958639843</v>
      </c>
    </row>
    <row r="1445" customFormat="false" ht="12.75" hidden="false" customHeight="false" outlineLevel="0" collapsed="false">
      <c r="A1445" s="7" t="n">
        <v>36721</v>
      </c>
      <c r="B1445" s="8" t="n">
        <v>12391.999999989</v>
      </c>
      <c r="C1445" s="10" t="n">
        <f aca="false">AVERAGE(B1386:B1445)</f>
        <v>12201.4597095393</v>
      </c>
      <c r="D1445" s="10" t="n">
        <f aca="false">C1445-C1079</f>
        <v>-85.5563779001259</v>
      </c>
    </row>
    <row r="1446" customFormat="false" ht="12.75" hidden="false" customHeight="false" outlineLevel="0" collapsed="false">
      <c r="A1446" s="7" t="n">
        <v>36722</v>
      </c>
      <c r="B1446" s="8" t="n">
        <v>12539.999999989</v>
      </c>
      <c r="C1446" s="10" t="n">
        <f aca="false">AVERAGE(B1387:B1446)</f>
        <v>12207.7025171651</v>
      </c>
      <c r="D1446" s="10" t="n">
        <f aca="false">C1446-C1080</f>
        <v>-70.225804990836</v>
      </c>
    </row>
    <row r="1447" customFormat="false" ht="12.75" hidden="false" customHeight="false" outlineLevel="0" collapsed="false">
      <c r="A1447" s="7" t="n">
        <v>36723</v>
      </c>
      <c r="B1447" s="8" t="n">
        <v>12606.999999989</v>
      </c>
      <c r="C1447" s="10" t="n">
        <f aca="false">AVERAGE(B1388:B1447)</f>
        <v>12216.9296045854</v>
      </c>
      <c r="D1447" s="10" t="n">
        <f aca="false">C1447-C1081</f>
        <v>-57.7873641942952</v>
      </c>
    </row>
    <row r="1448" customFormat="false" ht="12.75" hidden="false" customHeight="false" outlineLevel="0" collapsed="false">
      <c r="A1448" s="7" t="n">
        <v>36724</v>
      </c>
      <c r="B1448" s="8" t="n">
        <v>12475.99999999</v>
      </c>
      <c r="C1448" s="10" t="n">
        <f aca="false">AVERAGE(B1389:B1448)</f>
        <v>12221.0161959709</v>
      </c>
      <c r="D1448" s="10" t="n">
        <f aca="false">C1448-C1082</f>
        <v>-56.1261740693208</v>
      </c>
    </row>
    <row r="1449" customFormat="false" ht="12.75" hidden="false" customHeight="false" outlineLevel="0" collapsed="false">
      <c r="A1449" s="7" t="n">
        <v>36725</v>
      </c>
      <c r="B1449" s="8" t="n">
        <v>12476.99999999</v>
      </c>
      <c r="C1449" s="10" t="n">
        <f aca="false">AVERAGE(B1390:B1449)</f>
        <v>12222.6995293042</v>
      </c>
      <c r="D1449" s="10" t="n">
        <f aca="false">C1449-C1083</f>
        <v>-59.0300757876157</v>
      </c>
    </row>
    <row r="1450" customFormat="false" ht="12.75" hidden="false" customHeight="false" outlineLevel="0" collapsed="false">
      <c r="A1450" s="7" t="n">
        <v>36726</v>
      </c>
      <c r="B1450" s="8" t="n">
        <v>12407.99999999</v>
      </c>
      <c r="C1450" s="10" t="n">
        <f aca="false">AVERAGE(B1391:B1450)</f>
        <v>12220.349806028</v>
      </c>
      <c r="D1450" s="10" t="n">
        <f aca="false">C1450-C1084</f>
        <v>-63.1768799632409</v>
      </c>
    </row>
    <row r="1451" customFormat="false" ht="12.75" hidden="false" customHeight="false" outlineLevel="0" collapsed="false">
      <c r="A1451" s="7" t="n">
        <v>36727</v>
      </c>
      <c r="B1451" s="8" t="n">
        <v>12493.99999999</v>
      </c>
      <c r="C1451" s="10" t="n">
        <f aca="false">AVERAGE(B1392:B1451)</f>
        <v>12220.3028772344</v>
      </c>
      <c r="D1451" s="10" t="n">
        <f aca="false">C1451-C1085</f>
        <v>-61.7298569814393</v>
      </c>
    </row>
    <row r="1452" customFormat="false" ht="12.75" hidden="false" customHeight="false" outlineLevel="0" collapsed="false">
      <c r="A1452" s="7" t="n">
        <v>36728</v>
      </c>
      <c r="B1452" s="8" t="n">
        <v>12500.99999999</v>
      </c>
      <c r="C1452" s="10" t="n">
        <f aca="false">AVERAGE(B1393:B1452)</f>
        <v>12219.8262082554</v>
      </c>
      <c r="D1452" s="10" t="n">
        <f aca="false">C1452-C1086</f>
        <v>-52.5631905797</v>
      </c>
    </row>
    <row r="1453" customFormat="false" ht="12.75" hidden="false" customHeight="false" outlineLevel="0" collapsed="false">
      <c r="A1453" s="7" t="n">
        <v>36729</v>
      </c>
      <c r="B1453" s="8" t="n">
        <v>12380</v>
      </c>
      <c r="C1453" s="10" t="n">
        <f aca="false">AVERAGE(B1394:B1453)</f>
        <v>12223.1598987379</v>
      </c>
      <c r="D1453" s="10" t="n">
        <f aca="false">C1453-C1087</f>
        <v>-43.6408879482751</v>
      </c>
    </row>
    <row r="1454" customFormat="false" ht="12.75" hidden="false" customHeight="false" outlineLevel="0" collapsed="false">
      <c r="A1454" s="7" t="n">
        <v>36730</v>
      </c>
      <c r="B1454" s="8" t="n">
        <v>12531</v>
      </c>
      <c r="C1454" s="10" t="n">
        <f aca="false">AVERAGE(B1395:B1454)</f>
        <v>12227.797240286</v>
      </c>
      <c r="D1454" s="10" t="n">
        <f aca="false">C1454-C1088</f>
        <v>-39.5868797335261</v>
      </c>
    </row>
    <row r="1455" customFormat="false" ht="12.75" hidden="false" customHeight="false" outlineLevel="0" collapsed="false">
      <c r="A1455" s="7" t="n">
        <v>36731</v>
      </c>
      <c r="B1455" s="8" t="n">
        <v>12354.999999989</v>
      </c>
      <c r="C1455" s="10" t="n">
        <f aca="false">AVERAGE(B1396:B1455)</f>
        <v>12229.256234277</v>
      </c>
      <c r="D1455" s="10" t="n">
        <f aca="false">C1455-C1089</f>
        <v>-39.943980839962</v>
      </c>
    </row>
    <row r="1456" customFormat="false" ht="12.75" hidden="false" customHeight="false" outlineLevel="0" collapsed="false">
      <c r="A1456" s="7" t="n">
        <v>36732</v>
      </c>
      <c r="B1456" s="8" t="n">
        <v>12285.99999999</v>
      </c>
      <c r="C1456" s="10" t="n">
        <f aca="false">AVERAGE(B1397:B1456)</f>
        <v>12226.8377171123</v>
      </c>
      <c r="D1456" s="10" t="n">
        <f aca="false">C1456-C1090</f>
        <v>-42.0323848363041</v>
      </c>
    </row>
    <row r="1457" customFormat="false" ht="12.75" hidden="false" customHeight="false" outlineLevel="0" collapsed="false">
      <c r="A1457" s="7" t="n">
        <v>36733</v>
      </c>
      <c r="B1457" s="8" t="n">
        <v>12356.99999999</v>
      </c>
      <c r="C1457" s="10" t="n">
        <f aca="false">AVERAGE(B1398:B1457)</f>
        <v>12226.3555478457</v>
      </c>
      <c r="D1457" s="10" t="n">
        <f aca="false">C1457-C1091</f>
        <v>-42.1501837229898</v>
      </c>
    </row>
    <row r="1458" customFormat="false" ht="12.75" hidden="false" customHeight="false" outlineLevel="0" collapsed="false">
      <c r="A1458" s="7" t="n">
        <v>36734</v>
      </c>
      <c r="B1458" s="8" t="n">
        <v>12484.99999999</v>
      </c>
      <c r="C1458" s="10" t="n">
        <f aca="false">AVERAGE(B1399:B1458)</f>
        <v>12227.6917489592</v>
      </c>
      <c r="D1458" s="10" t="n">
        <f aca="false">C1458-C1092</f>
        <v>-32.0639826094302</v>
      </c>
    </row>
    <row r="1459" customFormat="false" ht="12.75" hidden="false" customHeight="false" outlineLevel="0" collapsed="false">
      <c r="A1459" s="7" t="n">
        <v>36735</v>
      </c>
      <c r="B1459" s="8" t="n">
        <v>12308.99999999</v>
      </c>
      <c r="C1459" s="10" t="n">
        <f aca="false">AVERAGE(B1400:B1459)</f>
        <v>12238.1691156559</v>
      </c>
      <c r="D1459" s="10" t="n">
        <f aca="false">C1459-C1093</f>
        <v>-14.9866159128178</v>
      </c>
    </row>
    <row r="1460" customFormat="false" ht="12.75" hidden="false" customHeight="false" outlineLevel="0" collapsed="false">
      <c r="A1460" s="7" t="n">
        <v>36736</v>
      </c>
      <c r="B1460" s="8" t="n">
        <v>12522.99999999</v>
      </c>
      <c r="C1460" s="10" t="n">
        <f aca="false">AVERAGE(B1401:B1460)</f>
        <v>12258.3180919546</v>
      </c>
      <c r="D1460" s="10" t="n">
        <f aca="false">C1460-C1094</f>
        <v>8.50363384376033</v>
      </c>
    </row>
    <row r="1461" customFormat="false" ht="12.75" hidden="false" customHeight="false" outlineLevel="0" collapsed="false">
      <c r="A1461" s="7" t="n">
        <v>36737</v>
      </c>
      <c r="B1461" s="8" t="n">
        <v>12447.99999999</v>
      </c>
      <c r="C1461" s="10" t="n">
        <f aca="false">AVERAGE(B1402:B1461)</f>
        <v>12274.7189775669</v>
      </c>
      <c r="D1461" s="10" t="n">
        <f aca="false">C1461-C1095</f>
        <v>7.42271248123871</v>
      </c>
    </row>
    <row r="1462" customFormat="false" ht="12.75" hidden="false" customHeight="false" outlineLevel="0" collapsed="false">
      <c r="A1462" s="7" t="n">
        <v>36738</v>
      </c>
      <c r="B1462" s="8" t="n">
        <v>12064.99999999</v>
      </c>
      <c r="C1462" s="10" t="n">
        <f aca="false">AVERAGE(B1403:B1462)</f>
        <v>12281.0141915393</v>
      </c>
      <c r="D1462" s="10" t="n">
        <f aca="false">C1462-C1096</f>
        <v>-3.14111832792696</v>
      </c>
    </row>
    <row r="1463" customFormat="false" ht="12.75" hidden="false" customHeight="false" outlineLevel="0" collapsed="false">
      <c r="A1463" s="7" t="n">
        <v>36739</v>
      </c>
      <c r="B1463" s="8" t="n">
        <v>12227.99999999</v>
      </c>
      <c r="C1463" s="10" t="n">
        <f aca="false">AVERAGE(B1404:B1463)</f>
        <v>12287.1891777708</v>
      </c>
      <c r="D1463" s="10" t="n">
        <f aca="false">C1463-C1097</f>
        <v>-13.4665401115399</v>
      </c>
    </row>
    <row r="1464" customFormat="false" ht="12.75" hidden="false" customHeight="false" outlineLevel="0" collapsed="false">
      <c r="A1464" s="7" t="n">
        <v>36740</v>
      </c>
      <c r="B1464" s="8" t="n">
        <v>12129.99999999</v>
      </c>
      <c r="C1464" s="10" t="n">
        <f aca="false">AVERAGE(B1405:B1464)</f>
        <v>12291.8033337304</v>
      </c>
      <c r="D1464" s="10" t="n">
        <f aca="false">C1464-C1098</f>
        <v>-26.1198545512398</v>
      </c>
    </row>
    <row r="1465" customFormat="false" ht="12.75" hidden="false" customHeight="false" outlineLevel="0" collapsed="false">
      <c r="A1465" s="7" t="n">
        <v>36741</v>
      </c>
      <c r="B1465" s="8" t="n">
        <v>12353.99999999</v>
      </c>
      <c r="C1465" s="10" t="n">
        <f aca="false">AVERAGE(B1406:B1465)</f>
        <v>12302.5305490294</v>
      </c>
      <c r="D1465" s="10" t="n">
        <f aca="false">C1465-C1099</f>
        <v>-30.1126433092559</v>
      </c>
    </row>
    <row r="1466" customFormat="false" ht="12.75" hidden="false" customHeight="false" outlineLevel="0" collapsed="false">
      <c r="A1466" s="7" t="n">
        <v>36742</v>
      </c>
      <c r="B1466" s="8" t="n">
        <v>12461.99999999</v>
      </c>
      <c r="C1466" s="10" t="n">
        <f aca="false">AVERAGE(B1407:B1466)</f>
        <v>12319.9588952343</v>
      </c>
      <c r="D1466" s="10" t="n">
        <f aca="false">C1466-C1100</f>
        <v>-26.6595931826214</v>
      </c>
    </row>
    <row r="1467" customFormat="false" ht="12.75" hidden="false" customHeight="false" outlineLevel="0" collapsed="false">
      <c r="A1467" s="7" t="n">
        <v>36743</v>
      </c>
      <c r="B1467" s="8" t="n">
        <v>12404.99999999</v>
      </c>
      <c r="C1467" s="10" t="n">
        <f aca="false">AVERAGE(B1408:B1467)</f>
        <v>12335.3650187033</v>
      </c>
      <c r="D1467" s="10" t="n">
        <f aca="false">C1467-C1101</f>
        <v>-24.6270006725481</v>
      </c>
    </row>
    <row r="1468" customFormat="false" ht="12.75" hidden="false" customHeight="false" outlineLevel="0" collapsed="false">
      <c r="A1468" s="7" t="n">
        <v>36744</v>
      </c>
      <c r="B1468" s="8" t="n">
        <v>12554.99999999</v>
      </c>
      <c r="C1468" s="10" t="n">
        <f aca="false">AVERAGE(B1409:B1468)</f>
        <v>12352.1773312166</v>
      </c>
      <c r="D1468" s="10" t="n">
        <f aca="false">C1468-C1102</f>
        <v>-27.9374821614147</v>
      </c>
    </row>
    <row r="1469" customFormat="false" ht="12.75" hidden="false" customHeight="false" outlineLevel="0" collapsed="false">
      <c r="A1469" s="7" t="n">
        <v>36745</v>
      </c>
      <c r="B1469" s="8" t="n">
        <v>12571.99999999</v>
      </c>
      <c r="C1469" s="10" t="n">
        <f aca="false">AVERAGE(B1410:B1469)</f>
        <v>12370.2209373183</v>
      </c>
      <c r="D1469" s="10" t="n">
        <f aca="false">C1469-C1103</f>
        <v>-27.9557128845263</v>
      </c>
    </row>
    <row r="1470" customFormat="false" ht="12.75" hidden="false" customHeight="false" outlineLevel="0" collapsed="false">
      <c r="A1470" s="7" t="n">
        <v>36746</v>
      </c>
      <c r="B1470" s="8" t="n">
        <v>12378.99999999</v>
      </c>
      <c r="C1470" s="10" t="n">
        <f aca="false">AVERAGE(B1411:B1470)</f>
        <v>12380.0231259459</v>
      </c>
      <c r="D1470" s="10" t="n">
        <f aca="false">C1470-C1104</f>
        <v>-24.8752437676667</v>
      </c>
    </row>
    <row r="1471" customFormat="false" ht="12.75" hidden="false" customHeight="false" outlineLevel="0" collapsed="false">
      <c r="A1471" s="7" t="n">
        <v>36747</v>
      </c>
      <c r="B1471" s="8" t="n">
        <v>12341.99999999</v>
      </c>
      <c r="C1471" s="10" t="n">
        <f aca="false">AVERAGE(B1412:B1471)</f>
        <v>12386.2592643394</v>
      </c>
      <c r="D1471" s="10" t="n">
        <f aca="false">C1471-C1105</f>
        <v>-22.0992540168063</v>
      </c>
    </row>
    <row r="1472" customFormat="false" ht="12.75" hidden="false" customHeight="false" outlineLevel="0" collapsed="false">
      <c r="A1472" s="7" t="n">
        <v>36748</v>
      </c>
      <c r="B1472" s="8" t="n">
        <v>12405.99999999</v>
      </c>
      <c r="C1472" s="10" t="n">
        <f aca="false">AVERAGE(B1413:B1472)</f>
        <v>12394.8595244828</v>
      </c>
      <c r="D1472" s="10" t="n">
        <f aca="false">C1472-C1106</f>
        <v>-6.36537657500776</v>
      </c>
    </row>
    <row r="1473" customFormat="false" ht="12.75" hidden="false" customHeight="false" outlineLevel="0" collapsed="false">
      <c r="A1473" s="7" t="n">
        <v>36749</v>
      </c>
      <c r="B1473" s="8" t="n">
        <v>12448.99999999</v>
      </c>
      <c r="C1473" s="10" t="n">
        <f aca="false">AVERAGE(B1414:B1473)</f>
        <v>12404.072932681</v>
      </c>
      <c r="D1473" s="10" t="n">
        <f aca="false">C1473-C1107</f>
        <v>10.625552042653</v>
      </c>
    </row>
    <row r="1474" customFormat="false" ht="12.75" hidden="false" customHeight="false" outlineLevel="0" collapsed="false">
      <c r="A1474" s="7" t="n">
        <v>36750</v>
      </c>
      <c r="B1474" s="8" t="n">
        <v>12530.99999999</v>
      </c>
      <c r="C1474" s="10" t="n">
        <f aca="false">AVERAGE(B1415:B1474)</f>
        <v>12412.4062660144</v>
      </c>
      <c r="D1474" s="10" t="n">
        <f aca="false">C1474-C1108</f>
        <v>21.4534500580121</v>
      </c>
    </row>
    <row r="1475" customFormat="false" ht="12.75" hidden="false" customHeight="false" outlineLevel="0" collapsed="false">
      <c r="A1475" s="7" t="n">
        <v>36751</v>
      </c>
      <c r="B1475" s="8" t="n">
        <v>12436.99999999</v>
      </c>
      <c r="C1475" s="10" t="n">
        <f aca="false">AVERAGE(B1416:B1475)</f>
        <v>12417.1102364554</v>
      </c>
      <c r="D1475" s="10" t="n">
        <f aca="false">C1475-C1109</f>
        <v>29.5407538324362</v>
      </c>
    </row>
    <row r="1476" customFormat="false" ht="12.75" hidden="false" customHeight="false" outlineLevel="0" collapsed="false">
      <c r="A1476" s="7" t="n">
        <v>36752</v>
      </c>
      <c r="B1476" s="8" t="n">
        <v>12350.99999999</v>
      </c>
      <c r="C1476" s="10" t="n">
        <f aca="false">AVERAGE(B1417:B1476)</f>
        <v>12416.5113318372</v>
      </c>
      <c r="D1476" s="10" t="n">
        <f aca="false">C1476-C1110</f>
        <v>23.2585158809052</v>
      </c>
    </row>
    <row r="1477" customFormat="false" ht="12.75" hidden="false" customHeight="false" outlineLevel="0" collapsed="false">
      <c r="A1477" s="7" t="n">
        <v>36753</v>
      </c>
      <c r="B1477" s="8" t="n">
        <v>12342.99999999</v>
      </c>
      <c r="C1477" s="10" t="n">
        <f aca="false">AVERAGE(B1418:B1477)</f>
        <v>12415.6113318372</v>
      </c>
      <c r="D1477" s="10" t="n">
        <f aca="false">C1477-C1111</f>
        <v>4.75919162101491</v>
      </c>
    </row>
    <row r="1478" customFormat="false" ht="12.75" hidden="false" customHeight="false" outlineLevel="0" collapsed="false">
      <c r="A1478" s="7" t="n">
        <v>36754</v>
      </c>
      <c r="B1478" s="8" t="n">
        <v>12458.99999999</v>
      </c>
      <c r="C1478" s="10" t="n">
        <f aca="false">AVERAGE(B1419:B1478)</f>
        <v>12416.6779985039</v>
      </c>
      <c r="D1478" s="10" t="n">
        <f aca="false">C1478-C1112</f>
        <v>-8.921755131194</v>
      </c>
    </row>
    <row r="1479" customFormat="false" ht="12.75" hidden="false" customHeight="false" outlineLevel="0" collapsed="false">
      <c r="A1479" s="7" t="n">
        <v>36755</v>
      </c>
      <c r="B1479" s="8" t="n">
        <v>12426.99999999</v>
      </c>
      <c r="C1479" s="10" t="n">
        <f aca="false">AVERAGE(B1420:B1479)</f>
        <v>12415.4691285251</v>
      </c>
      <c r="D1479" s="10" t="n">
        <f aca="false">C1479-C1113</f>
        <v>-27.1429399866665</v>
      </c>
    </row>
    <row r="1480" customFormat="false" ht="12.75" hidden="false" customHeight="false" outlineLevel="0" collapsed="false">
      <c r="A1480" s="7" t="n">
        <v>36756</v>
      </c>
      <c r="B1480" s="8" t="n">
        <v>12392.99999999</v>
      </c>
      <c r="C1480" s="10" t="n">
        <f aca="false">AVERAGE(B1421:B1480)</f>
        <v>12416.1358302453</v>
      </c>
      <c r="D1480" s="10" t="n">
        <f aca="false">C1480-C1114</f>
        <v>-36.817853466875</v>
      </c>
    </row>
    <row r="1481" customFormat="false" ht="12.75" hidden="false" customHeight="false" outlineLevel="0" collapsed="false">
      <c r="A1481" s="7" t="n">
        <v>36757</v>
      </c>
      <c r="B1481" s="8" t="n">
        <v>12558.99999999</v>
      </c>
      <c r="C1481" s="10" t="n">
        <f aca="false">AVERAGE(B1422:B1481)</f>
        <v>12423.2858302453</v>
      </c>
      <c r="D1481" s="10" t="n">
        <f aca="false">C1481-C1115</f>
        <v>-42.4231951157781</v>
      </c>
    </row>
    <row r="1482" customFormat="false" ht="12.75" hidden="false" customHeight="false" outlineLevel="0" collapsed="false">
      <c r="A1482" s="7" t="n">
        <v>36758</v>
      </c>
      <c r="B1482" s="8" t="n">
        <v>12562.99999999</v>
      </c>
      <c r="C1482" s="10" t="n">
        <f aca="false">AVERAGE(B1423:B1482)</f>
        <v>12431.0690903793</v>
      </c>
      <c r="D1482" s="10" t="n">
        <f aca="false">C1482-C1116</f>
        <v>-49.9570109016004</v>
      </c>
    </row>
    <row r="1483" customFormat="false" ht="12.75" hidden="false" customHeight="false" outlineLevel="0" collapsed="false">
      <c r="A1483" s="7" t="n">
        <v>36759</v>
      </c>
      <c r="B1483" s="8" t="n">
        <v>12445.99999999</v>
      </c>
      <c r="C1483" s="10" t="n">
        <f aca="false">AVERAGE(B1424:B1483)</f>
        <v>12434.1857097568</v>
      </c>
      <c r="D1483" s="10" t="n">
        <f aca="false">C1483-C1117</f>
        <v>-64.5224474058596</v>
      </c>
    </row>
    <row r="1484" customFormat="false" ht="12.75" hidden="false" customHeight="false" outlineLevel="0" collapsed="false">
      <c r="A1484" s="7" t="n">
        <v>36760</v>
      </c>
      <c r="B1484" s="8" t="n">
        <v>12362.99999999</v>
      </c>
      <c r="C1484" s="10" t="n">
        <f aca="false">AVERAGE(B1425:B1484)</f>
        <v>12432.1357097568</v>
      </c>
      <c r="D1484" s="10" t="n">
        <f aca="false">C1484-C1118</f>
        <v>-73.4375071373343</v>
      </c>
    </row>
    <row r="1485" customFormat="false" ht="12.75" hidden="false" customHeight="false" outlineLevel="0" collapsed="false">
      <c r="A1485" s="7" t="n">
        <v>36761</v>
      </c>
      <c r="B1485" s="8" t="n">
        <v>12188.99999999</v>
      </c>
      <c r="C1485" s="10" t="n">
        <f aca="false">AVERAGE(B1426:B1485)</f>
        <v>12424.9690430901</v>
      </c>
      <c r="D1485" s="10" t="n">
        <f aca="false">C1485-C1119</f>
        <v>-81.4762283348391</v>
      </c>
    </row>
    <row r="1486" customFormat="false" ht="12.75" hidden="false" customHeight="false" outlineLevel="0" collapsed="false">
      <c r="A1486" s="7" t="n">
        <v>36762</v>
      </c>
      <c r="B1486" s="8" t="n">
        <v>12441.99999999</v>
      </c>
      <c r="C1486" s="10" t="n">
        <f aca="false">AVERAGE(B1427:B1486)</f>
        <v>12421.3357097568</v>
      </c>
      <c r="D1486" s="10" t="n">
        <f aca="false">C1486-C1120</f>
        <v>-86.6115801062551</v>
      </c>
    </row>
    <row r="1487" customFormat="false" ht="12.75" hidden="false" customHeight="false" outlineLevel="0" collapsed="false">
      <c r="A1487" s="7" t="n">
        <v>36763</v>
      </c>
      <c r="B1487" s="8" t="n">
        <v>12406.99999999</v>
      </c>
      <c r="C1487" s="10" t="n">
        <f aca="false">AVERAGE(B1428:B1487)</f>
        <v>12423.6189904739</v>
      </c>
      <c r="D1487" s="10" t="n">
        <f aca="false">C1487-C1121</f>
        <v>-83.1371990029165</v>
      </c>
    </row>
    <row r="1488" customFormat="false" ht="12.75" hidden="false" customHeight="false" outlineLevel="0" collapsed="false">
      <c r="A1488" s="7" t="n">
        <v>36764</v>
      </c>
      <c r="B1488" s="8" t="n">
        <v>12456.99999999</v>
      </c>
      <c r="C1488" s="10" t="n">
        <f aca="false">AVERAGE(B1429:B1488)</f>
        <v>12425.6856702016</v>
      </c>
      <c r="D1488" s="10" t="n">
        <f aca="false">C1488-C1122</f>
        <v>-78.7086065245894</v>
      </c>
    </row>
    <row r="1489" customFormat="false" ht="12.75" hidden="false" customHeight="false" outlineLevel="0" collapsed="false">
      <c r="A1489" s="7" t="n">
        <v>36765</v>
      </c>
      <c r="B1489" s="8" t="n">
        <v>12411.99999999</v>
      </c>
      <c r="C1489" s="10" t="n">
        <f aca="false">AVERAGE(B1430:B1489)</f>
        <v>12428.4023368681</v>
      </c>
      <c r="D1489" s="10" t="n">
        <f aca="false">C1489-C1123</f>
        <v>-75.3524148644883</v>
      </c>
    </row>
    <row r="1490" customFormat="false" ht="12.75" hidden="false" customHeight="false" outlineLevel="0" collapsed="false">
      <c r="A1490" s="7" t="n">
        <v>36766</v>
      </c>
      <c r="B1490" s="8" t="n">
        <v>12264.99999999</v>
      </c>
      <c r="C1490" s="10" t="n">
        <f aca="false">AVERAGE(B1431:B1490)</f>
        <v>12426.2856702012</v>
      </c>
      <c r="D1490" s="10" t="n">
        <f aca="false">C1490-C1124</f>
        <v>-75.5055882168763</v>
      </c>
    </row>
    <row r="1491" customFormat="false" ht="12.75" hidden="false" customHeight="false" outlineLevel="0" collapsed="false">
      <c r="A1491" s="7" t="n">
        <v>36767</v>
      </c>
      <c r="B1491" s="8" t="n">
        <v>12012.99999999</v>
      </c>
      <c r="C1491" s="10" t="n">
        <f aca="false">AVERAGE(B1432:B1491)</f>
        <v>12416.7523368679</v>
      </c>
      <c r="D1491" s="10" t="n">
        <f aca="false">C1491-C1125</f>
        <v>-81.176516681915</v>
      </c>
    </row>
    <row r="1492" customFormat="false" ht="12.75" hidden="false" customHeight="false" outlineLevel="0" collapsed="false">
      <c r="A1492" s="7" t="n">
        <v>36768</v>
      </c>
      <c r="B1492" s="8" t="n">
        <v>12110</v>
      </c>
      <c r="C1492" s="10" t="n">
        <f aca="false">AVERAGE(B1433:B1492)</f>
        <v>12410.7137929498</v>
      </c>
      <c r="D1492" s="10" t="n">
        <f aca="false">C1492-C1126</f>
        <v>-84.4483611511023</v>
      </c>
    </row>
    <row r="1493" customFormat="false" ht="12.75" hidden="false" customHeight="false" outlineLevel="0" collapsed="false">
      <c r="A1493" s="7" t="n">
        <v>36769</v>
      </c>
      <c r="B1493" s="8" t="n">
        <v>12243</v>
      </c>
      <c r="C1493" s="10" t="n">
        <f aca="false">AVERAGE(B1434:B1493)</f>
        <v>12405.0666666571</v>
      </c>
      <c r="D1493" s="10" t="n">
        <f aca="false">C1493-C1127</f>
        <v>-84.9639370485493</v>
      </c>
    </row>
    <row r="1494" customFormat="false" ht="12.75" hidden="false" customHeight="false" outlineLevel="0" collapsed="false">
      <c r="A1494" s="7" t="n">
        <v>36770</v>
      </c>
      <c r="B1494" s="8" t="n">
        <v>12192.99999999</v>
      </c>
      <c r="C1494" s="10" t="n">
        <f aca="false">AVERAGE(B1435:B1494)</f>
        <v>12396.9499999905</v>
      </c>
      <c r="D1494" s="10" t="n">
        <f aca="false">C1494-C1128</f>
        <v>-90.2116421138962</v>
      </c>
    </row>
    <row r="1495" customFormat="false" ht="12.75" hidden="false" customHeight="false" outlineLevel="0" collapsed="false">
      <c r="A1495" s="7" t="n">
        <v>36771</v>
      </c>
      <c r="B1495" s="8" t="n">
        <v>12013.99999999</v>
      </c>
      <c r="C1495" s="10" t="n">
        <f aca="false">AVERAGE(B1436:B1495)</f>
        <v>12386.9166666571</v>
      </c>
      <c r="D1495" s="10" t="n">
        <f aca="false">C1495-C1129</f>
        <v>-95.8652083688212</v>
      </c>
    </row>
    <row r="1496" customFormat="false" ht="12.75" hidden="false" customHeight="false" outlineLevel="0" collapsed="false">
      <c r="A1496" s="7" t="n">
        <v>36772</v>
      </c>
      <c r="B1496" s="8" t="n">
        <v>12202.99999999</v>
      </c>
      <c r="C1496" s="10" t="n">
        <f aca="false">AVERAGE(B1437:B1496)</f>
        <v>12382.2166666571</v>
      </c>
      <c r="D1496" s="10" t="n">
        <f aca="false">C1496-C1130</f>
        <v>-98.0467078603124</v>
      </c>
    </row>
    <row r="1497" customFormat="false" ht="12.75" hidden="false" customHeight="false" outlineLevel="0" collapsed="false">
      <c r="A1497" s="7" t="n">
        <v>36773</v>
      </c>
      <c r="B1497" s="8" t="n">
        <v>12142.99999999</v>
      </c>
      <c r="C1497" s="10" t="n">
        <f aca="false">AVERAGE(B1438:B1497)</f>
        <v>12377.4499999905</v>
      </c>
      <c r="D1497" s="10" t="n">
        <f aca="false">C1497-C1131</f>
        <v>-105.757491992539</v>
      </c>
    </row>
    <row r="1498" customFormat="false" ht="12.75" hidden="false" customHeight="false" outlineLevel="0" collapsed="false">
      <c r="A1498" s="7" t="n">
        <v>36774</v>
      </c>
      <c r="B1498" s="8" t="n">
        <v>11873</v>
      </c>
      <c r="C1498" s="10" t="n">
        <f aca="false">AVERAGE(B1439:B1498)</f>
        <v>12365.2666666573</v>
      </c>
      <c r="D1498" s="10" t="n">
        <f aca="false">C1498-C1132</f>
        <v>-125.769040390833</v>
      </c>
    </row>
    <row r="1499" customFormat="false" ht="12.75" hidden="false" customHeight="false" outlineLevel="0" collapsed="false">
      <c r="A1499" s="7" t="n">
        <v>36775</v>
      </c>
      <c r="B1499" s="8" t="n">
        <v>11942</v>
      </c>
      <c r="C1499" s="10" t="n">
        <f aca="false">AVERAGE(B1440:B1499)</f>
        <v>12356.0499999909</v>
      </c>
      <c r="D1499" s="10" t="n">
        <f aca="false">C1499-C1133</f>
        <v>-133.664097227815</v>
      </c>
    </row>
    <row r="1500" customFormat="false" ht="12.75" hidden="false" customHeight="false" outlineLevel="0" collapsed="false">
      <c r="A1500" s="7" t="n">
        <v>36776</v>
      </c>
      <c r="B1500" s="8" t="n">
        <v>12056.99999999</v>
      </c>
      <c r="C1500" s="10" t="n">
        <f aca="false">AVERAGE(B1441:B1500)</f>
        <v>12346.1166666575</v>
      </c>
      <c r="D1500" s="10" t="n">
        <f aca="false">C1500-C1134</f>
        <v>-137.14881358508</v>
      </c>
    </row>
    <row r="1501" customFormat="false" ht="12.75" hidden="false" customHeight="false" outlineLevel="0" collapsed="false">
      <c r="A1501" s="7" t="n">
        <v>36777</v>
      </c>
      <c r="B1501" s="8" t="n">
        <v>11968.99999999</v>
      </c>
      <c r="C1501" s="10" t="n">
        <f aca="false">AVERAGE(B1442:B1501)</f>
        <v>12338.0499999909</v>
      </c>
      <c r="D1501" s="10" t="n">
        <f aca="false">C1501-C1135</f>
        <v>-145.887049754767</v>
      </c>
    </row>
    <row r="1502" customFormat="false" ht="12.75" hidden="false" customHeight="false" outlineLevel="0" collapsed="false">
      <c r="A1502" s="7" t="n">
        <v>36778</v>
      </c>
      <c r="B1502" s="8" t="n">
        <v>12099</v>
      </c>
      <c r="C1502" s="10" t="n">
        <f aca="false">AVERAGE(B1443:B1502)</f>
        <v>12334.5833333244</v>
      </c>
      <c r="D1502" s="10" t="n">
        <f aca="false">C1502-C1136</f>
        <v>-145.956159568084</v>
      </c>
    </row>
    <row r="1503" customFormat="false" ht="12.75" hidden="false" customHeight="false" outlineLevel="0" collapsed="false">
      <c r="A1503" s="7" t="n">
        <v>36779</v>
      </c>
      <c r="B1503" s="8" t="n">
        <v>12174.99999999</v>
      </c>
      <c r="C1503" s="10" t="n">
        <f aca="false">AVERAGE(B1444:B1503)</f>
        <v>12333.3666666578</v>
      </c>
      <c r="D1503" s="10" t="n">
        <f aca="false">C1503-C1137</f>
        <v>-147.778359796648</v>
      </c>
    </row>
    <row r="1504" customFormat="false" ht="12.75" hidden="false" customHeight="false" outlineLevel="0" collapsed="false">
      <c r="A1504" s="7" t="n">
        <v>36780</v>
      </c>
      <c r="B1504" s="8" t="n">
        <v>12002.99999999</v>
      </c>
      <c r="C1504" s="10" t="n">
        <f aca="false">AVERAGE(B1445:B1504)</f>
        <v>12333.2833333244</v>
      </c>
      <c r="D1504" s="10" t="n">
        <f aca="false">C1504-C1138</f>
        <v>-149.875981952577</v>
      </c>
    </row>
    <row r="1505" customFormat="false" ht="12.75" hidden="false" customHeight="false" outlineLevel="0" collapsed="false">
      <c r="A1505" s="7" t="n">
        <v>36781</v>
      </c>
      <c r="B1505" s="8" t="n">
        <v>11941.99999999</v>
      </c>
      <c r="C1505" s="10" t="n">
        <f aca="false">AVERAGE(B1446:B1505)</f>
        <v>12325.7833333244</v>
      </c>
      <c r="D1505" s="10" t="n">
        <f aca="false">C1505-C1139</f>
        <v>-158.713737609156</v>
      </c>
    </row>
    <row r="1506" customFormat="false" ht="12.75" hidden="false" customHeight="false" outlineLevel="0" collapsed="false">
      <c r="A1506" s="7" t="n">
        <v>36782</v>
      </c>
      <c r="B1506" s="8" t="n">
        <v>11861.99999999</v>
      </c>
      <c r="C1506" s="10" t="n">
        <f aca="false">AVERAGE(B1447:B1506)</f>
        <v>12314.4833333245</v>
      </c>
      <c r="D1506" s="10" t="n">
        <f aca="false">C1506-C1140</f>
        <v>-167.944233657008</v>
      </c>
    </row>
    <row r="1507" customFormat="false" ht="12.75" hidden="false" customHeight="false" outlineLevel="0" collapsed="false">
      <c r="A1507" s="7" t="n">
        <v>36783</v>
      </c>
      <c r="B1507" s="8" t="n">
        <v>11819.99999999</v>
      </c>
      <c r="C1507" s="10" t="n">
        <f aca="false">AVERAGE(B1448:B1507)</f>
        <v>12301.3666666578</v>
      </c>
      <c r="D1507" s="10" t="n">
        <f aca="false">C1507-C1141</f>
        <v>-176.909620345617</v>
      </c>
    </row>
    <row r="1508" customFormat="false" ht="12.75" hidden="false" customHeight="false" outlineLevel="0" collapsed="false">
      <c r="A1508" s="7" t="n">
        <v>36784</v>
      </c>
      <c r="B1508" s="8" t="n">
        <v>11962.99999999</v>
      </c>
      <c r="C1508" s="10" t="n">
        <f aca="false">AVERAGE(B1449:B1508)</f>
        <v>12292.8166666578</v>
      </c>
      <c r="D1508" s="10" t="n">
        <f aca="false">C1508-C1142</f>
        <v>-177.288698186019</v>
      </c>
    </row>
    <row r="1509" customFormat="false" ht="12.75" hidden="false" customHeight="false" outlineLevel="0" collapsed="false">
      <c r="A1509" s="7" t="n">
        <v>36785</v>
      </c>
      <c r="B1509" s="8" t="n">
        <v>12116.99999999</v>
      </c>
      <c r="C1509" s="10" t="n">
        <f aca="false">AVERAGE(B1450:B1509)</f>
        <v>12286.8166666578</v>
      </c>
      <c r="D1509" s="10" t="n">
        <f aca="false">C1509-C1143</f>
        <v>-180.301623871033</v>
      </c>
    </row>
    <row r="1510" customFormat="false" ht="12.75" hidden="false" customHeight="false" outlineLevel="0" collapsed="false">
      <c r="A1510" s="7" t="n">
        <v>36786</v>
      </c>
      <c r="B1510" s="8" t="n">
        <v>11980.99999999</v>
      </c>
      <c r="C1510" s="10" t="n">
        <f aca="false">AVERAGE(B1451:B1510)</f>
        <v>12279.6999999911</v>
      </c>
      <c r="D1510" s="10" t="n">
        <f aca="false">C1510-C1144</f>
        <v>-186.281326169214</v>
      </c>
    </row>
    <row r="1511" customFormat="false" ht="12.75" hidden="false" customHeight="false" outlineLevel="0" collapsed="false">
      <c r="A1511" s="7" t="n">
        <v>36787</v>
      </c>
      <c r="B1511" s="8" t="n">
        <v>11921</v>
      </c>
      <c r="C1511" s="10" t="n">
        <f aca="false">AVERAGE(B1452:B1511)</f>
        <v>12270.1499999913</v>
      </c>
      <c r="D1511" s="10" t="n">
        <f aca="false">C1511-C1145</f>
        <v>-198.041944611132</v>
      </c>
    </row>
    <row r="1512" customFormat="false" ht="12.75" hidden="false" customHeight="false" outlineLevel="0" collapsed="false">
      <c r="A1512" s="7" t="n">
        <v>36788</v>
      </c>
      <c r="B1512" s="8" t="n">
        <v>11998.99999999</v>
      </c>
      <c r="C1512" s="10" t="n">
        <f aca="false">AVERAGE(B1453:B1512)</f>
        <v>12261.7833333246</v>
      </c>
      <c r="D1512" s="10" t="n">
        <f aca="false">C1512-C1146</f>
        <v>-208.618613325218</v>
      </c>
    </row>
    <row r="1513" customFormat="false" ht="12.75" hidden="false" customHeight="false" outlineLevel="0" collapsed="false">
      <c r="A1513" s="7" t="n">
        <v>36789</v>
      </c>
      <c r="B1513" s="8" t="n">
        <v>11975.99999999</v>
      </c>
      <c r="C1513" s="10" t="n">
        <f aca="false">AVERAGE(B1454:B1513)</f>
        <v>12255.0499999911</v>
      </c>
      <c r="D1513" s="10" t="n">
        <f aca="false">C1513-C1147</f>
        <v>-210.623892140986</v>
      </c>
    </row>
    <row r="1514" customFormat="false" ht="12.75" hidden="false" customHeight="false" outlineLevel="0" collapsed="false">
      <c r="A1514" s="7" t="n">
        <v>36790</v>
      </c>
      <c r="B1514" s="8" t="n">
        <v>11968</v>
      </c>
      <c r="C1514" s="10" t="n">
        <f aca="false">AVERAGE(B1455:B1514)</f>
        <v>12245.6666666578</v>
      </c>
      <c r="D1514" s="10" t="n">
        <f aca="false">C1514-C1148</f>
        <v>-214.023892140987</v>
      </c>
    </row>
    <row r="1515" customFormat="false" ht="12.75" hidden="false" customHeight="false" outlineLevel="0" collapsed="false">
      <c r="A1515" s="7" t="n">
        <v>36791</v>
      </c>
      <c r="B1515" s="8" t="n">
        <v>11951</v>
      </c>
      <c r="C1515" s="10" t="n">
        <f aca="false">AVERAGE(B1456:B1515)</f>
        <v>12238.9333333247</v>
      </c>
      <c r="D1515" s="10" t="n">
        <f aca="false">C1515-C1149</f>
        <v>-216.39055880745</v>
      </c>
    </row>
    <row r="1516" customFormat="false" ht="12.75" hidden="false" customHeight="false" outlineLevel="0" collapsed="false">
      <c r="A1516" s="7" t="n">
        <v>36792</v>
      </c>
      <c r="B1516" s="8" t="n">
        <v>12043.999999999</v>
      </c>
      <c r="C1516" s="10" t="n">
        <f aca="false">AVERAGE(B1457:B1516)</f>
        <v>12234.8999999915</v>
      </c>
      <c r="D1516" s="10" t="n">
        <f aca="false">C1516-C1150</f>
        <v>-215.940558807284</v>
      </c>
    </row>
    <row r="1517" customFormat="false" ht="12.75" hidden="false" customHeight="false" outlineLevel="0" collapsed="false">
      <c r="A1517" s="7" t="n">
        <v>36793</v>
      </c>
      <c r="B1517" s="8" t="n">
        <v>12163.999999999</v>
      </c>
      <c r="C1517" s="10" t="n">
        <f aca="false">AVERAGE(B1458:B1517)</f>
        <v>12231.683333325</v>
      </c>
      <c r="D1517" s="10" t="n">
        <f aca="false">C1517-C1151</f>
        <v>-210.052596062404</v>
      </c>
    </row>
    <row r="1518" customFormat="false" ht="12.75" hidden="false" customHeight="false" outlineLevel="0" collapsed="false">
      <c r="A1518" s="7" t="n">
        <v>36794</v>
      </c>
      <c r="B1518" s="8" t="n">
        <v>11976</v>
      </c>
      <c r="C1518" s="10" t="n">
        <f aca="false">AVERAGE(B1459:B1518)</f>
        <v>12223.1999999918</v>
      </c>
      <c r="D1518" s="10" t="n">
        <f aca="false">C1518-C1152</f>
        <v>-221.216998440401</v>
      </c>
    </row>
    <row r="1519" customFormat="false" ht="12.75" hidden="false" customHeight="false" outlineLevel="0" collapsed="false">
      <c r="A1519" s="7" t="n">
        <v>36795</v>
      </c>
      <c r="B1519" s="8" t="n">
        <v>11874</v>
      </c>
      <c r="C1519" s="10" t="n">
        <f aca="false">AVERAGE(B1460:B1519)</f>
        <v>12215.949999992</v>
      </c>
      <c r="D1519" s="10" t="n">
        <f aca="false">C1519-C1153</f>
        <v>-228.590262317775</v>
      </c>
    </row>
    <row r="1520" customFormat="false" ht="12.75" hidden="false" customHeight="false" outlineLevel="0" collapsed="false">
      <c r="A1520" s="7" t="n">
        <v>36796</v>
      </c>
      <c r="B1520" s="8" t="n">
        <v>11987</v>
      </c>
      <c r="C1520" s="10" t="n">
        <f aca="false">AVERAGE(B1461:B1520)</f>
        <v>12207.0166666588</v>
      </c>
      <c r="D1520" s="10" t="n">
        <f aca="false">C1520-C1154</f>
        <v>-233.25145010581</v>
      </c>
    </row>
    <row r="1521" customFormat="false" ht="12.75" hidden="false" customHeight="false" outlineLevel="0" collapsed="false">
      <c r="A1521" s="7" t="n">
        <v>36797</v>
      </c>
      <c r="B1521" s="8" t="n">
        <v>12152</v>
      </c>
      <c r="C1521" s="10" t="n">
        <f aca="false">AVERAGE(B1462:B1521)</f>
        <v>12202.0833333256</v>
      </c>
      <c r="D1521" s="10" t="n">
        <f aca="false">C1521-C1155</f>
        <v>-231.091965311174</v>
      </c>
    </row>
    <row r="1522" customFormat="false" ht="12.75" hidden="false" customHeight="false" outlineLevel="0" collapsed="false">
      <c r="A1522" s="7" t="n">
        <v>36798</v>
      </c>
      <c r="B1522" s="8" t="n">
        <v>12198.999999999</v>
      </c>
      <c r="C1522" s="10" t="n">
        <f aca="false">AVERAGE(B1463:B1522)</f>
        <v>12204.3166666591</v>
      </c>
      <c r="D1522" s="10" t="n">
        <f aca="false">C1522-C1156</f>
        <v>-219.698364200469</v>
      </c>
    </row>
    <row r="1523" customFormat="false" ht="12.75" hidden="false" customHeight="false" outlineLevel="0" collapsed="false">
      <c r="A1523" s="7" t="n">
        <v>36799</v>
      </c>
      <c r="B1523" s="8" t="n">
        <v>12142.999999989</v>
      </c>
      <c r="C1523" s="10" t="n">
        <f aca="false">AVERAGE(B1464:B1523)</f>
        <v>12202.8999999924</v>
      </c>
      <c r="D1523" s="10" t="n">
        <f aca="false">C1523-C1157</f>
        <v>-214.76266705833</v>
      </c>
    </row>
    <row r="1524" customFormat="false" ht="12.75" hidden="false" customHeight="false" outlineLevel="0" collapsed="false">
      <c r="A1524" s="7" t="n">
        <v>36800</v>
      </c>
      <c r="B1524" s="8" t="n">
        <v>12188</v>
      </c>
      <c r="C1524" s="10" t="n">
        <f aca="false">AVERAGE(B1465:B1524)</f>
        <v>12203.8666666593</v>
      </c>
      <c r="D1524" s="10" t="n">
        <f aca="false">C1524-C1158</f>
        <v>-204.419528051749</v>
      </c>
    </row>
    <row r="1525" customFormat="false" ht="12.75" hidden="false" customHeight="false" outlineLevel="0" collapsed="false">
      <c r="A1525" s="7" t="n">
        <v>36801</v>
      </c>
      <c r="B1525" s="8" t="n">
        <v>12023.99999999</v>
      </c>
      <c r="C1525" s="10" t="n">
        <f aca="false">AVERAGE(B1466:B1525)</f>
        <v>12198.3666666593</v>
      </c>
      <c r="D1525" s="10" t="n">
        <f aca="false">C1525-C1159</f>
        <v>-208.694384798186</v>
      </c>
    </row>
    <row r="1526" customFormat="false" ht="12.75" hidden="false" customHeight="false" outlineLevel="0" collapsed="false">
      <c r="A1526" s="7" t="n">
        <v>36802</v>
      </c>
      <c r="B1526" s="8" t="n">
        <v>11658</v>
      </c>
      <c r="C1526" s="10" t="n">
        <f aca="false">AVERAGE(B1467:B1526)</f>
        <v>12184.9666666594</v>
      </c>
      <c r="D1526" s="10" t="n">
        <f aca="false">C1526-C1160</f>
        <v>-224.429611394467</v>
      </c>
    </row>
    <row r="1527" customFormat="false" ht="12.75" hidden="false" customHeight="false" outlineLevel="0" collapsed="false">
      <c r="A1527" s="7" t="n">
        <v>36803</v>
      </c>
      <c r="B1527" s="8" t="n">
        <v>11799</v>
      </c>
      <c r="C1527" s="10" t="n">
        <f aca="false">AVERAGE(B1468:B1527)</f>
        <v>12174.8666666596</v>
      </c>
      <c r="D1527" s="10" t="n">
        <f aca="false">C1527-C1161</f>
        <v>-235.71802638484</v>
      </c>
    </row>
    <row r="1528" customFormat="false" ht="12.75" hidden="false" customHeight="false" outlineLevel="0" collapsed="false">
      <c r="A1528" s="7" t="n">
        <v>36804</v>
      </c>
      <c r="B1528" s="8" t="n">
        <v>12017</v>
      </c>
      <c r="C1528" s="10" t="n">
        <f aca="false">AVERAGE(B1469:B1528)</f>
        <v>12165.8999999931</v>
      </c>
      <c r="D1528" s="10" t="n">
        <f aca="false">C1528-C1162</f>
        <v>-237.008884370662</v>
      </c>
    </row>
    <row r="1529" customFormat="false" ht="12.75" hidden="false" customHeight="false" outlineLevel="0" collapsed="false">
      <c r="A1529" s="7" t="n">
        <v>36805</v>
      </c>
      <c r="B1529" s="8" t="n">
        <v>11857</v>
      </c>
      <c r="C1529" s="10" t="n">
        <f aca="false">AVERAGE(B1470:B1529)</f>
        <v>12153.9833333266</v>
      </c>
      <c r="D1529" s="10" t="n">
        <f aca="false">C1529-C1163</f>
        <v>-250.024633161618</v>
      </c>
    </row>
    <row r="1530" customFormat="false" ht="12.75" hidden="false" customHeight="false" outlineLevel="0" collapsed="false">
      <c r="A1530" s="7" t="n">
        <v>36806</v>
      </c>
      <c r="B1530" s="8" t="n">
        <v>12027.999999999</v>
      </c>
      <c r="C1530" s="10" t="n">
        <f aca="false">AVERAGE(B1471:B1530)</f>
        <v>12148.1333333268</v>
      </c>
      <c r="D1530" s="10" t="n">
        <f aca="false">C1530-C1164</f>
        <v>-256.309122986802</v>
      </c>
    </row>
    <row r="1531" customFormat="false" ht="12.75" hidden="false" customHeight="false" outlineLevel="0" collapsed="false">
      <c r="A1531" s="7" t="n">
        <v>36807</v>
      </c>
      <c r="B1531" s="8" t="n">
        <v>12080.999999989</v>
      </c>
      <c r="C1531" s="10" t="n">
        <f aca="false">AVERAGE(B1472:B1531)</f>
        <v>12143.7833333267</v>
      </c>
      <c r="D1531" s="10" t="n">
        <f aca="false">C1531-C1165</f>
        <v>-265.689289157359</v>
      </c>
    </row>
    <row r="1532" customFormat="false" ht="12.75" hidden="false" customHeight="false" outlineLevel="0" collapsed="false">
      <c r="A1532" s="7" t="n">
        <v>36808</v>
      </c>
      <c r="B1532" s="8" t="n">
        <v>12231.999999999</v>
      </c>
      <c r="C1532" s="10" t="n">
        <f aca="false">AVERAGE(B1473:B1532)</f>
        <v>12140.8833333269</v>
      </c>
      <c r="D1532" s="10" t="n">
        <f aca="false">C1532-C1166</f>
        <v>-279.855567763774</v>
      </c>
    </row>
    <row r="1533" customFormat="false" ht="12.75" hidden="false" customHeight="false" outlineLevel="0" collapsed="false">
      <c r="A1533" s="7" t="n">
        <v>36809</v>
      </c>
      <c r="B1533" s="8" t="n">
        <v>12061.999999999</v>
      </c>
      <c r="C1533" s="10" t="n">
        <f aca="false">AVERAGE(B1474:B1533)</f>
        <v>12134.433333327</v>
      </c>
      <c r="D1533" s="10" t="n">
        <f aca="false">C1533-C1167</f>
        <v>-289.912907668802</v>
      </c>
    </row>
    <row r="1534" customFormat="false" ht="12.75" hidden="false" customHeight="false" outlineLevel="0" collapsed="false">
      <c r="A1534" s="7" t="n">
        <v>36810</v>
      </c>
      <c r="B1534" s="8" t="n">
        <v>12038.999999989</v>
      </c>
      <c r="C1534" s="10" t="n">
        <f aca="false">AVERAGE(B1475:B1534)</f>
        <v>12126.233333327</v>
      </c>
      <c r="D1534" s="10" t="n">
        <f aca="false">C1534-C1168</f>
        <v>-298.169948418512</v>
      </c>
    </row>
    <row r="1535" customFormat="false" ht="12.75" hidden="false" customHeight="false" outlineLevel="0" collapsed="false">
      <c r="A1535" s="7" t="n">
        <v>36811</v>
      </c>
      <c r="B1535" s="8" t="n">
        <v>12003.999999999</v>
      </c>
      <c r="C1535" s="10" t="n">
        <f aca="false">AVERAGE(B1476:B1535)</f>
        <v>12119.0166666605</v>
      </c>
      <c r="D1535" s="10" t="n">
        <f aca="false">C1535-C1169</f>
        <v>-302.858328971754</v>
      </c>
    </row>
    <row r="1536" customFormat="false" ht="12.75" hidden="false" customHeight="false" outlineLevel="0" collapsed="false">
      <c r="A1536" s="7" t="n">
        <v>36812</v>
      </c>
      <c r="B1536" s="8" t="n">
        <v>12114.999999999</v>
      </c>
      <c r="C1536" s="10" t="n">
        <f aca="false">AVERAGE(B1477:B1536)</f>
        <v>12115.0833333273</v>
      </c>
      <c r="D1536" s="10" t="n">
        <f aca="false">C1536-C1170</f>
        <v>-300.887531391998</v>
      </c>
    </row>
    <row r="1537" customFormat="false" ht="12.75" hidden="false" customHeight="false" outlineLevel="0" collapsed="false">
      <c r="A1537" s="7" t="n">
        <v>36813</v>
      </c>
      <c r="B1537" s="8" t="n">
        <v>12091</v>
      </c>
      <c r="C1537" s="10" t="n">
        <f aca="false">AVERAGE(B1478:B1537)</f>
        <v>12110.8833333275</v>
      </c>
      <c r="D1537" s="10" t="n">
        <f aca="false">C1537-C1171</f>
        <v>-298.801684469076</v>
      </c>
    </row>
    <row r="1538" customFormat="false" ht="12.75" hidden="false" customHeight="false" outlineLevel="0" collapsed="false">
      <c r="A1538" s="7" t="n">
        <v>36814</v>
      </c>
      <c r="B1538" s="8" t="n">
        <v>12053</v>
      </c>
      <c r="C1538" s="10" t="n">
        <f aca="false">AVERAGE(B1479:B1538)</f>
        <v>12104.116666661</v>
      </c>
      <c r="D1538" s="10" t="n">
        <f aca="false">C1538-C1172</f>
        <v>-307.793960105257</v>
      </c>
    </row>
    <row r="1539" customFormat="false" ht="12.75" hidden="false" customHeight="false" outlineLevel="0" collapsed="false">
      <c r="A1539" s="7" t="n">
        <v>36815</v>
      </c>
      <c r="B1539" s="8" t="n">
        <v>11725</v>
      </c>
      <c r="C1539" s="10" t="n">
        <f aca="false">AVERAGE(B1480:B1539)</f>
        <v>12092.4166666611</v>
      </c>
      <c r="D1539" s="10" t="n">
        <f aca="false">C1539-C1173</f>
        <v>-318.207525033262</v>
      </c>
    </row>
    <row r="1540" customFormat="false" ht="12.75" hidden="false" customHeight="false" outlineLevel="0" collapsed="false">
      <c r="A1540" s="7" t="n">
        <v>36816</v>
      </c>
      <c r="B1540" s="8" t="n">
        <v>11747</v>
      </c>
      <c r="C1540" s="10" t="n">
        <f aca="false">AVERAGE(B1481:B1540)</f>
        <v>12081.6499999946</v>
      </c>
      <c r="D1540" s="10" t="n">
        <f aca="false">C1540-C1174</f>
        <v>-331.873687576986</v>
      </c>
    </row>
    <row r="1541" customFormat="false" ht="12.75" hidden="false" customHeight="false" outlineLevel="0" collapsed="false">
      <c r="A1541" s="7" t="n">
        <v>36817</v>
      </c>
      <c r="B1541" s="8" t="n">
        <v>11768</v>
      </c>
      <c r="C1541" s="10" t="n">
        <f aca="false">AVERAGE(B1482:B1541)</f>
        <v>12068.4666666615</v>
      </c>
      <c r="D1541" s="10" t="n">
        <f aca="false">C1541-C1175</f>
        <v>-345.709533677709</v>
      </c>
    </row>
    <row r="1542" customFormat="false" ht="12.75" hidden="false" customHeight="false" outlineLevel="0" collapsed="false">
      <c r="A1542" s="7" t="n">
        <v>36818</v>
      </c>
      <c r="B1542" s="8" t="n">
        <v>11834</v>
      </c>
      <c r="C1542" s="10" t="n">
        <f aca="false">AVERAGE(B1483:B1542)</f>
        <v>12056.3166666616</v>
      </c>
      <c r="D1542" s="10" t="n">
        <f aca="false">C1542-C1176</f>
        <v>-353.565800784007</v>
      </c>
    </row>
    <row r="1543" customFormat="false" ht="12.75" hidden="false" customHeight="false" outlineLevel="0" collapsed="false">
      <c r="A1543" s="7" t="n">
        <v>36819</v>
      </c>
      <c r="B1543" s="8" t="n">
        <v>11903.999999999</v>
      </c>
      <c r="C1543" s="10" t="n">
        <f aca="false">AVERAGE(B1484:B1543)</f>
        <v>12047.2833333285</v>
      </c>
      <c r="D1543" s="10" t="n">
        <f aca="false">C1543-C1177</f>
        <v>-360.437502183948</v>
      </c>
    </row>
    <row r="1544" customFormat="false" ht="12.75" hidden="false" customHeight="false" outlineLevel="0" collapsed="false">
      <c r="A1544" s="7" t="n">
        <v>36820</v>
      </c>
      <c r="B1544" s="8" t="n">
        <v>11999.999999999</v>
      </c>
      <c r="C1544" s="10" t="n">
        <f aca="false">AVERAGE(B1485:B1544)</f>
        <v>12041.2333333286</v>
      </c>
      <c r="D1544" s="10" t="n">
        <f aca="false">C1544-C1178</f>
        <v>-363.063773914939</v>
      </c>
    </row>
    <row r="1545" customFormat="false" ht="12.75" hidden="false" customHeight="false" outlineLevel="0" collapsed="false">
      <c r="A1545" s="7" t="n">
        <v>36821</v>
      </c>
      <c r="B1545" s="8" t="n">
        <v>12007.999999999</v>
      </c>
      <c r="C1545" s="10" t="n">
        <f aca="false">AVERAGE(B1486:B1545)</f>
        <v>12038.2166666621</v>
      </c>
      <c r="D1545" s="10" t="n">
        <f aca="false">C1545-C1179</f>
        <v>-366.835857619002</v>
      </c>
    </row>
    <row r="1546" customFormat="false" ht="12.75" hidden="false" customHeight="false" outlineLevel="0" collapsed="false">
      <c r="A1546" s="7" t="n">
        <v>36822</v>
      </c>
      <c r="B1546" s="8" t="n">
        <v>11993.999999999</v>
      </c>
      <c r="C1546" s="10" t="n">
        <f aca="false">AVERAGE(B1487:B1546)</f>
        <v>12030.7499999956</v>
      </c>
      <c r="D1546" s="10" t="n">
        <f aca="false">C1546-C1180</f>
        <v>-374.115912474814</v>
      </c>
    </row>
    <row r="1547" customFormat="false" ht="12.75" hidden="false" customHeight="false" outlineLevel="0" collapsed="false">
      <c r="A1547" s="7" t="n">
        <v>36823</v>
      </c>
      <c r="B1547" s="8" t="n">
        <v>12186.999999999</v>
      </c>
      <c r="C1547" s="10" t="n">
        <f aca="false">AVERAGE(B1488:B1547)</f>
        <v>12027.0833333291</v>
      </c>
      <c r="D1547" s="10" t="n">
        <f aca="false">C1547-C1181</f>
        <v>-377.813129770189</v>
      </c>
    </row>
    <row r="1548" customFormat="false" ht="12.75" hidden="false" customHeight="false" outlineLevel="0" collapsed="false">
      <c r="A1548" s="7" t="n">
        <v>36824</v>
      </c>
      <c r="B1548" s="8" t="n">
        <v>12107.999999999</v>
      </c>
      <c r="C1548" s="10" t="n">
        <f aca="false">AVERAGE(B1489:B1548)</f>
        <v>12021.2666666626</v>
      </c>
      <c r="D1548" s="10" t="n">
        <f aca="false">C1548-C1182</f>
        <v>-379.015500781874</v>
      </c>
    </row>
    <row r="1549" customFormat="false" ht="12.75" hidden="false" customHeight="false" outlineLevel="0" collapsed="false">
      <c r="A1549" s="7" t="n">
        <v>36825</v>
      </c>
      <c r="B1549" s="8" t="n">
        <v>11913.999999999</v>
      </c>
      <c r="C1549" s="10" t="n">
        <f aca="false">AVERAGE(B1490:B1549)</f>
        <v>12012.9666666627</v>
      </c>
      <c r="D1549" s="10" t="n">
        <f aca="false">C1549-C1183</f>
        <v>-380.500720465541</v>
      </c>
    </row>
    <row r="1550" customFormat="false" ht="12.75" hidden="false" customHeight="false" outlineLevel="0" collapsed="false">
      <c r="A1550" s="7" t="n">
        <v>36826</v>
      </c>
      <c r="B1550" s="8" t="n">
        <v>11933.999999999</v>
      </c>
      <c r="C1550" s="10" t="n">
        <f aca="false">AVERAGE(B1491:B1550)</f>
        <v>12007.4499999962</v>
      </c>
      <c r="D1550" s="10" t="n">
        <f aca="false">C1550-C1184</f>
        <v>-380.324017354606</v>
      </c>
    </row>
    <row r="1551" customFormat="false" ht="12.75" hidden="false" customHeight="false" outlineLevel="0" collapsed="false">
      <c r="A1551" s="7" t="n">
        <v>36827</v>
      </c>
      <c r="B1551" s="8" t="n">
        <v>12083.999999999</v>
      </c>
      <c r="C1551" s="10" t="n">
        <f aca="false">AVERAGE(B1492:B1551)</f>
        <v>12008.6333333297</v>
      </c>
      <c r="D1551" s="10" t="n">
        <f aca="false">C1551-C1185</f>
        <v>-374.740600297273</v>
      </c>
    </row>
    <row r="1552" customFormat="false" ht="12.75" hidden="false" customHeight="false" outlineLevel="0" collapsed="false">
      <c r="A1552" s="7" t="n">
        <v>36828</v>
      </c>
      <c r="B1552" s="8" t="n">
        <v>12064.999999999</v>
      </c>
      <c r="C1552" s="10" t="n">
        <f aca="false">AVERAGE(B1493:B1552)</f>
        <v>12007.8833333296</v>
      </c>
      <c r="D1552" s="10" t="n">
        <f aca="false">C1552-C1186</f>
        <v>-371.790192175684</v>
      </c>
    </row>
    <row r="1553" customFormat="false" ht="12.75" hidden="false" customHeight="false" outlineLevel="0" collapsed="false">
      <c r="A1553" s="7" t="n">
        <v>36829</v>
      </c>
      <c r="B1553" s="8" t="n">
        <v>12106.999999999</v>
      </c>
      <c r="C1553" s="10" t="n">
        <f aca="false">AVERAGE(B1494:B1553)</f>
        <v>12005.616666663</v>
      </c>
      <c r="D1553" s="10" t="n">
        <f aca="false">C1553-C1187</f>
        <v>-377.118295105018</v>
      </c>
    </row>
    <row r="1554" customFormat="false" ht="12.75" hidden="false" customHeight="false" outlineLevel="0" collapsed="false">
      <c r="A1554" s="7" t="n">
        <v>36830</v>
      </c>
      <c r="B1554" s="8" t="n">
        <v>11763.999999999</v>
      </c>
      <c r="C1554" s="10" t="n">
        <f aca="false">AVERAGE(B1495:B1554)</f>
        <v>11998.4666666631</v>
      </c>
      <c r="D1554" s="10" t="n">
        <f aca="false">C1554-C1188</f>
        <v>-384.471964064915</v>
      </c>
    </row>
    <row r="1555" customFormat="false" ht="12.75" hidden="false" customHeight="false" outlineLevel="0" collapsed="false">
      <c r="A1555" s="7" t="n">
        <v>36831</v>
      </c>
      <c r="B1555" s="8" t="n">
        <v>11961.411589853</v>
      </c>
      <c r="C1555" s="10" t="n">
        <f aca="false">AVERAGE(B1496:B1555)</f>
        <v>11997.5901931608</v>
      </c>
      <c r="D1555" s="10" t="n">
        <f aca="false">C1555-C1189</f>
        <v>-383.580451569651</v>
      </c>
    </row>
    <row r="1556" customFormat="false" ht="12.75" hidden="false" customHeight="false" outlineLevel="0" collapsed="false">
      <c r="A1556" s="7" t="n">
        <v>36832</v>
      </c>
      <c r="B1556" s="8" t="n">
        <v>11762.3969715286</v>
      </c>
      <c r="C1556" s="10" t="n">
        <f aca="false">AVERAGE(B1497:B1556)</f>
        <v>11990.2468093531</v>
      </c>
      <c r="D1556" s="10" t="n">
        <f aca="false">C1556-C1190</f>
        <v>-388.190621594775</v>
      </c>
    </row>
    <row r="1557" customFormat="false" ht="12.75" hidden="false" customHeight="false" outlineLevel="0" collapsed="false">
      <c r="A1557" s="7" t="n">
        <v>36833</v>
      </c>
      <c r="B1557" s="8" t="n">
        <v>11854.4118104916</v>
      </c>
      <c r="C1557" s="10" t="n">
        <f aca="false">AVERAGE(B1498:B1557)</f>
        <v>11985.4370061948</v>
      </c>
      <c r="D1557" s="10" t="n">
        <f aca="false">C1557-C1191</f>
        <v>-389.381635931746</v>
      </c>
    </row>
    <row r="1558" customFormat="false" ht="12.75" hidden="false" customHeight="false" outlineLevel="0" collapsed="false">
      <c r="A1558" s="7" t="n">
        <v>36834</v>
      </c>
      <c r="B1558" s="8" t="n">
        <v>11818.0766052934</v>
      </c>
      <c r="C1558" s="10" t="n">
        <f aca="false">AVERAGE(B1499:B1558)</f>
        <v>11984.5216162831</v>
      </c>
      <c r="D1558" s="10" t="n">
        <f aca="false">C1558-C1192</f>
        <v>-385.29792414278</v>
      </c>
    </row>
    <row r="1559" customFormat="false" ht="12.75" hidden="false" customHeight="false" outlineLevel="0" collapsed="false">
      <c r="A1559" s="7" t="n">
        <v>36835</v>
      </c>
      <c r="B1559" s="8" t="n">
        <v>11674.999999999</v>
      </c>
      <c r="C1559" s="10" t="n">
        <f aca="false">AVERAGE(B1500:B1559)</f>
        <v>11980.071616283</v>
      </c>
      <c r="D1559" s="10" t="n">
        <f aca="false">C1559-C1193</f>
        <v>-389.006587283229</v>
      </c>
    </row>
    <row r="1560" customFormat="false" ht="12.75" hidden="false" customHeight="false" outlineLevel="0" collapsed="false">
      <c r="A1560" s="7" t="n">
        <v>36836</v>
      </c>
      <c r="B1560" s="8" t="n">
        <v>11578.999999999</v>
      </c>
      <c r="C1560" s="10" t="n">
        <f aca="false">AVERAGE(B1501:B1560)</f>
        <v>11972.1049496165</v>
      </c>
      <c r="D1560" s="10" t="n">
        <f aca="false">C1560-C1194</f>
        <v>-403.205082907301</v>
      </c>
    </row>
    <row r="1561" customFormat="false" ht="12.75" hidden="false" customHeight="false" outlineLevel="0" collapsed="false">
      <c r="A1561" s="7" t="n">
        <v>36837</v>
      </c>
      <c r="B1561" s="8" t="n">
        <v>11616.812810637</v>
      </c>
      <c r="C1561" s="10" t="n">
        <f aca="false">AVERAGE(B1502:B1561)</f>
        <v>11966.2351631273</v>
      </c>
      <c r="D1561" s="10" t="n">
        <f aca="false">C1561-C1195</f>
        <v>-415.95939185637</v>
      </c>
    </row>
    <row r="1562" customFormat="false" ht="12.75" hidden="false" customHeight="false" outlineLevel="0" collapsed="false">
      <c r="A1562" s="7" t="n">
        <v>36838</v>
      </c>
      <c r="B1562" s="8" t="n">
        <v>11478.3005645102</v>
      </c>
      <c r="C1562" s="10" t="n">
        <f aca="false">AVERAGE(B1503:B1562)</f>
        <v>11955.8901725358</v>
      </c>
      <c r="D1562" s="10" t="n">
        <f aca="false">C1562-C1196</f>
        <v>-427.180889262459</v>
      </c>
    </row>
    <row r="1563" customFormat="false" ht="12.75" hidden="false" customHeight="false" outlineLevel="0" collapsed="false">
      <c r="A1563" s="7" t="n">
        <v>36839</v>
      </c>
      <c r="B1563" s="8" t="n">
        <v>11374.999999999</v>
      </c>
      <c r="C1563" s="10" t="n">
        <f aca="false">AVERAGE(B1504:B1563)</f>
        <v>11942.5568392026</v>
      </c>
      <c r="D1563" s="10" t="n">
        <f aca="false">C1563-C1197</f>
        <v>-440.30332390383</v>
      </c>
    </row>
    <row r="1564" customFormat="false" ht="12.75" hidden="false" customHeight="false" outlineLevel="0" collapsed="false">
      <c r="A1564" s="7" t="n">
        <v>36840</v>
      </c>
      <c r="B1564" s="8" t="n">
        <v>11591.999999999</v>
      </c>
      <c r="C1564" s="10" t="n">
        <f aca="false">AVERAGE(B1505:B1564)</f>
        <v>11935.7068392028</v>
      </c>
      <c r="D1564" s="10" t="n">
        <f aca="false">C1564-C1198</f>
        <v>-450.291952000165</v>
      </c>
    </row>
    <row r="1565" customFormat="false" ht="12.75" hidden="false" customHeight="false" outlineLevel="0" collapsed="false">
      <c r="A1565" s="7" t="n">
        <v>36841</v>
      </c>
      <c r="B1565" s="8" t="n">
        <v>11627.999999999</v>
      </c>
      <c r="C1565" s="10" t="n">
        <f aca="false">AVERAGE(B1506:B1565)</f>
        <v>11930.4735058696</v>
      </c>
      <c r="D1565" s="10" t="n">
        <f aca="false">C1565-C1199</f>
        <v>-458.038502125117</v>
      </c>
    </row>
    <row r="1566" customFormat="false" ht="12.75" hidden="false" customHeight="false" outlineLevel="0" collapsed="false">
      <c r="A1566" s="7" t="n">
        <v>36842</v>
      </c>
      <c r="B1566" s="8" t="n">
        <v>11853.999999999</v>
      </c>
      <c r="C1566" s="10" t="n">
        <f aca="false">AVERAGE(B1507:B1566)</f>
        <v>11930.3401725364</v>
      </c>
      <c r="D1566" s="10" t="n">
        <f aca="false">C1566-C1200</f>
        <v>-466.928264053304</v>
      </c>
    </row>
    <row r="1567" customFormat="false" ht="12.75" hidden="false" customHeight="false" outlineLevel="0" collapsed="false">
      <c r="A1567" s="7" t="n">
        <v>36843</v>
      </c>
      <c r="B1567" s="8" t="n">
        <v>12077.999999999</v>
      </c>
      <c r="C1567" s="10" t="n">
        <f aca="false">AVERAGE(B1508:B1567)</f>
        <v>11934.6401725366</v>
      </c>
      <c r="D1567" s="10" t="n">
        <f aca="false">C1567-C1201</f>
        <v>-466.420236364702</v>
      </c>
    </row>
    <row r="1568" customFormat="false" ht="12.75" hidden="false" customHeight="false" outlineLevel="0" collapsed="false">
      <c r="A1568" s="7" t="n">
        <v>36844</v>
      </c>
      <c r="B1568" s="8" t="n">
        <v>11800.5213345154</v>
      </c>
      <c r="C1568" s="10" t="n">
        <f aca="false">AVERAGE(B1509:B1568)</f>
        <v>11931.9321947787</v>
      </c>
      <c r="D1568" s="10" t="n">
        <f aca="false">C1568-C1202</f>
        <v>-477.897368988844</v>
      </c>
    </row>
    <row r="1569" customFormat="false" ht="12.75" hidden="false" customHeight="false" outlineLevel="0" collapsed="false">
      <c r="A1569" s="7" t="n">
        <v>36845</v>
      </c>
      <c r="B1569" s="8" t="n">
        <v>11688.999999999</v>
      </c>
      <c r="C1569" s="10" t="n">
        <f aca="false">AVERAGE(B1510:B1569)</f>
        <v>11924.7988614455</v>
      </c>
      <c r="D1569" s="10" t="n">
        <f aca="false">C1569-C1203</f>
        <v>-488.996360894495</v>
      </c>
    </row>
    <row r="1570" customFormat="false" ht="12.75" hidden="false" customHeight="false" outlineLevel="0" collapsed="false">
      <c r="A1570" s="7" t="n">
        <v>36846</v>
      </c>
      <c r="B1570" s="8" t="n">
        <v>11643.999999999</v>
      </c>
      <c r="C1570" s="10" t="n">
        <f aca="false">AVERAGE(B1511:B1570)</f>
        <v>11919.182194779</v>
      </c>
      <c r="D1570" s="10" t="n">
        <f aca="false">C1570-C1204</f>
        <v>-494.883392822923</v>
      </c>
    </row>
    <row r="1571" customFormat="false" ht="12.75" hidden="false" customHeight="false" outlineLevel="0" collapsed="false">
      <c r="A1571" s="7" t="n">
        <v>36847</v>
      </c>
      <c r="B1571" s="8" t="n">
        <v>11821.999999999</v>
      </c>
      <c r="C1571" s="10" t="n">
        <f aca="false">AVERAGE(B1512:B1571)</f>
        <v>11917.5321947789</v>
      </c>
      <c r="D1571" s="10" t="n">
        <f aca="false">C1571-C1205</f>
        <v>-495.100059489758</v>
      </c>
    </row>
    <row r="1572" customFormat="false" ht="12.75" hidden="false" customHeight="false" outlineLevel="0" collapsed="false">
      <c r="A1572" s="7" t="n">
        <v>36848</v>
      </c>
      <c r="B1572" s="8" t="n">
        <v>11965.999999999</v>
      </c>
      <c r="C1572" s="10" t="n">
        <f aca="false">AVERAGE(B1513:B1572)</f>
        <v>11916.9821947791</v>
      </c>
      <c r="D1572" s="10" t="n">
        <f aca="false">C1572-C1206</f>
        <v>-494.704562487957</v>
      </c>
    </row>
    <row r="1573" customFormat="false" ht="12.75" hidden="false" customHeight="false" outlineLevel="0" collapsed="false">
      <c r="A1573" s="7" t="n">
        <v>36849</v>
      </c>
      <c r="B1573" s="8" t="n">
        <v>12040.999999999</v>
      </c>
      <c r="C1573" s="10" t="n">
        <f aca="false">AVERAGE(B1514:B1573)</f>
        <v>11918.0655281126</v>
      </c>
      <c r="D1573" s="10" t="n">
        <f aca="false">C1573-C1207</f>
        <v>-500.032482248716</v>
      </c>
    </row>
    <row r="1574" customFormat="false" ht="12.75" hidden="false" customHeight="false" outlineLevel="0" collapsed="false">
      <c r="A1574" s="7" t="n">
        <v>36850</v>
      </c>
      <c r="B1574" s="8" t="n">
        <v>11876.999999999</v>
      </c>
      <c r="C1574" s="10" t="n">
        <f aca="false">AVERAGE(B1515:B1574)</f>
        <v>11916.5488614459</v>
      </c>
      <c r="D1574" s="10" t="n">
        <f aca="false">C1574-C1208</f>
        <v>-507.229838414874</v>
      </c>
    </row>
    <row r="1575" customFormat="false" ht="12.75" hidden="false" customHeight="false" outlineLevel="0" collapsed="false">
      <c r="A1575" s="7" t="n">
        <v>36851</v>
      </c>
      <c r="B1575" s="8" t="n">
        <v>11850.210691333</v>
      </c>
      <c r="C1575" s="10" t="n">
        <f aca="false">AVERAGE(B1516:B1575)</f>
        <v>11914.8690396348</v>
      </c>
      <c r="D1575" s="10" t="n">
        <f aca="false">C1575-C1209</f>
        <v>-513.4341816876</v>
      </c>
    </row>
    <row r="1576" customFormat="false" ht="12.75" hidden="false" customHeight="false" outlineLevel="0" collapsed="false">
      <c r="A1576" s="7" t="n">
        <v>36852</v>
      </c>
      <c r="B1576" s="8" t="n">
        <v>12080.2938281878</v>
      </c>
      <c r="C1576" s="10" t="n">
        <f aca="false">AVERAGE(B1517:B1576)</f>
        <v>11915.4739367713</v>
      </c>
      <c r="D1576" s="10" t="n">
        <f aca="false">C1576-C1210</f>
        <v>-515.394270011657</v>
      </c>
    </row>
    <row r="1577" customFormat="false" ht="12.75" hidden="false" customHeight="false" outlineLevel="0" collapsed="false">
      <c r="A1577" s="7" t="n">
        <v>36853</v>
      </c>
      <c r="B1577" s="8" t="n">
        <v>11836.0716266258</v>
      </c>
      <c r="C1577" s="10" t="n">
        <f aca="false">AVERAGE(B1518:B1577)</f>
        <v>11910.0084638817</v>
      </c>
      <c r="D1577" s="10" t="n">
        <f aca="false">C1577-C1211</f>
        <v>-525.639485487503</v>
      </c>
    </row>
    <row r="1578" customFormat="false" ht="12.75" hidden="false" customHeight="false" outlineLevel="0" collapsed="false">
      <c r="A1578" s="7" t="n">
        <v>36854</v>
      </c>
      <c r="B1578" s="8" t="n">
        <v>12037.999999999</v>
      </c>
      <c r="C1578" s="10" t="n">
        <f aca="false">AVERAGE(B1519:B1578)</f>
        <v>11911.041797215</v>
      </c>
      <c r="D1578" s="10" t="n">
        <f aca="false">C1578-C1212</f>
        <v>-519.862595679919</v>
      </c>
    </row>
    <row r="1579" customFormat="false" ht="12.75" hidden="false" customHeight="false" outlineLevel="0" collapsed="false">
      <c r="A1579" s="7" t="n">
        <v>36855</v>
      </c>
      <c r="B1579" s="8" t="n">
        <v>12030.999999999</v>
      </c>
      <c r="C1579" s="10" t="n">
        <f aca="false">AVERAGE(B1520:B1579)</f>
        <v>11913.6584638817</v>
      </c>
      <c r="D1579" s="10" t="n">
        <f aca="false">C1579-C1213</f>
        <v>-515.4623365478</v>
      </c>
    </row>
    <row r="1580" customFormat="false" ht="12.75" hidden="false" customHeight="false" outlineLevel="0" collapsed="false">
      <c r="A1580" s="7" t="n">
        <v>36856</v>
      </c>
      <c r="B1580" s="8" t="n">
        <v>12089.999999999</v>
      </c>
      <c r="C1580" s="10" t="n">
        <f aca="false">AVERAGE(B1521:B1580)</f>
        <v>11915.3751305483</v>
      </c>
      <c r="D1580" s="10" t="n">
        <f aca="false">C1580-C1214</f>
        <v>-517.673465349204</v>
      </c>
    </row>
    <row r="1581" customFormat="false" ht="12.75" hidden="false" customHeight="false" outlineLevel="0" collapsed="false">
      <c r="A1581" s="7" t="n">
        <v>36857</v>
      </c>
      <c r="B1581" s="8" t="n">
        <v>11967.999999999</v>
      </c>
      <c r="C1581" s="10" t="n">
        <f aca="false">AVERAGE(B1522:B1581)</f>
        <v>11912.3084638816</v>
      </c>
      <c r="D1581" s="10" t="n">
        <f aca="false">C1581-C1215</f>
        <v>-525.494684566029</v>
      </c>
    </row>
    <row r="1582" customFormat="false" ht="12.75" hidden="false" customHeight="false" outlineLevel="0" collapsed="false">
      <c r="A1582" s="7" t="n">
        <v>36858</v>
      </c>
      <c r="B1582" s="8" t="n">
        <v>11546.999999999</v>
      </c>
      <c r="C1582" s="10" t="n">
        <f aca="false">AVERAGE(B1523:B1582)</f>
        <v>11901.441797215</v>
      </c>
      <c r="D1582" s="10" t="n">
        <f aca="false">C1582-C1216</f>
        <v>-540.183993458959</v>
      </c>
    </row>
    <row r="1583" customFormat="false" ht="12.75" hidden="false" customHeight="false" outlineLevel="0" collapsed="false">
      <c r="A1583" s="7" t="n">
        <v>36859</v>
      </c>
      <c r="B1583" s="8" t="n">
        <v>11503.999999999</v>
      </c>
      <c r="C1583" s="10" t="n">
        <f aca="false">AVERAGE(B1524:B1583)</f>
        <v>11890.7917972151</v>
      </c>
      <c r="D1583" s="10" t="n">
        <f aca="false">C1583-C1217</f>
        <v>-553.844860568835</v>
      </c>
    </row>
    <row r="1584" customFormat="false" ht="12.75" hidden="false" customHeight="false" outlineLevel="0" collapsed="false">
      <c r="A1584" s="7" t="n">
        <v>36860</v>
      </c>
      <c r="B1584" s="8" t="n">
        <v>11498.9177888298</v>
      </c>
      <c r="C1584" s="10" t="n">
        <f aca="false">AVERAGE(B1525:B1584)</f>
        <v>11879.3070936956</v>
      </c>
      <c r="D1584" s="10" t="n">
        <f aca="false">C1584-C1218</f>
        <v>-568.488566028977</v>
      </c>
    </row>
    <row r="1585" customFormat="false" ht="12.75" hidden="false" customHeight="false" outlineLevel="0" collapsed="false">
      <c r="A1585" s="7" t="n">
        <v>36861</v>
      </c>
      <c r="B1585" s="8" t="n">
        <v>12210.3891788566</v>
      </c>
      <c r="C1585" s="10" t="n">
        <f aca="false">AVERAGE(B1526:B1585)</f>
        <v>11882.4135800101</v>
      </c>
      <c r="D1585" s="10" t="n">
        <f aca="false">C1585-C1219</f>
        <v>-567.567933018627</v>
      </c>
    </row>
    <row r="1586" customFormat="false" ht="12.75" hidden="false" customHeight="false" outlineLevel="0" collapsed="false">
      <c r="A1586" s="7" t="n">
        <v>36862</v>
      </c>
      <c r="B1586" s="8" t="n">
        <v>12465.4957293463</v>
      </c>
      <c r="C1586" s="10" t="n">
        <f aca="false">AVERAGE(B1527:B1586)</f>
        <v>11895.8718421658</v>
      </c>
      <c r="D1586" s="10" t="n">
        <f aca="false">C1586-C1220</f>
        <v>-554.595048781241</v>
      </c>
    </row>
    <row r="1587" customFormat="false" ht="12.75" hidden="false" customHeight="false" outlineLevel="0" collapsed="false">
      <c r="A1587" s="7" t="n">
        <v>36863</v>
      </c>
      <c r="B1587" s="8" t="n">
        <v>12448.9790834333</v>
      </c>
      <c r="C1587" s="10" t="n">
        <f aca="false">AVERAGE(B1528:B1587)</f>
        <v>11906.7048268897</v>
      </c>
      <c r="D1587" s="10" t="n">
        <f aca="false">C1587-C1221</f>
        <v>-546.293131674418</v>
      </c>
    </row>
    <row r="1588" customFormat="false" ht="12.75" hidden="false" customHeight="false" outlineLevel="0" collapsed="false">
      <c r="A1588" s="7" t="n">
        <v>36864</v>
      </c>
      <c r="B1588" s="8" t="n">
        <v>11867.513727759</v>
      </c>
      <c r="C1588" s="10" t="n">
        <f aca="false">AVERAGE(B1529:B1588)</f>
        <v>11904.213389019</v>
      </c>
      <c r="D1588" s="10" t="n">
        <f aca="false">C1588-C1222</f>
        <v>-554.292060739903</v>
      </c>
    </row>
    <row r="1589" customFormat="false" ht="12.75" hidden="false" customHeight="false" outlineLevel="0" collapsed="false">
      <c r="A1589" s="7" t="n">
        <v>36865</v>
      </c>
      <c r="B1589" s="8" t="n">
        <v>12208.0452629642</v>
      </c>
      <c r="C1589" s="10" t="n">
        <f aca="false">AVERAGE(B1530:B1589)</f>
        <v>11910.0641434018</v>
      </c>
      <c r="D1589" s="10" t="n">
        <f aca="false">C1589-C1223</f>
        <v>-550.236396431152</v>
      </c>
    </row>
    <row r="1590" customFormat="false" ht="12.75" hidden="false" customHeight="false" outlineLevel="0" collapsed="false">
      <c r="A1590" s="7" t="n">
        <v>36866</v>
      </c>
      <c r="B1590" s="8" t="n">
        <v>12405.8443841763</v>
      </c>
      <c r="C1590" s="10" t="n">
        <f aca="false">AVERAGE(B1531:B1590)</f>
        <v>11916.3615498047</v>
      </c>
      <c r="D1590" s="10" t="n">
        <f aca="false">C1590-C1224</f>
        <v>-544.400392733038</v>
      </c>
    </row>
    <row r="1591" customFormat="false" ht="12.75" hidden="false" customHeight="false" outlineLevel="0" collapsed="false">
      <c r="A1591" s="7" t="n">
        <v>36867</v>
      </c>
      <c r="B1591" s="8" t="n">
        <v>12393.3671854235</v>
      </c>
      <c r="C1591" s="10" t="n">
        <f aca="false">AVERAGE(B1532:B1591)</f>
        <v>11921.567669562</v>
      </c>
      <c r="D1591" s="10" t="n">
        <f aca="false">C1591-C1225</f>
        <v>-537.626921967874</v>
      </c>
    </row>
    <row r="1592" customFormat="false" ht="12.75" hidden="false" customHeight="false" outlineLevel="0" collapsed="false">
      <c r="A1592" s="7" t="n">
        <v>36868</v>
      </c>
      <c r="B1592" s="8" t="n">
        <v>12211.5889035475</v>
      </c>
      <c r="C1592" s="10" t="n">
        <f aca="false">AVERAGE(B1533:B1592)</f>
        <v>11921.2274846211</v>
      </c>
      <c r="D1592" s="10" t="n">
        <f aca="false">C1592-C1226</f>
        <v>-532.667494969002</v>
      </c>
    </row>
    <row r="1593" customFormat="false" ht="12.75" hidden="false" customHeight="false" outlineLevel="0" collapsed="false">
      <c r="A1593" s="7" t="n">
        <v>36869</v>
      </c>
      <c r="B1593" s="8" t="n">
        <v>11812.5030698027</v>
      </c>
      <c r="C1593" s="10" t="n">
        <f aca="false">AVERAGE(B1534:B1593)</f>
        <v>11917.0692024512</v>
      </c>
      <c r="D1593" s="10" t="n">
        <f aca="false">C1593-C1227</f>
        <v>-535.229290986697</v>
      </c>
    </row>
    <row r="1594" customFormat="false" ht="12.75" hidden="false" customHeight="false" outlineLevel="0" collapsed="false">
      <c r="A1594" s="7" t="n">
        <v>36870</v>
      </c>
      <c r="B1594" s="8" t="n">
        <v>11674.01763782</v>
      </c>
      <c r="C1594" s="10" t="n">
        <f aca="false">AVERAGE(B1535:B1594)</f>
        <v>11910.9861630817</v>
      </c>
      <c r="D1594" s="10" t="n">
        <f aca="false">C1594-C1228</f>
        <v>-537.149816764022</v>
      </c>
    </row>
    <row r="1595" customFormat="false" ht="12.75" hidden="false" customHeight="false" outlineLevel="0" collapsed="false">
      <c r="A1595" s="7" t="n">
        <v>36871</v>
      </c>
      <c r="B1595" s="8" t="n">
        <v>11505.9111486858</v>
      </c>
      <c r="C1595" s="10" t="n">
        <f aca="false">AVERAGE(B1536:B1595)</f>
        <v>11902.6846822265</v>
      </c>
      <c r="D1595" s="10" t="n">
        <f aca="false">C1595-C1229</f>
        <v>-546.57958798759</v>
      </c>
    </row>
    <row r="1596" customFormat="false" ht="12.75" hidden="false" customHeight="false" outlineLevel="0" collapsed="false">
      <c r="A1596" s="7" t="n">
        <v>36872</v>
      </c>
      <c r="B1596" s="8" t="n">
        <v>12058.5092855163</v>
      </c>
      <c r="C1596" s="10" t="n">
        <f aca="false">AVERAGE(B1537:B1596)</f>
        <v>11901.7431703184</v>
      </c>
      <c r="D1596" s="10" t="n">
        <f aca="false">C1596-C1230</f>
        <v>-549.625277591707</v>
      </c>
    </row>
    <row r="1597" customFormat="false" ht="12.75" hidden="false" customHeight="false" outlineLevel="0" collapsed="false">
      <c r="A1597" s="7" t="n">
        <v>36873</v>
      </c>
      <c r="B1597" s="8" t="n">
        <v>11977.5879686489</v>
      </c>
      <c r="C1597" s="10" t="n">
        <f aca="false">AVERAGE(B1538:B1597)</f>
        <v>11899.8529697959</v>
      </c>
      <c r="D1597" s="10" t="n">
        <f aca="false">C1597-C1231</f>
        <v>-552.6346583705</v>
      </c>
    </row>
    <row r="1598" customFormat="false" ht="12.75" hidden="false" customHeight="false" outlineLevel="0" collapsed="false">
      <c r="A1598" s="7" t="n">
        <v>36874</v>
      </c>
      <c r="B1598" s="8" t="n">
        <v>11710.3095134979</v>
      </c>
      <c r="C1598" s="10" t="n">
        <f aca="false">AVERAGE(B1539:B1598)</f>
        <v>11894.1414616875</v>
      </c>
      <c r="D1598" s="10" t="n">
        <f aca="false">C1598-C1232</f>
        <v>-551.420557509367</v>
      </c>
    </row>
    <row r="1599" customFormat="false" ht="12.75" hidden="false" customHeight="false" outlineLevel="0" collapsed="false">
      <c r="A1599" s="7" t="n">
        <v>36875</v>
      </c>
      <c r="B1599" s="8" t="n">
        <v>11621.7503986438</v>
      </c>
      <c r="C1599" s="10" t="n">
        <f aca="false">AVERAGE(B1540:B1599)</f>
        <v>11892.4206349983</v>
      </c>
      <c r="D1599" s="10" t="n">
        <f aca="false">C1599-C1233</f>
        <v>-544.044462164289</v>
      </c>
    </row>
    <row r="1600" customFormat="false" ht="12.75" hidden="false" customHeight="false" outlineLevel="0" collapsed="false">
      <c r="A1600" s="7" t="n">
        <v>36876</v>
      </c>
      <c r="B1600" s="8" t="n">
        <v>11387.0970325876</v>
      </c>
      <c r="C1600" s="10" t="n">
        <f aca="false">AVERAGE(B1541:B1600)</f>
        <v>11886.4222522081</v>
      </c>
      <c r="D1600" s="10" t="n">
        <f aca="false">C1600-C1234</f>
        <v>-542.736164966122</v>
      </c>
    </row>
    <row r="1601" customFormat="false" ht="12.75" hidden="false" customHeight="false" outlineLevel="0" collapsed="false">
      <c r="A1601" s="7" t="n">
        <v>36877</v>
      </c>
      <c r="B1601" s="8" t="n">
        <v>12073.599999999</v>
      </c>
      <c r="C1601" s="10" t="n">
        <f aca="false">AVERAGE(B1542:B1601)</f>
        <v>11891.5155855414</v>
      </c>
      <c r="D1601" s="10" t="n">
        <f aca="false">C1601-C1235</f>
        <v>-535.242870798642</v>
      </c>
    </row>
    <row r="1602" customFormat="false" ht="12.75" hidden="false" customHeight="false" outlineLevel="0" collapsed="false">
      <c r="A1602" s="7" t="n">
        <v>36878</v>
      </c>
      <c r="B1602" s="8" t="n">
        <v>11844.599999999</v>
      </c>
      <c r="C1602" s="10" t="n">
        <f aca="false">AVERAGE(B1543:B1602)</f>
        <v>11891.692252208</v>
      </c>
      <c r="D1602" s="10" t="n">
        <f aca="false">C1602-C1236</f>
        <v>-536.568752953457</v>
      </c>
    </row>
    <row r="1603" customFormat="false" ht="12.75" hidden="false" customHeight="false" outlineLevel="0" collapsed="false">
      <c r="A1603" s="7" t="n">
        <v>36879</v>
      </c>
      <c r="B1603" s="8" t="n">
        <v>12259.299999999</v>
      </c>
      <c r="C1603" s="10" t="n">
        <f aca="false">AVERAGE(B1544:B1603)</f>
        <v>11897.6139188747</v>
      </c>
      <c r="D1603" s="10" t="n">
        <f aca="false">C1603-C1237</f>
        <v>-530.698267388056</v>
      </c>
    </row>
    <row r="1604" customFormat="false" ht="12.75" hidden="false" customHeight="false" outlineLevel="0" collapsed="false">
      <c r="A1604" s="7" t="n">
        <v>36880</v>
      </c>
      <c r="B1604" s="8" t="n">
        <v>12117.599999999</v>
      </c>
      <c r="C1604" s="10" t="n">
        <f aca="false">AVERAGE(B1545:B1604)</f>
        <v>11899.5739188747</v>
      </c>
      <c r="D1604" s="10" t="n">
        <f aca="false">C1604-C1238</f>
        <v>-522.678662323749</v>
      </c>
    </row>
    <row r="1605" customFormat="false" ht="12.75" hidden="false" customHeight="false" outlineLevel="0" collapsed="false">
      <c r="A1605" s="7" t="n">
        <v>36881</v>
      </c>
      <c r="B1605" s="8" t="n">
        <v>12290.199999999</v>
      </c>
      <c r="C1605" s="10" t="n">
        <f aca="false">AVERAGE(B1546:B1605)</f>
        <v>11904.277252208</v>
      </c>
      <c r="D1605" s="10" t="n">
        <f aca="false">C1605-C1239</f>
        <v>-511.295894170638</v>
      </c>
    </row>
    <row r="1606" customFormat="false" ht="12.75" hidden="false" customHeight="false" outlineLevel="0" collapsed="false">
      <c r="A1606" s="7" t="n">
        <v>36882</v>
      </c>
      <c r="B1606" s="8" t="n">
        <v>12452.099999999</v>
      </c>
      <c r="C1606" s="10" t="n">
        <f aca="false">AVERAGE(B1547:B1606)</f>
        <v>11911.912252208</v>
      </c>
      <c r="D1606" s="10" t="n">
        <f aca="false">C1606-C1240</f>
        <v>-500.526428000778</v>
      </c>
    </row>
    <row r="1607" customFormat="false" ht="12.75" hidden="false" customHeight="false" outlineLevel="0" collapsed="false">
      <c r="A1607" s="7" t="n">
        <v>36883</v>
      </c>
      <c r="B1607" s="8" t="n">
        <v>12391.399999999</v>
      </c>
      <c r="C1607" s="10" t="n">
        <f aca="false">AVERAGE(B1548:B1607)</f>
        <v>11915.3189188747</v>
      </c>
      <c r="D1607" s="10" t="n">
        <f aca="false">C1607-C1241</f>
        <v>-498.430021767292</v>
      </c>
    </row>
    <row r="1608" customFormat="false" ht="12.75" hidden="false" customHeight="false" outlineLevel="0" collapsed="false">
      <c r="A1608" s="7" t="n">
        <v>36884</v>
      </c>
      <c r="B1608" s="8" t="n">
        <v>12455.799999999</v>
      </c>
      <c r="C1608" s="10" t="n">
        <f aca="false">AVERAGE(B1549:B1608)</f>
        <v>11921.1155855414</v>
      </c>
      <c r="D1608" s="10" t="n">
        <f aca="false">C1608-C1242</f>
        <v>-499.303770141392</v>
      </c>
    </row>
    <row r="1609" customFormat="false" ht="12.75" hidden="false" customHeight="false" outlineLevel="0" collapsed="false">
      <c r="A1609" s="7" t="n">
        <v>36885</v>
      </c>
      <c r="B1609" s="8" t="n">
        <v>12376.399999999</v>
      </c>
      <c r="C1609" s="10" t="n">
        <f aca="false">AVERAGE(B1550:B1609)</f>
        <v>11928.822252208</v>
      </c>
      <c r="D1609" s="10" t="n">
        <f aca="false">C1609-C1243</f>
        <v>-496.698368375686</v>
      </c>
    </row>
    <row r="1610" customFormat="false" ht="12.75" hidden="false" customHeight="false" outlineLevel="0" collapsed="false">
      <c r="A1610" s="7" t="n">
        <v>36886</v>
      </c>
      <c r="B1610" s="8" t="n">
        <v>12463.699999999</v>
      </c>
      <c r="C1610" s="10" t="n">
        <f aca="false">AVERAGE(B1551:B1610)</f>
        <v>11937.6505855414</v>
      </c>
      <c r="D1610" s="10" t="n">
        <f aca="false">C1610-C1244</f>
        <v>-492.604066585312</v>
      </c>
    </row>
    <row r="1611" customFormat="false" ht="12.75" hidden="false" customHeight="false" outlineLevel="0" collapsed="false">
      <c r="A1611" s="7" t="n">
        <v>36887</v>
      </c>
      <c r="B1611" s="8" t="n">
        <v>12307.399999999</v>
      </c>
      <c r="C1611" s="10" t="n">
        <f aca="false">AVERAGE(B1552:B1611)</f>
        <v>11941.3739188747</v>
      </c>
      <c r="D1611" s="10" t="n">
        <f aca="false">C1611-C1245</f>
        <v>-492.132846521479</v>
      </c>
    </row>
    <row r="1612" customFormat="false" ht="12.75" hidden="false" customHeight="false" outlineLevel="0" collapsed="false">
      <c r="A1612" s="7" t="n">
        <v>36888</v>
      </c>
      <c r="B1612" s="8" t="n">
        <v>12431.299999999</v>
      </c>
      <c r="C1612" s="10" t="n">
        <f aca="false">AVERAGE(B1553:B1612)</f>
        <v>11947.4789188747</v>
      </c>
      <c r="D1612" s="10" t="n">
        <f aca="false">C1612-C1246</f>
        <v>-488.655277320881</v>
      </c>
    </row>
    <row r="1613" customFormat="false" ht="12.75" hidden="false" customHeight="false" outlineLevel="0" collapsed="false">
      <c r="A1613" s="7" t="n">
        <v>36889</v>
      </c>
      <c r="B1613" s="8" t="n">
        <v>12083.099999999</v>
      </c>
      <c r="C1613" s="10" t="n">
        <f aca="false">AVERAGE(B1554:B1613)</f>
        <v>11947.0805855414</v>
      </c>
      <c r="D1613" s="10" t="n">
        <f aca="false">C1613-C1247</f>
        <v>-487.372779753114</v>
      </c>
    </row>
    <row r="1614" customFormat="false" ht="12.75" hidden="false" customHeight="false" outlineLevel="0" collapsed="false">
      <c r="A1614" s="7" t="n">
        <v>36890</v>
      </c>
      <c r="B1614" s="8" t="n">
        <v>12446.399999999</v>
      </c>
      <c r="C1614" s="10" t="n">
        <f aca="false">AVERAGE(B1555:B1614)</f>
        <v>11958.4539188747</v>
      </c>
      <c r="D1614" s="10" t="n">
        <f aca="false">C1614-C1248</f>
        <v>-473.328489785485</v>
      </c>
    </row>
    <row r="1615" customFormat="false" ht="12.75" hidden="false" customHeight="false" outlineLevel="0" collapsed="false">
      <c r="A1615" s="7" t="n">
        <v>36891</v>
      </c>
      <c r="B1615" s="8" t="n">
        <v>12700.899999999</v>
      </c>
      <c r="C1615" s="10" t="n">
        <f aca="false">AVERAGE(B1556:B1615)</f>
        <v>11970.7787257105</v>
      </c>
      <c r="D1615" s="10" t="n">
        <f aca="false">C1615-C1249</f>
        <v>-463.282359827103</v>
      </c>
    </row>
    <row r="1616" customFormat="false" ht="12.75" hidden="false" customHeight="false" outlineLevel="0" collapsed="false">
      <c r="A1616" s="7" t="n">
        <v>36892</v>
      </c>
      <c r="B1616" s="8" t="n">
        <v>12416.799999999</v>
      </c>
      <c r="C1616" s="10" t="n">
        <f aca="false">AVERAGE(B1557:B1616)</f>
        <v>11981.6854428516</v>
      </c>
      <c r="D1616" s="10" t="n">
        <f aca="false">C1616-C1250</f>
        <v>-451.992137291531</v>
      </c>
    </row>
    <row r="1617" customFormat="false" ht="12.75" hidden="false" customHeight="false" outlineLevel="0" collapsed="false">
      <c r="A1617" s="7" t="n">
        <v>36893</v>
      </c>
      <c r="B1617" s="8" t="n">
        <v>12325.999999999</v>
      </c>
      <c r="C1617" s="10" t="n">
        <f aca="false">AVERAGE(B1558:B1617)</f>
        <v>11989.5452460101</v>
      </c>
      <c r="D1617" s="10" t="n">
        <f aca="false">C1617-C1251</f>
        <v>-440.018548868648</v>
      </c>
    </row>
    <row r="1618" customFormat="false" ht="12.75" hidden="false" customHeight="false" outlineLevel="0" collapsed="false">
      <c r="A1618" s="7" t="n">
        <v>36894</v>
      </c>
      <c r="B1618" s="8" t="n">
        <v>12510.599999999</v>
      </c>
      <c r="C1618" s="10" t="n">
        <f aca="false">AVERAGE(B1559:B1618)</f>
        <v>12001.0873025885</v>
      </c>
      <c r="D1618" s="10" t="n">
        <f aca="false">C1618-C1252</f>
        <v>-421.794637342409</v>
      </c>
    </row>
    <row r="1619" customFormat="false" ht="12.75" hidden="false" customHeight="false" outlineLevel="0" collapsed="false">
      <c r="A1619" s="7" t="n">
        <v>36895</v>
      </c>
      <c r="B1619" s="8" t="n">
        <v>12182.399999999</v>
      </c>
      <c r="C1619" s="10" t="n">
        <f aca="false">AVERAGE(B1560:B1619)</f>
        <v>12009.5439692552</v>
      </c>
      <c r="D1619" s="10" t="n">
        <f aca="false">C1619-C1253</f>
        <v>-406.345974204782</v>
      </c>
    </row>
    <row r="1620" customFormat="false" ht="12.75" hidden="false" customHeight="false" outlineLevel="0" collapsed="false">
      <c r="A1620" s="7" t="n">
        <v>36896</v>
      </c>
      <c r="B1620" s="8" t="n">
        <v>12421.999999999</v>
      </c>
      <c r="C1620" s="10" t="n">
        <f aca="false">AVERAGE(B1561:B1620)</f>
        <v>12023.5939692552</v>
      </c>
      <c r="D1620" s="10" t="n">
        <f aca="false">C1620-C1254</f>
        <v>-385.575475596959</v>
      </c>
    </row>
    <row r="1621" customFormat="false" ht="12.75" hidden="false" customHeight="false" outlineLevel="0" collapsed="false">
      <c r="A1621" s="7" t="n">
        <v>36897</v>
      </c>
      <c r="B1621" s="8" t="n">
        <v>12504.199999999</v>
      </c>
      <c r="C1621" s="10" t="n">
        <f aca="false">AVERAGE(B1562:B1621)</f>
        <v>12038.3837557446</v>
      </c>
      <c r="D1621" s="10" t="n">
        <f aca="false">C1621-C1255</f>
        <v>-359.806959811254</v>
      </c>
    </row>
    <row r="1622" customFormat="false" ht="12.75" hidden="false" customHeight="false" outlineLevel="0" collapsed="false">
      <c r="A1622" s="7" t="n">
        <v>36898</v>
      </c>
      <c r="B1622" s="8" t="n">
        <v>12551.699999999</v>
      </c>
      <c r="C1622" s="10" t="n">
        <f aca="false">AVERAGE(B1563:B1622)</f>
        <v>12056.273746336</v>
      </c>
      <c r="D1622" s="10" t="n">
        <f aca="false">C1622-C1256</f>
        <v>-338.857204791926</v>
      </c>
    </row>
    <row r="1623" customFormat="false" ht="12.75" hidden="false" customHeight="false" outlineLevel="0" collapsed="false">
      <c r="A1623" s="7" t="n">
        <v>36899</v>
      </c>
      <c r="B1623" s="8" t="n">
        <v>12520.199999999</v>
      </c>
      <c r="C1623" s="10" t="n">
        <f aca="false">AVERAGE(B1564:B1623)</f>
        <v>12075.3604130027</v>
      </c>
      <c r="D1623" s="10" t="n">
        <f aca="false">C1623-C1257</f>
        <v>-318.025903770023</v>
      </c>
    </row>
    <row r="1624" customFormat="false" ht="12.75" hidden="false" customHeight="false" outlineLevel="0" collapsed="false">
      <c r="A1624" s="7" t="n">
        <v>36900</v>
      </c>
      <c r="B1624" s="8" t="n">
        <v>12303.899999999</v>
      </c>
      <c r="C1624" s="10" t="n">
        <f aca="false">AVERAGE(B1565:B1624)</f>
        <v>12087.2254130027</v>
      </c>
      <c r="D1624" s="10" t="n">
        <f aca="false">C1624-C1258</f>
        <v>-302.123885070334</v>
      </c>
    </row>
    <row r="1625" customFormat="false" ht="12.75" hidden="false" customHeight="false" outlineLevel="0" collapsed="false">
      <c r="A1625" s="7" t="n">
        <v>36901</v>
      </c>
      <c r="B1625" s="8" t="n">
        <v>12517.199999999</v>
      </c>
      <c r="C1625" s="10" t="n">
        <f aca="false">AVERAGE(B1566:B1625)</f>
        <v>12102.0454130027</v>
      </c>
      <c r="D1625" s="10" t="n">
        <f aca="false">C1625-C1259</f>
        <v>-283.942471663777</v>
      </c>
    </row>
    <row r="1626" customFormat="false" ht="12.75" hidden="false" customHeight="false" outlineLevel="0" collapsed="false">
      <c r="A1626" s="7" t="n">
        <v>36902</v>
      </c>
      <c r="B1626" s="8" t="n">
        <v>12332.3</v>
      </c>
      <c r="C1626" s="10" t="n">
        <f aca="false">AVERAGE(B1567:B1626)</f>
        <v>12110.0170796694</v>
      </c>
      <c r="D1626" s="10" t="n">
        <f aca="false">C1626-C1260</f>
        <v>-264.783138330573</v>
      </c>
    </row>
    <row r="1627" customFormat="false" ht="12.75" hidden="false" customHeight="false" outlineLevel="0" collapsed="false">
      <c r="A1627" s="7" t="n">
        <v>36903</v>
      </c>
      <c r="B1627" s="8" t="n">
        <v>12394.199999999</v>
      </c>
      <c r="C1627" s="10" t="n">
        <f aca="false">AVERAGE(B1568:B1627)</f>
        <v>12115.2870796694</v>
      </c>
      <c r="D1627" s="10" t="n">
        <f aca="false">C1627-C1261</f>
        <v>-253.579805189616</v>
      </c>
    </row>
    <row r="1628" customFormat="false" ht="12.75" hidden="false" customHeight="false" outlineLevel="0" collapsed="false">
      <c r="A1628" s="7" t="n">
        <v>36904</v>
      </c>
      <c r="B1628" s="8" t="n">
        <v>12430.699999999</v>
      </c>
      <c r="C1628" s="10" t="n">
        <f aca="false">AVERAGE(B1569:B1628)</f>
        <v>12125.7900574274</v>
      </c>
      <c r="D1628" s="10" t="n">
        <f aca="false">C1628-C1262</f>
        <v>-235.376547522597</v>
      </c>
    </row>
    <row r="1629" customFormat="false" ht="12.75" hidden="false" customHeight="false" outlineLevel="0" collapsed="false">
      <c r="A1629" s="7" t="n">
        <v>36905</v>
      </c>
      <c r="B1629" s="8" t="n">
        <v>12313.799999999</v>
      </c>
      <c r="C1629" s="10" t="n">
        <f aca="false">AVERAGE(B1570:B1629)</f>
        <v>12136.2033907608</v>
      </c>
      <c r="D1629" s="10" t="n">
        <f aca="false">C1629-C1263</f>
        <v>-213.486198731647</v>
      </c>
    </row>
    <row r="1630" customFormat="false" ht="12.75" hidden="false" customHeight="false" outlineLevel="0" collapsed="false">
      <c r="A1630" s="7" t="n">
        <v>36906</v>
      </c>
      <c r="B1630" s="8" t="n">
        <v>12383.899999999</v>
      </c>
      <c r="C1630" s="10" t="n">
        <f aca="false">AVERAGE(B1571:B1630)</f>
        <v>12148.5350574274</v>
      </c>
      <c r="D1630" s="10" t="n">
        <f aca="false">C1630-C1264</f>
        <v>-193.850872890507</v>
      </c>
    </row>
    <row r="1631" customFormat="false" ht="12.75" hidden="false" customHeight="false" outlineLevel="0" collapsed="false">
      <c r="A1631" s="7" t="n">
        <v>36907</v>
      </c>
      <c r="B1631" s="8" t="n">
        <v>12361.899999999</v>
      </c>
      <c r="C1631" s="10" t="n">
        <f aca="false">AVERAGE(B1572:B1631)</f>
        <v>12157.5333907608</v>
      </c>
      <c r="D1631" s="10" t="n">
        <f aca="false">C1631-C1265</f>
        <v>-178.952460233617</v>
      </c>
    </row>
    <row r="1632" customFormat="false" ht="12.75" hidden="false" customHeight="false" outlineLevel="0" collapsed="false">
      <c r="A1632" s="7" t="n">
        <v>36908</v>
      </c>
      <c r="B1632" s="8" t="n">
        <v>12349.599999999</v>
      </c>
      <c r="C1632" s="10" t="n">
        <f aca="false">AVERAGE(B1573:B1632)</f>
        <v>12163.9267240941</v>
      </c>
      <c r="D1632" s="10" t="n">
        <f aca="false">C1632-C1266</f>
        <v>-172.437967744219</v>
      </c>
    </row>
    <row r="1633" customFormat="false" ht="12.75" hidden="false" customHeight="false" outlineLevel="0" collapsed="false">
      <c r="A1633" s="7" t="n">
        <v>36909</v>
      </c>
      <c r="B1633" s="8" t="n">
        <v>12346.999999999</v>
      </c>
      <c r="C1633" s="10" t="n">
        <f aca="false">AVERAGE(B1574:B1633)</f>
        <v>12169.0267240941</v>
      </c>
      <c r="D1633" s="10" t="n">
        <f aca="false">C1633-C1267</f>
        <v>-158.45998546854</v>
      </c>
    </row>
    <row r="1634" customFormat="false" ht="12.75" hidden="false" customHeight="false" outlineLevel="0" collapsed="false">
      <c r="A1634" s="7" t="n">
        <v>36910</v>
      </c>
      <c r="B1634" s="8" t="n">
        <v>12361.499999999</v>
      </c>
      <c r="C1634" s="10" t="n">
        <f aca="false">AVERAGE(B1575:B1634)</f>
        <v>12177.1017240941</v>
      </c>
      <c r="D1634" s="10" t="n">
        <f aca="false">C1634-C1268</f>
        <v>-142.354215185516</v>
      </c>
    </row>
    <row r="1635" customFormat="false" ht="12.75" hidden="false" customHeight="false" outlineLevel="0" collapsed="false">
      <c r="A1635" s="7" t="n">
        <v>36911</v>
      </c>
      <c r="B1635" s="8" t="n">
        <v>12371.399999999</v>
      </c>
      <c r="C1635" s="10" t="n">
        <f aca="false">AVERAGE(B1576:B1635)</f>
        <v>12185.7882125719</v>
      </c>
      <c r="D1635" s="10" t="n">
        <f aca="false">C1635-C1269</f>
        <v>-123.679366347073</v>
      </c>
    </row>
    <row r="1636" customFormat="false" ht="12.75" hidden="false" customHeight="false" outlineLevel="0" collapsed="false">
      <c r="A1636" s="7" t="n">
        <v>36912</v>
      </c>
      <c r="B1636" s="8" t="n">
        <v>12391.499999999</v>
      </c>
      <c r="C1636" s="10" t="n">
        <f aca="false">AVERAGE(B1577:B1636)</f>
        <v>12190.9749821021</v>
      </c>
      <c r="D1636" s="10" t="n">
        <f aca="false">C1636-C1270</f>
        <v>-111.761000299377</v>
      </c>
    </row>
    <row r="1637" customFormat="false" ht="12.75" hidden="false" customHeight="false" outlineLevel="0" collapsed="false">
      <c r="A1637" s="7" t="n">
        <v>36913</v>
      </c>
      <c r="B1637" s="8" t="n">
        <v>12406.399999999</v>
      </c>
      <c r="C1637" s="10" t="n">
        <f aca="false">AVERAGE(B1578:B1637)</f>
        <v>12200.4804549916</v>
      </c>
      <c r="D1637" s="10" t="n">
        <f aca="false">C1637-C1271</f>
        <v>-102.047099496262</v>
      </c>
    </row>
    <row r="1638" customFormat="false" ht="12.75" hidden="false" customHeight="false" outlineLevel="0" collapsed="false">
      <c r="A1638" s="7" t="n">
        <v>36914</v>
      </c>
      <c r="B1638" s="8" t="n">
        <v>12457.099999999</v>
      </c>
      <c r="C1638" s="10" t="n">
        <f aca="false">AVERAGE(B1579:B1638)</f>
        <v>12207.4654549916</v>
      </c>
      <c r="D1638" s="10" t="n">
        <f aca="false">C1638-C1272</f>
        <v>-96.4579611605968</v>
      </c>
    </row>
    <row r="1639" customFormat="false" ht="12.75" hidden="false" customHeight="false" outlineLevel="0" collapsed="false">
      <c r="A1639" s="7" t="n">
        <v>36915</v>
      </c>
      <c r="B1639" s="8" t="n">
        <v>12381.999999999</v>
      </c>
      <c r="C1639" s="10" t="n">
        <f aca="false">AVERAGE(B1580:B1639)</f>
        <v>12213.3154549916</v>
      </c>
      <c r="D1639" s="10" t="n">
        <f aca="false">C1639-C1273</f>
        <v>-89.1817825200087</v>
      </c>
    </row>
    <row r="1640" customFormat="false" ht="12.75" hidden="false" customHeight="false" outlineLevel="0" collapsed="false">
      <c r="A1640" s="7" t="n">
        <v>36916</v>
      </c>
      <c r="B1640" s="8" t="n">
        <v>12368.999999999</v>
      </c>
      <c r="C1640" s="10" t="n">
        <f aca="false">AVERAGE(B1581:B1640)</f>
        <v>12217.9654549916</v>
      </c>
      <c r="D1640" s="10" t="n">
        <f aca="false">C1640-C1274</f>
        <v>-77.7258388820465</v>
      </c>
    </row>
    <row r="1641" customFormat="false" ht="12.75" hidden="false" customHeight="false" outlineLevel="0" collapsed="false">
      <c r="A1641" s="7" t="n">
        <v>36917</v>
      </c>
      <c r="B1641" s="8" t="n">
        <v>12654.899999999</v>
      </c>
      <c r="C1641" s="10" t="n">
        <f aca="false">AVERAGE(B1582:B1641)</f>
        <v>12229.413788325</v>
      </c>
      <c r="D1641" s="10" t="n">
        <f aca="false">C1641-C1275</f>
        <v>-61.9157738595022</v>
      </c>
    </row>
    <row r="1642" customFormat="false" ht="12.75" hidden="false" customHeight="false" outlineLevel="0" collapsed="false">
      <c r="A1642" s="7" t="n">
        <v>36918</v>
      </c>
      <c r="B1642" s="8" t="n">
        <v>12546.399999999</v>
      </c>
      <c r="C1642" s="10" t="n">
        <f aca="false">AVERAGE(B1583:B1642)</f>
        <v>12246.0704549916</v>
      </c>
      <c r="D1642" s="10" t="n">
        <f aca="false">C1642-C1276</f>
        <v>-42.3639241845413</v>
      </c>
    </row>
    <row r="1643" customFormat="false" ht="12.75" hidden="false" customHeight="false" outlineLevel="0" collapsed="false">
      <c r="A1643" s="7" t="n">
        <v>36919</v>
      </c>
      <c r="B1643" s="8" t="n">
        <v>12621.799999999</v>
      </c>
      <c r="C1643" s="10" t="n">
        <f aca="false">AVERAGE(B1584:B1643)</f>
        <v>12264.7004549916</v>
      </c>
      <c r="D1643" s="10" t="n">
        <f aca="false">C1643-C1277</f>
        <v>-19.8933133118353</v>
      </c>
    </row>
    <row r="1644" customFormat="false" ht="12.75" hidden="false" customHeight="false" outlineLevel="0" collapsed="false">
      <c r="A1644" s="7" t="n">
        <v>36920</v>
      </c>
      <c r="B1644" s="8" t="n">
        <v>12507.999999999</v>
      </c>
      <c r="C1644" s="10" t="n">
        <f aca="false">AVERAGE(B1585:B1644)</f>
        <v>12281.5184918444</v>
      </c>
      <c r="D1644" s="10" t="n">
        <f aca="false">C1644-C1278</f>
        <v>-5.42535612165557</v>
      </c>
    </row>
    <row r="1645" customFormat="false" ht="12.75" hidden="false" customHeight="false" outlineLevel="0" collapsed="false">
      <c r="A1645" s="7" t="n">
        <v>36921</v>
      </c>
      <c r="B1645" s="8" t="n">
        <v>12733.5271764586</v>
      </c>
      <c r="C1645" s="10" t="n">
        <f aca="false">AVERAGE(B1586:B1645)</f>
        <v>12290.2374584711</v>
      </c>
      <c r="D1645" s="10" t="n">
        <f aca="false">C1645-C1279</f>
        <v>5.95225165104966</v>
      </c>
    </row>
    <row r="1646" customFormat="false" ht="12.75" hidden="false" customHeight="false" outlineLevel="0" collapsed="false">
      <c r="A1646" s="7" t="n">
        <v>36922</v>
      </c>
      <c r="B1646" s="8" t="n">
        <v>12513.499999999</v>
      </c>
      <c r="C1646" s="10" t="n">
        <f aca="false">AVERAGE(B1587:B1646)</f>
        <v>12291.0375296487</v>
      </c>
      <c r="D1646" s="10" t="n">
        <f aca="false">C1646-C1280</f>
        <v>9.31113008481407</v>
      </c>
    </row>
    <row r="1647" customFormat="false" ht="12.75" hidden="false" customHeight="false" outlineLevel="0" collapsed="false">
      <c r="A1647" s="7" t="n">
        <v>36923</v>
      </c>
      <c r="B1647" s="8" t="n">
        <v>12622.932047459</v>
      </c>
      <c r="C1647" s="10" t="n">
        <f aca="false">AVERAGE(B1588:B1647)</f>
        <v>12293.9367457158</v>
      </c>
      <c r="D1647" s="10" t="n">
        <f aca="false">C1647-C1281</f>
        <v>15.3511352411861</v>
      </c>
    </row>
    <row r="1648" customFormat="false" ht="12.75" hidden="false" customHeight="false" outlineLevel="0" collapsed="false">
      <c r="A1648" s="7" t="n">
        <v>36924</v>
      </c>
      <c r="B1648" s="8" t="n">
        <v>12492.399999999</v>
      </c>
      <c r="C1648" s="10" t="n">
        <f aca="false">AVERAGE(B1589:B1648)</f>
        <v>12304.3515169198</v>
      </c>
      <c r="D1648" s="10" t="n">
        <f aca="false">C1648-C1282</f>
        <v>29.5992314265422</v>
      </c>
    </row>
    <row r="1649" customFormat="false" ht="12.75" hidden="false" customHeight="false" outlineLevel="0" collapsed="false">
      <c r="A1649" s="7" t="n">
        <v>36925</v>
      </c>
      <c r="B1649" s="8" t="n">
        <v>12719.199999999</v>
      </c>
      <c r="C1649" s="10" t="n">
        <f aca="false">AVERAGE(B1590:B1649)</f>
        <v>12312.870762537</v>
      </c>
      <c r="D1649" s="10" t="n">
        <f aca="false">C1649-C1283</f>
        <v>42.8547211099631</v>
      </c>
    </row>
    <row r="1650" customFormat="false" ht="12.75" hidden="false" customHeight="false" outlineLevel="0" collapsed="false">
      <c r="A1650" s="7" t="n">
        <v>36926</v>
      </c>
      <c r="B1650" s="8" t="n">
        <v>12670.399999999</v>
      </c>
      <c r="C1650" s="10" t="n">
        <f aca="false">AVERAGE(B1591:B1650)</f>
        <v>12317.2800228007</v>
      </c>
      <c r="D1650" s="10" t="n">
        <f aca="false">C1650-C1284</f>
        <v>49.3249317335212</v>
      </c>
    </row>
    <row r="1651" customFormat="false" ht="12.75" hidden="false" customHeight="false" outlineLevel="0" collapsed="false">
      <c r="A1651" s="7" t="n">
        <v>36927</v>
      </c>
      <c r="B1651" s="8" t="n">
        <v>12510.099999999</v>
      </c>
      <c r="C1651" s="10" t="n">
        <f aca="false">AVERAGE(B1592:B1651)</f>
        <v>12319.2255697103</v>
      </c>
      <c r="D1651" s="10" t="n">
        <f aca="false">C1651-C1285</f>
        <v>54.9998805919258</v>
      </c>
    </row>
    <row r="1652" customFormat="false" ht="12.75" hidden="false" customHeight="false" outlineLevel="0" collapsed="false">
      <c r="A1652" s="7" t="n">
        <v>36928</v>
      </c>
      <c r="B1652" s="8" t="n">
        <v>12217.099999999</v>
      </c>
      <c r="C1652" s="10" t="n">
        <f aca="false">AVERAGE(B1593:B1652)</f>
        <v>12319.3174213179</v>
      </c>
      <c r="D1652" s="10" t="n">
        <f aca="false">C1652-C1286</f>
        <v>53.3417971546987</v>
      </c>
    </row>
    <row r="1653" customFormat="false" ht="12.75" hidden="false" customHeight="false" outlineLevel="0" collapsed="false">
      <c r="A1653" s="7" t="n">
        <v>36929</v>
      </c>
      <c r="B1653" s="8" t="n">
        <v>12362.899999999</v>
      </c>
      <c r="C1653" s="10" t="n">
        <f aca="false">AVERAGE(B1594:B1653)</f>
        <v>12328.4907034878</v>
      </c>
      <c r="D1653" s="10" t="n">
        <f aca="false">C1653-C1287</f>
        <v>64.3983795586664</v>
      </c>
    </row>
    <row r="1654" customFormat="false" ht="12.75" hidden="false" customHeight="false" outlineLevel="0" collapsed="false">
      <c r="A1654" s="7" t="n">
        <v>36930</v>
      </c>
      <c r="B1654" s="8" t="n">
        <v>12215.199999999</v>
      </c>
      <c r="C1654" s="10" t="n">
        <f aca="false">AVERAGE(B1595:B1654)</f>
        <v>12337.5104095241</v>
      </c>
      <c r="D1654" s="10" t="n">
        <f aca="false">C1654-C1288</f>
        <v>72.3513416944443</v>
      </c>
    </row>
    <row r="1655" customFormat="false" ht="12.75" hidden="false" customHeight="false" outlineLevel="0" collapsed="false">
      <c r="A1655" s="7" t="n">
        <v>36931</v>
      </c>
      <c r="B1655" s="8" t="n">
        <v>12314.999999999</v>
      </c>
      <c r="C1655" s="10" t="n">
        <f aca="false">AVERAGE(B1596:B1655)</f>
        <v>12350.9952237127</v>
      </c>
      <c r="D1655" s="10" t="n">
        <f aca="false">C1655-C1289</f>
        <v>93.2527619348766</v>
      </c>
    </row>
    <row r="1656" customFormat="false" ht="12.75" hidden="false" customHeight="false" outlineLevel="0" collapsed="false">
      <c r="A1656" s="7" t="n">
        <v>36932</v>
      </c>
      <c r="B1656" s="8" t="n">
        <v>12269.699999999</v>
      </c>
      <c r="C1656" s="10" t="n">
        <f aca="false">AVERAGE(B1597:B1656)</f>
        <v>12354.515068954</v>
      </c>
      <c r="D1656" s="10" t="n">
        <f aca="false">C1656-C1290</f>
        <v>102.306049600638</v>
      </c>
    </row>
    <row r="1657" customFormat="false" ht="12.75" hidden="false" customHeight="false" outlineLevel="0" collapsed="false">
      <c r="A1657" s="7" t="n">
        <v>36933</v>
      </c>
      <c r="B1657" s="8" t="n">
        <v>12458.099999999</v>
      </c>
      <c r="C1657" s="10" t="n">
        <f aca="false">AVERAGE(B1598:B1657)</f>
        <v>12362.5236028099</v>
      </c>
      <c r="D1657" s="10" t="n">
        <f aca="false">C1657-C1291</f>
        <v>112.568316468778</v>
      </c>
    </row>
    <row r="1658" customFormat="false" ht="12.75" hidden="false" customHeight="false" outlineLevel="0" collapsed="false">
      <c r="A1658" s="7" t="n">
        <v>36934</v>
      </c>
      <c r="B1658" s="8" t="n">
        <v>12378.399999999</v>
      </c>
      <c r="C1658" s="10" t="n">
        <f aca="false">AVERAGE(B1599:B1658)</f>
        <v>12373.6584442516</v>
      </c>
      <c r="D1658" s="10" t="n">
        <f aca="false">C1658-C1292</f>
        <v>120.191851481111</v>
      </c>
    </row>
    <row r="1659" customFormat="false" ht="12.75" hidden="false" customHeight="false" outlineLevel="0" collapsed="false">
      <c r="A1659" s="7" t="n">
        <v>36935</v>
      </c>
      <c r="B1659" s="8" t="n">
        <v>12371.199999999</v>
      </c>
      <c r="C1659" s="10" t="n">
        <f aca="false">AVERAGE(B1600:B1659)</f>
        <v>12386.1492709408</v>
      </c>
      <c r="D1659" s="10" t="n">
        <f aca="false">C1659-C1293</f>
        <v>127.2304710628</v>
      </c>
    </row>
    <row r="1660" customFormat="false" ht="12.75" hidden="false" customHeight="false" outlineLevel="0" collapsed="false">
      <c r="A1660" s="7" t="n">
        <v>36936</v>
      </c>
      <c r="B1660" s="8" t="n">
        <v>12175.099999999</v>
      </c>
      <c r="C1660" s="10" t="n">
        <f aca="false">AVERAGE(B1601:B1660)</f>
        <v>12399.282653731</v>
      </c>
      <c r="D1660" s="10" t="n">
        <f aca="false">C1660-C1294</f>
        <v>136.090829697074</v>
      </c>
    </row>
    <row r="1661" customFormat="false" ht="12.75" hidden="false" customHeight="false" outlineLevel="0" collapsed="false">
      <c r="A1661" s="7" t="n">
        <v>36937</v>
      </c>
      <c r="B1661" s="8" t="n">
        <v>12408.299999999</v>
      </c>
      <c r="C1661" s="10" t="n">
        <f aca="false">AVERAGE(B1602:B1661)</f>
        <v>12404.8609870643</v>
      </c>
      <c r="D1661" s="10" t="n">
        <f aca="false">C1661-C1295</f>
        <v>143.719268658615</v>
      </c>
    </row>
    <row r="1662" customFormat="false" ht="12.75" hidden="false" customHeight="false" outlineLevel="0" collapsed="false">
      <c r="A1662" s="7" t="n">
        <v>36938</v>
      </c>
      <c r="B1662" s="8" t="n">
        <v>12491.099999999</v>
      </c>
      <c r="C1662" s="10" t="n">
        <f aca="false">AVERAGE(B1603:B1662)</f>
        <v>12415.6359870643</v>
      </c>
      <c r="D1662" s="10" t="n">
        <f aca="false">C1662-C1296</f>
        <v>151.427566845008</v>
      </c>
    </row>
    <row r="1663" customFormat="false" ht="12.75" hidden="false" customHeight="false" outlineLevel="0" collapsed="false">
      <c r="A1663" s="7" t="n">
        <v>36939</v>
      </c>
      <c r="B1663" s="8" t="n">
        <v>12352.599999999</v>
      </c>
      <c r="C1663" s="10" t="n">
        <f aca="false">AVERAGE(B1604:B1663)</f>
        <v>12417.1909870643</v>
      </c>
      <c r="D1663" s="10" t="n">
        <f aca="false">C1663-C1297</f>
        <v>153.422105307211</v>
      </c>
    </row>
    <row r="1664" customFormat="false" ht="12.75" hidden="false" customHeight="false" outlineLevel="0" collapsed="false">
      <c r="A1664" s="7" t="n">
        <v>36940</v>
      </c>
      <c r="B1664" s="8" t="n">
        <v>12472.599999999</v>
      </c>
      <c r="C1664" s="10" t="n">
        <f aca="false">AVERAGE(B1605:B1664)</f>
        <v>12423.107653731</v>
      </c>
      <c r="D1664" s="10" t="n">
        <f aca="false">C1664-C1298</f>
        <v>154.78882431622</v>
      </c>
    </row>
    <row r="1665" customFormat="false" ht="12.75" hidden="false" customHeight="false" outlineLevel="0" collapsed="false">
      <c r="A1665" s="7" t="n">
        <v>36941</v>
      </c>
      <c r="B1665" s="8" t="n">
        <v>12480.799999999</v>
      </c>
      <c r="C1665" s="10" t="n">
        <f aca="false">AVERAGE(B1606:B1665)</f>
        <v>12426.2843203977</v>
      </c>
      <c r="D1665" s="10" t="n">
        <f aca="false">C1665-C1299</f>
        <v>151.322203276844</v>
      </c>
    </row>
    <row r="1666" customFormat="false" ht="12.75" hidden="false" customHeight="false" outlineLevel="0" collapsed="false">
      <c r="A1666" s="7" t="n">
        <v>36942</v>
      </c>
      <c r="B1666" s="8" t="n">
        <v>12179.099999999</v>
      </c>
      <c r="C1666" s="10" t="n">
        <f aca="false">AVERAGE(B1607:B1666)</f>
        <v>12421.7343203977</v>
      </c>
      <c r="D1666" s="10" t="n">
        <f aca="false">C1666-C1300</f>
        <v>145.246249836589</v>
      </c>
    </row>
    <row r="1667" customFormat="false" ht="12.75" hidden="false" customHeight="false" outlineLevel="0" collapsed="false">
      <c r="A1667" s="7" t="n">
        <v>36943</v>
      </c>
      <c r="B1667" s="8" t="n">
        <v>12371.799999999</v>
      </c>
      <c r="C1667" s="10" t="n">
        <f aca="false">AVERAGE(B1608:B1667)</f>
        <v>12421.407653731</v>
      </c>
      <c r="D1667" s="10" t="n">
        <f aca="false">C1667-C1301</f>
        <v>149.411439477035</v>
      </c>
    </row>
    <row r="1668" customFormat="false" ht="12.75" hidden="false" customHeight="false" outlineLevel="0" collapsed="false">
      <c r="A1668" s="7" t="n">
        <v>36944</v>
      </c>
      <c r="B1668" s="8" t="n">
        <v>12256.299999999</v>
      </c>
      <c r="C1668" s="10" t="n">
        <f aca="false">AVERAGE(B1609:B1668)</f>
        <v>12418.082653731</v>
      </c>
      <c r="D1668" s="10" t="n">
        <f aca="false">C1668-C1302</f>
        <v>155.463898563508</v>
      </c>
    </row>
    <row r="1669" customFormat="false" ht="12.75" hidden="false" customHeight="false" outlineLevel="0" collapsed="false">
      <c r="A1669" s="7" t="n">
        <v>36945</v>
      </c>
      <c r="B1669" s="8" t="n">
        <v>12346.6947995314</v>
      </c>
      <c r="C1669" s="10" t="n">
        <f aca="false">AVERAGE(B1610:B1669)</f>
        <v>12417.5875670566</v>
      </c>
      <c r="D1669" s="10" t="n">
        <f aca="false">C1669-C1303</f>
        <v>161.532460222912</v>
      </c>
    </row>
    <row r="1670" customFormat="false" ht="12.75" hidden="false" customHeight="false" outlineLevel="0" collapsed="false">
      <c r="A1670" s="7" t="n">
        <v>36946</v>
      </c>
      <c r="B1670" s="8" t="n">
        <v>12113.399999999</v>
      </c>
      <c r="C1670" s="10" t="n">
        <f aca="false">AVERAGE(B1611:B1670)</f>
        <v>12411.7492337232</v>
      </c>
      <c r="D1670" s="10" t="n">
        <f aca="false">C1670-C1304</f>
        <v>161.74857491601</v>
      </c>
    </row>
    <row r="1671" customFormat="false" ht="12.75" hidden="false" customHeight="false" outlineLevel="0" collapsed="false">
      <c r="A1671" s="7" t="n">
        <v>36947</v>
      </c>
      <c r="B1671" s="8" t="n">
        <v>11918.5544492214</v>
      </c>
      <c r="C1671" s="10" t="n">
        <f aca="false">AVERAGE(B1612:B1671)</f>
        <v>12405.2684745436</v>
      </c>
      <c r="D1671" s="10" t="n">
        <f aca="false">C1671-C1305</f>
        <v>157.14102745514</v>
      </c>
    </row>
    <row r="1672" customFormat="false" ht="12.75" hidden="false" customHeight="false" outlineLevel="0" collapsed="false">
      <c r="A1672" s="7" t="n">
        <v>36948</v>
      </c>
      <c r="B1672" s="8" t="n">
        <v>11969.699999999</v>
      </c>
      <c r="C1672" s="10" t="n">
        <f aca="false">AVERAGE(B1613:B1672)</f>
        <v>12397.5751412103</v>
      </c>
      <c r="D1672" s="10" t="n">
        <f aca="false">C1672-C1306</f>
        <v>152.7746427563</v>
      </c>
    </row>
    <row r="1673" customFormat="false" ht="12.75" hidden="false" customHeight="false" outlineLevel="0" collapsed="false">
      <c r="A1673" s="7" t="n">
        <v>36949</v>
      </c>
      <c r="B1673" s="8" t="n">
        <v>12031.399999999</v>
      </c>
      <c r="C1673" s="10" t="n">
        <f aca="false">AVERAGE(B1614:B1673)</f>
        <v>12396.7134745436</v>
      </c>
      <c r="D1673" s="10" t="n">
        <f aca="false">C1673-C1307</f>
        <v>155.360203353384</v>
      </c>
    </row>
    <row r="1674" customFormat="false" ht="12.75" hidden="false" customHeight="false" outlineLevel="0" collapsed="false">
      <c r="A1674" s="7" t="n">
        <v>36950</v>
      </c>
      <c r="B1674" s="8" t="n">
        <v>12195.799999999</v>
      </c>
      <c r="C1674" s="10" t="n">
        <f aca="false">AVERAGE(B1615:B1674)</f>
        <v>12392.5368078769</v>
      </c>
      <c r="D1674" s="10" t="n">
        <f aca="false">C1674-C1308</f>
        <v>155.831452011829</v>
      </c>
    </row>
    <row r="1675" customFormat="false" ht="12.75" hidden="false" customHeight="false" outlineLevel="0" collapsed="false">
      <c r="A1675" s="7" t="n">
        <v>36951</v>
      </c>
      <c r="B1675" s="8" t="n">
        <v>12284.899999999</v>
      </c>
      <c r="C1675" s="10" t="n">
        <f aca="false">AVERAGE(B1616:B1675)</f>
        <v>12385.6034745436</v>
      </c>
      <c r="D1675" s="10" t="n">
        <f aca="false">C1675-C1310</f>
        <v>167.843852443781</v>
      </c>
    </row>
    <row r="1676" customFormat="false" ht="12.75" hidden="false" customHeight="false" outlineLevel="0" collapsed="false">
      <c r="A1676" s="7" t="n">
        <v>36952</v>
      </c>
      <c r="B1676" s="8" t="n">
        <v>12237.9574192846</v>
      </c>
      <c r="C1676" s="10" t="n">
        <f aca="false">AVERAGE(B1617:B1676)</f>
        <v>12382.622764865</v>
      </c>
      <c r="D1676" s="10" t="n">
        <f aca="false">C1676-C1311</f>
        <v>165.630589567345</v>
      </c>
    </row>
    <row r="1677" customFormat="false" ht="12.75" hidden="false" customHeight="false" outlineLevel="0" collapsed="false">
      <c r="A1677" s="7" t="n">
        <v>36953</v>
      </c>
      <c r="B1677" s="8" t="n">
        <v>12292.0294114046</v>
      </c>
      <c r="C1677" s="10" t="n">
        <f aca="false">AVERAGE(B1618:B1677)</f>
        <v>12382.0565883884</v>
      </c>
      <c r="D1677" s="10" t="n">
        <f aca="false">C1677-C1312</f>
        <v>160.618187452927</v>
      </c>
    </row>
    <row r="1678" customFormat="false" ht="12.75" hidden="false" customHeight="false" outlineLevel="0" collapsed="false">
      <c r="A1678" s="7" t="n">
        <v>36954</v>
      </c>
      <c r="B1678" s="8" t="n">
        <v>12404.0746543246</v>
      </c>
      <c r="C1678" s="10" t="n">
        <f aca="false">AVERAGE(B1619:B1678)</f>
        <v>12380.2811659605</v>
      </c>
      <c r="D1678" s="10" t="n">
        <f aca="false">C1678-C1313</f>
        <v>153.63883819942</v>
      </c>
    </row>
    <row r="1679" customFormat="false" ht="12.75" hidden="false" customHeight="false" outlineLevel="0" collapsed="false">
      <c r="A1679" s="7" t="n">
        <v>36955</v>
      </c>
      <c r="B1679" s="8" t="n">
        <v>12109.699999999</v>
      </c>
      <c r="C1679" s="10" t="n">
        <f aca="false">AVERAGE(B1620:B1679)</f>
        <v>12379.0694992939</v>
      </c>
      <c r="D1679" s="10" t="n">
        <f aca="false">C1679-C1314</f>
        <v>149.346005001233</v>
      </c>
    </row>
    <row r="1680" customFormat="false" ht="12.75" hidden="false" customHeight="false" outlineLevel="0" collapsed="false">
      <c r="A1680" s="7" t="n">
        <v>36956</v>
      </c>
      <c r="B1680" s="8" t="n">
        <v>11859.0209359946</v>
      </c>
      <c r="C1680" s="10" t="n">
        <f aca="false">AVERAGE(B1621:B1680)</f>
        <v>12369.6865148938</v>
      </c>
      <c r="D1680" s="10" t="n">
        <f aca="false">C1680-C1315</f>
        <v>137.979164597471</v>
      </c>
    </row>
    <row r="1681" customFormat="false" ht="12.75" hidden="false" customHeight="false" outlineLevel="0" collapsed="false">
      <c r="A1681" s="7" t="n">
        <v>36957</v>
      </c>
      <c r="B1681" s="8" t="n">
        <v>12019.299999999</v>
      </c>
      <c r="C1681" s="10" t="n">
        <f aca="false">AVERAGE(B1622:B1681)</f>
        <v>12361.6048482271</v>
      </c>
      <c r="D1681" s="10" t="n">
        <f aca="false">C1681-C1316</f>
        <v>132.15825686782</v>
      </c>
    </row>
    <row r="1682" customFormat="false" ht="12.75" hidden="false" customHeight="false" outlineLevel="0" collapsed="false">
      <c r="A1682" s="7" t="n">
        <v>36958</v>
      </c>
      <c r="B1682" s="8" t="n">
        <v>12204.599999999</v>
      </c>
      <c r="C1682" s="10" t="n">
        <f aca="false">AVERAGE(B1623:B1682)</f>
        <v>12355.8198482271</v>
      </c>
      <c r="D1682" s="10" t="n">
        <f aca="false">C1682-C1317</f>
        <v>132.706590268099</v>
      </c>
    </row>
    <row r="1683" customFormat="false" ht="12.75" hidden="false" customHeight="false" outlineLevel="0" collapsed="false">
      <c r="A1683" s="7" t="n">
        <v>36959</v>
      </c>
      <c r="B1683" s="8" t="n">
        <v>12378.7215964922</v>
      </c>
      <c r="C1683" s="10" t="n">
        <f aca="false">AVERAGE(B1624:B1683)</f>
        <v>12353.4618748354</v>
      </c>
      <c r="D1683" s="10" t="n">
        <f aca="false">C1683-C1318</f>
        <v>135.890241323688</v>
      </c>
    </row>
    <row r="1684" customFormat="false" ht="12.75" hidden="false" customHeight="false" outlineLevel="0" collapsed="false">
      <c r="A1684" s="7" t="n">
        <v>36960</v>
      </c>
      <c r="B1684" s="8" t="n">
        <v>12497.434265337</v>
      </c>
      <c r="C1684" s="10" t="n">
        <f aca="false">AVERAGE(B1625:B1684)</f>
        <v>12356.6874459243</v>
      </c>
      <c r="D1684" s="10" t="n">
        <f aca="false">C1684-C1319</f>
        <v>143.588931717444</v>
      </c>
    </row>
    <row r="1685" customFormat="false" ht="12.75" hidden="false" customHeight="false" outlineLevel="0" collapsed="false">
      <c r="A1685" s="7" t="n">
        <v>36961</v>
      </c>
      <c r="B1685" s="8" t="n">
        <v>12394.5087543798</v>
      </c>
      <c r="C1685" s="10" t="n">
        <f aca="false">AVERAGE(B1626:B1685)</f>
        <v>12354.6425918307</v>
      </c>
      <c r="D1685" s="10" t="n">
        <f aca="false">C1685-C1320</f>
        <v>137.334773142735</v>
      </c>
    </row>
    <row r="1686" customFormat="false" ht="12.75" hidden="false" customHeight="false" outlineLevel="0" collapsed="false">
      <c r="A1686" s="7" t="n">
        <v>36962</v>
      </c>
      <c r="B1686" s="8" t="n">
        <v>12488.899999999</v>
      </c>
      <c r="C1686" s="10" t="n">
        <f aca="false">AVERAGE(B1627:B1686)</f>
        <v>12357.2525918306</v>
      </c>
      <c r="D1686" s="10" t="n">
        <f aca="false">C1686-C1321</f>
        <v>137.640049951884</v>
      </c>
    </row>
    <row r="1687" customFormat="false" ht="12.75" hidden="false" customHeight="false" outlineLevel="0" collapsed="false">
      <c r="A1687" s="7" t="n">
        <v>36963</v>
      </c>
      <c r="B1687" s="8" t="n">
        <v>11942.699999999</v>
      </c>
      <c r="C1687" s="10" t="n">
        <f aca="false">AVERAGE(B1628:B1687)</f>
        <v>12349.7275918306</v>
      </c>
      <c r="D1687" s="10" t="n">
        <f aca="false">C1687-C1322</f>
        <v>127.619559119184</v>
      </c>
    </row>
    <row r="1688" customFormat="false" ht="12.75" hidden="false" customHeight="false" outlineLevel="0" collapsed="false">
      <c r="A1688" s="7" t="n">
        <v>36964</v>
      </c>
      <c r="B1688" s="8" t="n">
        <v>12161.699999999</v>
      </c>
      <c r="C1688" s="10" t="n">
        <f aca="false">AVERAGE(B1629:B1688)</f>
        <v>12345.2442584973</v>
      </c>
      <c r="D1688" s="10" t="n">
        <f aca="false">C1688-C1323</f>
        <v>119.351106710368</v>
      </c>
    </row>
    <row r="1689" customFormat="false" ht="12.75" hidden="false" customHeight="false" outlineLevel="0" collapsed="false">
      <c r="A1689" s="7" t="n">
        <v>36965</v>
      </c>
      <c r="B1689" s="8" t="n">
        <v>12371.5</v>
      </c>
      <c r="C1689" s="10" t="n">
        <f aca="false">AVERAGE(B1630:B1689)</f>
        <v>12346.205925164</v>
      </c>
      <c r="D1689" s="10" t="n">
        <f aca="false">C1689-C1324</f>
        <v>117.989208932133</v>
      </c>
    </row>
    <row r="1690" customFormat="false" ht="12.75" hidden="false" customHeight="false" outlineLevel="0" collapsed="false">
      <c r="A1690" s="7" t="n">
        <v>36966</v>
      </c>
      <c r="B1690" s="8" t="n">
        <v>12630.766034143</v>
      </c>
      <c r="C1690" s="10" t="n">
        <f aca="false">AVERAGE(B1631:B1690)</f>
        <v>12350.3203590664</v>
      </c>
      <c r="D1690" s="10" t="n">
        <f aca="false">C1690-C1325</f>
        <v>119.80903014521</v>
      </c>
    </row>
    <row r="1691" customFormat="false" ht="12.75" hidden="false" customHeight="false" outlineLevel="0" collapsed="false">
      <c r="A1691" s="7" t="n">
        <v>36967</v>
      </c>
      <c r="B1691" s="8" t="n">
        <v>12609.8496138462</v>
      </c>
      <c r="C1691" s="10" t="n">
        <f aca="false">AVERAGE(B1632:B1691)</f>
        <v>12354.4528526305</v>
      </c>
      <c r="D1691" s="10" t="n">
        <f aca="false">C1691-C1326</f>
        <v>122.220112926141</v>
      </c>
    </row>
    <row r="1692" customFormat="false" ht="12.75" hidden="false" customHeight="false" outlineLevel="0" collapsed="false">
      <c r="A1692" s="7" t="n">
        <v>36968</v>
      </c>
      <c r="B1692" s="8" t="n">
        <v>12507.076247795</v>
      </c>
      <c r="C1692" s="10" t="n">
        <f aca="false">AVERAGE(B1633:B1692)</f>
        <v>12357.0774567605</v>
      </c>
      <c r="D1692" s="10" t="n">
        <f aca="false">C1692-C1327</f>
        <v>117.174124953928</v>
      </c>
    </row>
    <row r="1693" customFormat="false" ht="12.75" hidden="false" customHeight="false" outlineLevel="0" collapsed="false">
      <c r="A1693" s="7" t="n">
        <v>36969</v>
      </c>
      <c r="B1693" s="8" t="n">
        <v>12318.816101401</v>
      </c>
      <c r="C1693" s="10" t="n">
        <f aca="false">AVERAGE(B1634:B1693)</f>
        <v>12356.6077251172</v>
      </c>
      <c r="D1693" s="10" t="n">
        <f aca="false">C1693-C1328</f>
        <v>106.663680398913</v>
      </c>
    </row>
    <row r="1694" customFormat="false" ht="12.75" hidden="false" customHeight="false" outlineLevel="0" collapsed="false">
      <c r="A1694" s="7" t="n">
        <v>36970</v>
      </c>
      <c r="B1694" s="8" t="n">
        <v>12288.1399537422</v>
      </c>
      <c r="C1694" s="10" t="n">
        <f aca="false">AVERAGE(B1635:B1694)</f>
        <v>12355.3850576795</v>
      </c>
      <c r="D1694" s="10" t="n">
        <f aca="false">C1694-C1329</f>
        <v>98.2509676377031</v>
      </c>
    </row>
    <row r="1695" customFormat="false" ht="12.75" hidden="false" customHeight="false" outlineLevel="0" collapsed="false">
      <c r="A1695" s="7" t="n">
        <v>36971</v>
      </c>
      <c r="B1695" s="8" t="n">
        <v>12307.799999999</v>
      </c>
      <c r="C1695" s="10" t="n">
        <f aca="false">AVERAGE(B1636:B1695)</f>
        <v>12354.3250576795</v>
      </c>
      <c r="D1695" s="10" t="n">
        <f aca="false">C1695-C1330</f>
        <v>91.1829182088914</v>
      </c>
    </row>
    <row r="1696" customFormat="false" ht="12.75" hidden="false" customHeight="false" outlineLevel="0" collapsed="false">
      <c r="A1696" s="7" t="n">
        <v>36972</v>
      </c>
      <c r="B1696" s="8" t="n">
        <v>12251.699999999</v>
      </c>
      <c r="C1696" s="10" t="n">
        <f aca="false">AVERAGE(B1637:B1696)</f>
        <v>12351.9950576795</v>
      </c>
      <c r="D1696" s="10" t="n">
        <f aca="false">C1696-C1331</f>
        <v>86.1559619006566</v>
      </c>
    </row>
    <row r="1697" customFormat="false" ht="12.75" hidden="false" customHeight="false" outlineLevel="0" collapsed="false">
      <c r="A1697" s="7" t="n">
        <v>36973</v>
      </c>
      <c r="B1697" s="8" t="n">
        <v>12210.999999999</v>
      </c>
      <c r="C1697" s="10" t="n">
        <f aca="false">AVERAGE(B1638:B1697)</f>
        <v>12348.7383910129</v>
      </c>
      <c r="D1697" s="10" t="n">
        <f aca="false">C1697-C1332</f>
        <v>75.4166534068027</v>
      </c>
    </row>
    <row r="1698" customFormat="false" ht="12.75" hidden="false" customHeight="false" outlineLevel="0" collapsed="false">
      <c r="A1698" s="7" t="n">
        <v>36974</v>
      </c>
      <c r="B1698" s="8" t="n">
        <v>12446.599999999</v>
      </c>
      <c r="C1698" s="10" t="n">
        <f aca="false">AVERAGE(B1639:B1698)</f>
        <v>12348.5633910129</v>
      </c>
      <c r="D1698" s="10" t="n">
        <f aca="false">C1698-C1333</f>
        <v>69.6426121549648</v>
      </c>
    </row>
    <row r="1699" customFormat="false" ht="12.75" hidden="false" customHeight="false" outlineLevel="0" collapsed="false">
      <c r="A1699" s="7" t="n">
        <v>36975</v>
      </c>
      <c r="B1699" s="8" t="n">
        <v>12625.2</v>
      </c>
      <c r="C1699" s="10" t="n">
        <f aca="false">AVERAGE(B1640:B1699)</f>
        <v>12352.6167243462</v>
      </c>
      <c r="D1699" s="10" t="n">
        <f aca="false">C1699-C1334</f>
        <v>67.2008868994581</v>
      </c>
    </row>
    <row r="1700" customFormat="false" ht="12.75" hidden="false" customHeight="false" outlineLevel="0" collapsed="false">
      <c r="A1700" s="7" t="n">
        <v>36976</v>
      </c>
      <c r="B1700" s="8" t="n">
        <v>12808.825306605</v>
      </c>
      <c r="C1700" s="10" t="n">
        <f aca="false">AVERAGE(B1641:B1700)</f>
        <v>12359.947146123</v>
      </c>
      <c r="D1700" s="10" t="n">
        <f aca="false">C1700-C1335</f>
        <v>69.5438169605004</v>
      </c>
    </row>
    <row r="1701" customFormat="false" ht="12.75" hidden="false" customHeight="false" outlineLevel="0" collapsed="false">
      <c r="A1701" s="7"/>
      <c r="B1701" s="8"/>
    </row>
    <row r="1702" customFormat="false" ht="12.75" hidden="false" customHeight="false" outlineLevel="0" collapsed="false">
      <c r="A1702" s="7"/>
      <c r="B1702" s="8"/>
    </row>
    <row r="1703" customFormat="false" ht="12.75" hidden="false" customHeight="false" outlineLevel="0" collapsed="false">
      <c r="A1703" s="7"/>
      <c r="B1703" s="8"/>
    </row>
    <row r="1704" customFormat="false" ht="12.75" hidden="false" customHeight="false" outlineLevel="0" collapsed="false">
      <c r="A1704" s="7"/>
      <c r="B1704" s="8"/>
    </row>
    <row r="1705" customFormat="false" ht="12.75" hidden="false" customHeight="false" outlineLevel="0" collapsed="false">
      <c r="A1705" s="7"/>
      <c r="B1705" s="8"/>
    </row>
    <row r="1706" customFormat="false" ht="12.75" hidden="false" customHeight="false" outlineLevel="0" collapsed="false">
      <c r="A1706" s="7"/>
      <c r="B1706" s="8"/>
    </row>
    <row r="1707" customFormat="false" ht="12.75" hidden="false" customHeight="false" outlineLevel="0" collapsed="false">
      <c r="A1707" s="7"/>
      <c r="B1707" s="8"/>
    </row>
    <row r="1708" customFormat="false" ht="12.75" hidden="false" customHeight="false" outlineLevel="0" collapsed="false">
      <c r="A1708" s="7"/>
      <c r="B1708" s="8"/>
    </row>
    <row r="1709" customFormat="false" ht="12.75" hidden="false" customHeight="false" outlineLevel="0" collapsed="false">
      <c r="A1709" s="7"/>
      <c r="B1709" s="8"/>
    </row>
    <row r="1710" customFormat="false" ht="12.75" hidden="false" customHeight="false" outlineLevel="0" collapsed="false">
      <c r="A1710" s="7"/>
      <c r="B1710" s="8"/>
    </row>
    <row r="1711" customFormat="false" ht="12.75" hidden="false" customHeight="false" outlineLevel="0" collapsed="false">
      <c r="A1711" s="7"/>
      <c r="B1711" s="8"/>
    </row>
    <row r="1712" customFormat="false" ht="12.75" hidden="false" customHeight="false" outlineLevel="0" collapsed="false">
      <c r="A1712" s="7"/>
      <c r="B1712" s="8"/>
    </row>
    <row r="1713" customFormat="false" ht="12.75" hidden="false" customHeight="false" outlineLevel="0" collapsed="false">
      <c r="A1713" s="7"/>
      <c r="B1713" s="8"/>
    </row>
    <row r="1714" customFormat="false" ht="12.75" hidden="false" customHeight="false" outlineLevel="0" collapsed="false">
      <c r="A1714" s="7"/>
      <c r="B1714" s="8"/>
    </row>
    <row r="1715" customFormat="false" ht="12.75" hidden="false" customHeight="false" outlineLevel="0" collapsed="false">
      <c r="A1715" s="7"/>
      <c r="B1715" s="8"/>
    </row>
    <row r="1716" customFormat="false" ht="12.75" hidden="false" customHeight="false" outlineLevel="0" collapsed="false">
      <c r="A1716" s="7"/>
      <c r="B1716" s="8"/>
    </row>
    <row r="1717" customFormat="false" ht="12.75" hidden="false" customHeight="false" outlineLevel="0" collapsed="false">
      <c r="A1717" s="7"/>
      <c r="B1717" s="8"/>
    </row>
    <row r="1718" customFormat="false" ht="12.75" hidden="false" customHeight="false" outlineLevel="0" collapsed="false">
      <c r="A1718" s="7"/>
      <c r="B1718" s="8"/>
    </row>
    <row r="1719" customFormat="false" ht="12.75" hidden="false" customHeight="false" outlineLevel="0" collapsed="false">
      <c r="A1719" s="7"/>
      <c r="B1719" s="8"/>
    </row>
    <row r="1720" customFormat="false" ht="12.75" hidden="false" customHeight="false" outlineLevel="0" collapsed="false">
      <c r="A1720" s="7"/>
      <c r="B1720" s="8"/>
    </row>
    <row r="1721" customFormat="false" ht="12.75" hidden="false" customHeight="false" outlineLevel="0" collapsed="false">
      <c r="A1721" s="7"/>
      <c r="B1721" s="8"/>
    </row>
    <row r="1722" customFormat="false" ht="12.75" hidden="false" customHeight="false" outlineLevel="0" collapsed="false">
      <c r="A1722" s="7"/>
      <c r="B1722" s="8"/>
    </row>
    <row r="1723" customFormat="false" ht="12.75" hidden="false" customHeight="false" outlineLevel="0" collapsed="false">
      <c r="A1723" s="7"/>
      <c r="B1723" s="8"/>
    </row>
    <row r="1724" customFormat="false" ht="12.75" hidden="false" customHeight="false" outlineLevel="0" collapsed="false">
      <c r="A1724" s="7"/>
      <c r="B1724" s="8"/>
    </row>
    <row r="1725" customFormat="false" ht="12.75" hidden="false" customHeight="false" outlineLevel="0" collapsed="false">
      <c r="A1725" s="7"/>
      <c r="B1725" s="8"/>
    </row>
    <row r="1726" customFormat="false" ht="12.75" hidden="false" customHeight="false" outlineLevel="0" collapsed="false">
      <c r="A1726" s="7"/>
      <c r="B1726" s="8"/>
    </row>
    <row r="1727" customFormat="false" ht="12.75" hidden="false" customHeight="false" outlineLevel="0" collapsed="false">
      <c r="A1727" s="7"/>
      <c r="B1727" s="8"/>
    </row>
    <row r="1728" customFormat="false" ht="12.75" hidden="false" customHeight="false" outlineLevel="0" collapsed="false">
      <c r="A1728" s="7"/>
      <c r="B1728" s="8"/>
    </row>
    <row r="1729" customFormat="false" ht="12.75" hidden="false" customHeight="false" outlineLevel="0" collapsed="false">
      <c r="A1729" s="7"/>
      <c r="B1729" s="8"/>
    </row>
    <row r="1730" customFormat="false" ht="12.75" hidden="false" customHeight="false" outlineLevel="0" collapsed="false">
      <c r="A1730" s="7"/>
      <c r="B1730" s="8"/>
    </row>
    <row r="1731" customFormat="false" ht="12.75" hidden="false" customHeight="false" outlineLevel="0" collapsed="false">
      <c r="A1731" s="7"/>
      <c r="B1731" s="8"/>
    </row>
    <row r="1732" customFormat="false" ht="12.75" hidden="false" customHeight="false" outlineLevel="0" collapsed="false">
      <c r="A1732" s="7"/>
      <c r="B1732" s="8"/>
    </row>
    <row r="1733" customFormat="false" ht="12.75" hidden="false" customHeight="false" outlineLevel="0" collapsed="false">
      <c r="A1733" s="7"/>
      <c r="B1733" s="8"/>
    </row>
    <row r="1734" customFormat="false" ht="12.75" hidden="false" customHeight="false" outlineLevel="0" collapsed="false">
      <c r="A1734" s="7"/>
      <c r="B1734" s="8"/>
    </row>
    <row r="1735" customFormat="false" ht="12.75" hidden="false" customHeight="false" outlineLevel="0" collapsed="false">
      <c r="A1735" s="7"/>
      <c r="B1735" s="8"/>
    </row>
    <row r="1736" customFormat="false" ht="12.75" hidden="false" customHeight="false" outlineLevel="0" collapsed="false">
      <c r="A1736" s="7"/>
      <c r="B1736" s="8"/>
    </row>
    <row r="1737" customFormat="false" ht="12.75" hidden="false" customHeight="false" outlineLevel="0" collapsed="false">
      <c r="A1737" s="7"/>
      <c r="B1737" s="8"/>
    </row>
    <row r="1738" customFormat="false" ht="12.75" hidden="false" customHeight="false" outlineLevel="0" collapsed="false">
      <c r="A1738" s="7"/>
      <c r="B1738" s="8"/>
    </row>
    <row r="1739" customFormat="false" ht="12.75" hidden="false" customHeight="false" outlineLevel="0" collapsed="false">
      <c r="A1739" s="7"/>
      <c r="B1739" s="8"/>
    </row>
    <row r="1740" customFormat="false" ht="12.75" hidden="false" customHeight="false" outlineLevel="0" collapsed="false">
      <c r="A1740" s="7"/>
      <c r="B1740" s="8"/>
    </row>
    <row r="1741" customFormat="false" ht="12.75" hidden="false" customHeight="false" outlineLevel="0" collapsed="false">
      <c r="A1741" s="7"/>
      <c r="B1741" s="8"/>
    </row>
    <row r="1742" customFormat="false" ht="12.75" hidden="false" customHeight="false" outlineLevel="0" collapsed="false">
      <c r="A1742" s="7"/>
      <c r="B1742" s="8"/>
    </row>
    <row r="1743" customFormat="false" ht="12.75" hidden="false" customHeight="false" outlineLevel="0" collapsed="false">
      <c r="A1743" s="7"/>
      <c r="B1743" s="8"/>
    </row>
    <row r="1744" customFormat="false" ht="12.75" hidden="false" customHeight="false" outlineLevel="0" collapsed="false">
      <c r="A1744" s="7"/>
      <c r="B1744" s="8"/>
    </row>
    <row r="1745" customFormat="false" ht="12.75" hidden="false" customHeight="false" outlineLevel="0" collapsed="false">
      <c r="A1745" s="7"/>
      <c r="B1745" s="8"/>
    </row>
    <row r="1746" customFormat="false" ht="12.75" hidden="false" customHeight="false" outlineLevel="0" collapsed="false">
      <c r="A1746" s="7"/>
      <c r="B1746" s="8"/>
    </row>
    <row r="1747" customFormat="false" ht="12.75" hidden="false" customHeight="false" outlineLevel="0" collapsed="false">
      <c r="A1747" s="7"/>
      <c r="B1747" s="8"/>
    </row>
    <row r="1748" customFormat="false" ht="12.75" hidden="false" customHeight="false" outlineLevel="0" collapsed="false">
      <c r="A1748" s="7"/>
      <c r="B1748" s="8"/>
    </row>
    <row r="1749" customFormat="false" ht="12.75" hidden="false" customHeight="false" outlineLevel="0" collapsed="false">
      <c r="A1749" s="7"/>
      <c r="B1749" s="8"/>
    </row>
    <row r="1750" customFormat="false" ht="12.75" hidden="false" customHeight="false" outlineLevel="0" collapsed="false">
      <c r="A1750" s="7"/>
      <c r="B1750" s="8"/>
    </row>
    <row r="1751" customFormat="false" ht="12.75" hidden="false" customHeight="false" outlineLevel="0" collapsed="false">
      <c r="A1751" s="7"/>
      <c r="B1751" s="8"/>
    </row>
    <row r="1752" customFormat="false" ht="12.75" hidden="false" customHeight="false" outlineLevel="0" collapsed="false">
      <c r="A1752" s="7"/>
      <c r="B1752" s="8"/>
    </row>
    <row r="1753" customFormat="false" ht="12.75" hidden="false" customHeight="false" outlineLevel="0" collapsed="false">
      <c r="A1753" s="7"/>
      <c r="B1753" s="8"/>
    </row>
    <row r="1754" customFormat="false" ht="12.75" hidden="false" customHeight="false" outlineLevel="0" collapsed="false">
      <c r="A1754" s="7"/>
      <c r="B1754" s="8"/>
    </row>
    <row r="1755" customFormat="false" ht="12.75" hidden="false" customHeight="false" outlineLevel="0" collapsed="false">
      <c r="A1755" s="7"/>
      <c r="B1755" s="8"/>
    </row>
    <row r="1756" customFormat="false" ht="12.75" hidden="false" customHeight="false" outlineLevel="0" collapsed="false">
      <c r="A1756" s="7"/>
      <c r="B1756" s="8"/>
    </row>
    <row r="1757" customFormat="false" ht="12.75" hidden="false" customHeight="false" outlineLevel="0" collapsed="false">
      <c r="A1757" s="7"/>
      <c r="B1757" s="8"/>
    </row>
    <row r="1758" customFormat="false" ht="12.75" hidden="false" customHeight="false" outlineLevel="0" collapsed="false">
      <c r="A1758" s="7"/>
      <c r="B1758" s="8"/>
    </row>
    <row r="1759" customFormat="false" ht="12.75" hidden="false" customHeight="false" outlineLevel="0" collapsed="false">
      <c r="A1759" s="7"/>
      <c r="B1759" s="8"/>
    </row>
    <row r="1760" customFormat="false" ht="12.75" hidden="false" customHeight="false" outlineLevel="0" collapsed="false">
      <c r="A1760" s="7"/>
      <c r="B1760" s="8"/>
    </row>
    <row r="1761" customFormat="false" ht="12.75" hidden="false" customHeight="false" outlineLevel="0" collapsed="false">
      <c r="A1761" s="7"/>
      <c r="B1761" s="8"/>
    </row>
    <row r="1762" customFormat="false" ht="12.75" hidden="false" customHeight="false" outlineLevel="0" collapsed="false">
      <c r="A1762" s="7"/>
      <c r="B1762" s="8"/>
    </row>
    <row r="1763" customFormat="false" ht="12.75" hidden="false" customHeight="false" outlineLevel="0" collapsed="false">
      <c r="A1763" s="7"/>
      <c r="B1763" s="8"/>
    </row>
    <row r="1764" customFormat="false" ht="12.75" hidden="false" customHeight="false" outlineLevel="0" collapsed="false">
      <c r="A1764" s="7"/>
      <c r="B1764" s="8"/>
    </row>
    <row r="1765" customFormat="false" ht="12.75" hidden="false" customHeight="false" outlineLevel="0" collapsed="false">
      <c r="A1765" s="7"/>
      <c r="B1765" s="8"/>
    </row>
    <row r="1766" customFormat="false" ht="12.75" hidden="false" customHeight="false" outlineLevel="0" collapsed="false">
      <c r="A1766" s="7"/>
      <c r="B1766" s="8"/>
    </row>
    <row r="1767" customFormat="false" ht="12.75" hidden="false" customHeight="false" outlineLevel="0" collapsed="false">
      <c r="A1767" s="7"/>
      <c r="B1767" s="8"/>
    </row>
    <row r="1768" customFormat="false" ht="12.75" hidden="false" customHeight="false" outlineLevel="0" collapsed="false">
      <c r="A1768" s="7"/>
      <c r="B1768" s="8"/>
    </row>
    <row r="1769" customFormat="false" ht="12.75" hidden="false" customHeight="false" outlineLevel="0" collapsed="false">
      <c r="A1769" s="7"/>
      <c r="B1769" s="8"/>
    </row>
    <row r="1770" customFormat="false" ht="12.75" hidden="false" customHeight="false" outlineLevel="0" collapsed="false">
      <c r="A1770" s="7"/>
      <c r="B1770" s="8"/>
    </row>
    <row r="1771" customFormat="false" ht="12.75" hidden="false" customHeight="false" outlineLevel="0" collapsed="false">
      <c r="A1771" s="7"/>
      <c r="B1771" s="8"/>
    </row>
    <row r="1772" customFormat="false" ht="12.75" hidden="false" customHeight="false" outlineLevel="0" collapsed="false">
      <c r="A1772" s="7"/>
      <c r="B1772" s="8"/>
    </row>
    <row r="1773" customFormat="false" ht="12.75" hidden="false" customHeight="false" outlineLevel="0" collapsed="false">
      <c r="A1773" s="7"/>
      <c r="B1773" s="8"/>
    </row>
    <row r="1774" customFormat="false" ht="12.75" hidden="false" customHeight="false" outlineLevel="0" collapsed="false">
      <c r="A1774" s="7"/>
      <c r="B1774" s="8"/>
    </row>
    <row r="1775" customFormat="false" ht="12.75" hidden="false" customHeight="false" outlineLevel="0" collapsed="false">
      <c r="A1775" s="7"/>
      <c r="B1775" s="8"/>
    </row>
    <row r="1776" customFormat="false" ht="12.75" hidden="false" customHeight="false" outlineLevel="0" collapsed="false">
      <c r="A1776" s="7"/>
      <c r="B1776" s="8"/>
    </row>
    <row r="1777" customFormat="false" ht="12.75" hidden="false" customHeight="false" outlineLevel="0" collapsed="false">
      <c r="A1777" s="7"/>
      <c r="B1777" s="8"/>
    </row>
    <row r="1778" customFormat="false" ht="12.75" hidden="false" customHeight="false" outlineLevel="0" collapsed="false">
      <c r="A1778" s="7"/>
      <c r="B1778" s="8"/>
    </row>
    <row r="1779" customFormat="false" ht="12.75" hidden="false" customHeight="false" outlineLevel="0" collapsed="false">
      <c r="A1779" s="7"/>
      <c r="B1779" s="8"/>
    </row>
    <row r="1780" customFormat="false" ht="12.75" hidden="false" customHeight="false" outlineLevel="0" collapsed="false">
      <c r="A1780" s="7"/>
      <c r="B1780" s="8"/>
    </row>
    <row r="1781" customFormat="false" ht="12.75" hidden="false" customHeight="false" outlineLevel="0" collapsed="false">
      <c r="A1781" s="7"/>
      <c r="B1781" s="8"/>
    </row>
    <row r="1782" customFormat="false" ht="12.75" hidden="false" customHeight="false" outlineLevel="0" collapsed="false">
      <c r="A1782" s="7"/>
      <c r="B1782" s="8"/>
    </row>
    <row r="1783" customFormat="false" ht="12.75" hidden="false" customHeight="false" outlineLevel="0" collapsed="false">
      <c r="A1783" s="7"/>
      <c r="B1783" s="8"/>
    </row>
    <row r="1784" customFormat="false" ht="12.75" hidden="false" customHeight="false" outlineLevel="0" collapsed="false">
      <c r="A1784" s="7"/>
      <c r="B1784" s="8"/>
    </row>
    <row r="1785" customFormat="false" ht="12.75" hidden="false" customHeight="false" outlineLevel="0" collapsed="false">
      <c r="A1785" s="7"/>
      <c r="B1785" s="8"/>
    </row>
    <row r="1786" customFormat="false" ht="12.75" hidden="false" customHeight="false" outlineLevel="0" collapsed="false">
      <c r="A1786" s="7"/>
      <c r="B1786" s="8"/>
    </row>
    <row r="1787" customFormat="false" ht="12.75" hidden="false" customHeight="false" outlineLevel="0" collapsed="false">
      <c r="A1787" s="7"/>
      <c r="B1787" s="8"/>
    </row>
    <row r="1788" customFormat="false" ht="12.75" hidden="false" customHeight="false" outlineLevel="0" collapsed="false">
      <c r="A1788" s="7"/>
      <c r="B1788" s="8"/>
    </row>
    <row r="1789" customFormat="false" ht="12.75" hidden="false" customHeight="false" outlineLevel="0" collapsed="false">
      <c r="A1789" s="7"/>
      <c r="B1789" s="8"/>
    </row>
    <row r="1790" customFormat="false" ht="12.75" hidden="false" customHeight="false" outlineLevel="0" collapsed="false">
      <c r="A1790" s="7"/>
      <c r="B1790" s="8"/>
    </row>
    <row r="1791" customFormat="false" ht="12.75" hidden="false" customHeight="false" outlineLevel="0" collapsed="false">
      <c r="A1791" s="7"/>
      <c r="B1791" s="8"/>
    </row>
    <row r="1792" customFormat="false" ht="12.75" hidden="false" customHeight="false" outlineLevel="0" collapsed="false">
      <c r="A1792" s="7"/>
      <c r="B1792" s="8"/>
    </row>
    <row r="1793" customFormat="false" ht="12.75" hidden="false" customHeight="false" outlineLevel="0" collapsed="false">
      <c r="A1793" s="7"/>
      <c r="B1793" s="8"/>
    </row>
    <row r="1794" customFormat="false" ht="12.75" hidden="false" customHeight="false" outlineLevel="0" collapsed="false">
      <c r="A1794" s="7"/>
      <c r="B1794" s="8"/>
    </row>
    <row r="1795" customFormat="false" ht="12.75" hidden="false" customHeight="false" outlineLevel="0" collapsed="false">
      <c r="A1795" s="7"/>
      <c r="B1795" s="8"/>
    </row>
    <row r="1796" customFormat="false" ht="12.75" hidden="false" customHeight="false" outlineLevel="0" collapsed="false">
      <c r="A1796" s="7"/>
      <c r="B1796" s="8"/>
    </row>
    <row r="1797" customFormat="false" ht="12.75" hidden="false" customHeight="false" outlineLevel="0" collapsed="false">
      <c r="A1797" s="7"/>
      <c r="B1797" s="8"/>
    </row>
    <row r="1798" customFormat="false" ht="12.75" hidden="false" customHeight="false" outlineLevel="0" collapsed="false">
      <c r="A1798" s="7"/>
      <c r="B1798" s="8"/>
    </row>
    <row r="1799" customFormat="false" ht="12.75" hidden="false" customHeight="false" outlineLevel="0" collapsed="false">
      <c r="A1799" s="7"/>
      <c r="B1799" s="8"/>
    </row>
    <row r="1800" customFormat="false" ht="12.75" hidden="false" customHeight="false" outlineLevel="0" collapsed="false">
      <c r="A1800" s="7"/>
      <c r="B1800" s="8"/>
    </row>
    <row r="1801" customFormat="false" ht="12.75" hidden="false" customHeight="false" outlineLevel="0" collapsed="false">
      <c r="A1801" s="7"/>
      <c r="B1801" s="8"/>
    </row>
    <row r="1802" customFormat="false" ht="12.75" hidden="false" customHeight="false" outlineLevel="0" collapsed="false">
      <c r="A1802" s="7"/>
      <c r="B1802" s="8"/>
    </row>
    <row r="1803" customFormat="false" ht="12.75" hidden="false" customHeight="false" outlineLevel="0" collapsed="false">
      <c r="A1803" s="7"/>
      <c r="B1803" s="8"/>
    </row>
    <row r="1804" customFormat="false" ht="12.75" hidden="false" customHeight="false" outlineLevel="0" collapsed="false">
      <c r="A1804" s="7"/>
      <c r="B1804" s="8"/>
    </row>
    <row r="1805" customFormat="false" ht="12.75" hidden="false" customHeight="false" outlineLevel="0" collapsed="false">
      <c r="A1805" s="7"/>
      <c r="B1805" s="8"/>
    </row>
    <row r="1806" customFormat="false" ht="12.75" hidden="false" customHeight="false" outlineLevel="0" collapsed="false">
      <c r="A1806" s="7"/>
      <c r="B1806" s="8"/>
    </row>
    <row r="1807" customFormat="false" ht="12.75" hidden="false" customHeight="false" outlineLevel="0" collapsed="false">
      <c r="A1807" s="7"/>
      <c r="B1807" s="8"/>
    </row>
    <row r="1808" customFormat="false" ht="12.75" hidden="false" customHeight="false" outlineLevel="0" collapsed="false">
      <c r="A1808" s="7"/>
      <c r="B1808" s="8"/>
    </row>
    <row r="1809" customFormat="false" ht="12.75" hidden="false" customHeight="false" outlineLevel="0" collapsed="false">
      <c r="A1809" s="7"/>
      <c r="B1809" s="8"/>
    </row>
    <row r="1810" customFormat="false" ht="12.75" hidden="false" customHeight="false" outlineLevel="0" collapsed="false">
      <c r="A1810" s="7"/>
      <c r="B1810" s="8"/>
    </row>
    <row r="1811" customFormat="false" ht="12.75" hidden="false" customHeight="false" outlineLevel="0" collapsed="false">
      <c r="A1811" s="7"/>
      <c r="B1811" s="8"/>
    </row>
    <row r="1812" customFormat="false" ht="12.75" hidden="false" customHeight="false" outlineLevel="0" collapsed="false">
      <c r="A1812" s="7"/>
      <c r="B1812" s="8"/>
    </row>
    <row r="1813" customFormat="false" ht="12.75" hidden="false" customHeight="false" outlineLevel="0" collapsed="false">
      <c r="A1813" s="7"/>
      <c r="B1813" s="8"/>
    </row>
    <row r="1814" customFormat="false" ht="12.75" hidden="false" customHeight="false" outlineLevel="0" collapsed="false">
      <c r="A1814" s="7"/>
      <c r="B1814" s="8"/>
    </row>
    <row r="1815" customFormat="false" ht="12.75" hidden="false" customHeight="false" outlineLevel="0" collapsed="false">
      <c r="A1815" s="7"/>
      <c r="B1815" s="8"/>
    </row>
    <row r="1816" customFormat="false" ht="12.75" hidden="false" customHeight="false" outlineLevel="0" collapsed="false">
      <c r="A1816" s="7"/>
      <c r="B1816" s="8"/>
    </row>
    <row r="1817" customFormat="false" ht="12.75" hidden="false" customHeight="false" outlineLevel="0" collapsed="false">
      <c r="A1817" s="7"/>
      <c r="B1817" s="8"/>
    </row>
    <row r="1818" customFormat="false" ht="12.75" hidden="false" customHeight="false" outlineLevel="0" collapsed="false">
      <c r="A1818" s="7"/>
      <c r="B1818" s="8"/>
    </row>
    <row r="1819" customFormat="false" ht="12.75" hidden="false" customHeight="false" outlineLevel="0" collapsed="false">
      <c r="A1819" s="7"/>
      <c r="B1819" s="8"/>
    </row>
    <row r="1820" customFormat="false" ht="12.75" hidden="false" customHeight="false" outlineLevel="0" collapsed="false">
      <c r="A1820" s="7"/>
      <c r="B1820" s="8"/>
    </row>
    <row r="1821" customFormat="false" ht="12.75" hidden="false" customHeight="false" outlineLevel="0" collapsed="false">
      <c r="A1821" s="7"/>
      <c r="B1821" s="8"/>
    </row>
    <row r="1822" customFormat="false" ht="12.75" hidden="false" customHeight="false" outlineLevel="0" collapsed="false">
      <c r="A1822" s="7"/>
      <c r="B1822" s="8"/>
    </row>
    <row r="1823" customFormat="false" ht="12.75" hidden="false" customHeight="false" outlineLevel="0" collapsed="false">
      <c r="A1823" s="7"/>
      <c r="B1823" s="8"/>
    </row>
    <row r="1824" customFormat="false" ht="12.75" hidden="false" customHeight="false" outlineLevel="0" collapsed="false">
      <c r="A1824" s="7"/>
      <c r="B1824" s="8"/>
    </row>
    <row r="1825" customFormat="false" ht="12.75" hidden="false" customHeight="false" outlineLevel="0" collapsed="false">
      <c r="A1825" s="7"/>
      <c r="B1825" s="8"/>
    </row>
    <row r="1826" customFormat="false" ht="12.75" hidden="false" customHeight="false" outlineLevel="0" collapsed="false">
      <c r="A1826" s="7"/>
      <c r="B1826" s="8"/>
    </row>
    <row r="1827" customFormat="false" ht="12.75" hidden="false" customHeight="false" outlineLevel="0" collapsed="false">
      <c r="A1827" s="7"/>
      <c r="B1827" s="8"/>
    </row>
    <row r="1828" customFormat="false" ht="12.75" hidden="false" customHeight="false" outlineLevel="0" collapsed="false">
      <c r="A1828" s="7"/>
      <c r="B1828" s="8"/>
    </row>
    <row r="1829" customFormat="false" ht="12.75" hidden="false" customHeight="false" outlineLevel="0" collapsed="false">
      <c r="A1829" s="7"/>
      <c r="B1829" s="8"/>
    </row>
    <row r="1830" customFormat="false" ht="12.75" hidden="false" customHeight="false" outlineLevel="0" collapsed="false">
      <c r="A1830" s="7"/>
      <c r="B1830" s="8"/>
    </row>
    <row r="1831" customFormat="false" ht="12.75" hidden="false" customHeight="false" outlineLevel="0" collapsed="false">
      <c r="A1831" s="7"/>
      <c r="B1831" s="8"/>
    </row>
    <row r="1832" customFormat="false" ht="12.75" hidden="false" customHeight="false" outlineLevel="0" collapsed="false">
      <c r="A1832" s="7"/>
      <c r="B1832" s="8"/>
    </row>
    <row r="1833" customFormat="false" ht="12.75" hidden="false" customHeight="false" outlineLevel="0" collapsed="false">
      <c r="A1833" s="7"/>
      <c r="B1833" s="8"/>
    </row>
    <row r="1834" customFormat="false" ht="12.75" hidden="false" customHeight="false" outlineLevel="0" collapsed="false">
      <c r="A1834" s="7"/>
      <c r="B1834" s="8"/>
    </row>
    <row r="1835" customFormat="false" ht="12.75" hidden="false" customHeight="false" outlineLevel="0" collapsed="false">
      <c r="A1835" s="7"/>
      <c r="B1835" s="8"/>
    </row>
    <row r="1836" customFormat="false" ht="12.75" hidden="false" customHeight="false" outlineLevel="0" collapsed="false">
      <c r="A1836" s="7"/>
      <c r="B1836" s="8"/>
    </row>
    <row r="1837" customFormat="false" ht="12.75" hidden="false" customHeight="false" outlineLevel="0" collapsed="false">
      <c r="A1837" s="7"/>
      <c r="B1837" s="8"/>
    </row>
    <row r="1838" customFormat="false" ht="12.75" hidden="false" customHeight="false" outlineLevel="0" collapsed="false">
      <c r="A1838" s="7"/>
      <c r="B1838" s="8"/>
    </row>
    <row r="1839" customFormat="false" ht="12.75" hidden="false" customHeight="false" outlineLevel="0" collapsed="false">
      <c r="A1839" s="7"/>
      <c r="B1839" s="8"/>
    </row>
    <row r="1840" customFormat="false" ht="12.75" hidden="false" customHeight="false" outlineLevel="0" collapsed="false">
      <c r="A1840" s="7"/>
      <c r="B1840" s="8"/>
    </row>
    <row r="1841" customFormat="false" ht="12.75" hidden="false" customHeight="false" outlineLevel="0" collapsed="false">
      <c r="A1841" s="7"/>
      <c r="B1841" s="8"/>
    </row>
    <row r="1842" customFormat="false" ht="12.75" hidden="false" customHeight="false" outlineLevel="0" collapsed="false">
      <c r="A1842" s="7"/>
      <c r="B1842" s="8"/>
    </row>
    <row r="1843" customFormat="false" ht="12.75" hidden="false" customHeight="false" outlineLevel="0" collapsed="false">
      <c r="A1843" s="7"/>
      <c r="B1843" s="8"/>
    </row>
    <row r="1844" customFormat="false" ht="12.75" hidden="false" customHeight="false" outlineLevel="0" collapsed="false">
      <c r="A1844" s="7"/>
      <c r="B1844" s="8"/>
    </row>
    <row r="1845" customFormat="false" ht="12.75" hidden="false" customHeight="false" outlineLevel="0" collapsed="false">
      <c r="A1845" s="7"/>
      <c r="B1845" s="8"/>
    </row>
    <row r="1846" customFormat="false" ht="12.75" hidden="false" customHeight="false" outlineLevel="0" collapsed="false">
      <c r="A1846" s="7"/>
      <c r="B1846" s="8"/>
    </row>
    <row r="1847" customFormat="false" ht="12.75" hidden="false" customHeight="false" outlineLevel="0" collapsed="false">
      <c r="A1847" s="7"/>
      <c r="B1847" s="8"/>
    </row>
    <row r="1848" customFormat="false" ht="12.75" hidden="false" customHeight="false" outlineLevel="0" collapsed="false">
      <c r="A1848" s="7"/>
      <c r="B1848" s="8"/>
    </row>
    <row r="1849" customFormat="false" ht="12.75" hidden="false" customHeight="false" outlineLevel="0" collapsed="false">
      <c r="A1849" s="7"/>
      <c r="B1849" s="8"/>
    </row>
    <row r="1850" customFormat="false" ht="12.75" hidden="false" customHeight="false" outlineLevel="0" collapsed="false">
      <c r="A1850" s="7"/>
      <c r="B1850" s="8"/>
    </row>
    <row r="1851" customFormat="false" ht="12.75" hidden="false" customHeight="false" outlineLevel="0" collapsed="false">
      <c r="A1851" s="7"/>
      <c r="B1851" s="8"/>
    </row>
    <row r="1852" customFormat="false" ht="12.75" hidden="false" customHeight="false" outlineLevel="0" collapsed="false">
      <c r="A1852" s="7"/>
      <c r="B1852" s="8"/>
    </row>
    <row r="1853" customFormat="false" ht="12.75" hidden="false" customHeight="false" outlineLevel="0" collapsed="false">
      <c r="A1853" s="7"/>
      <c r="B1853" s="8"/>
    </row>
    <row r="1854" customFormat="false" ht="12.75" hidden="false" customHeight="false" outlineLevel="0" collapsed="false">
      <c r="A1854" s="7"/>
      <c r="B1854" s="8"/>
    </row>
    <row r="1855" customFormat="false" ht="12.75" hidden="false" customHeight="false" outlineLevel="0" collapsed="false">
      <c r="A1855" s="7"/>
      <c r="B1855" s="8"/>
    </row>
    <row r="1856" customFormat="false" ht="12.75" hidden="false" customHeight="false" outlineLevel="0" collapsed="false">
      <c r="A1856" s="7"/>
      <c r="B1856" s="8"/>
    </row>
    <row r="1857" customFormat="false" ht="12.75" hidden="false" customHeight="false" outlineLevel="0" collapsed="false">
      <c r="A1857" s="7"/>
      <c r="B1857" s="8"/>
    </row>
    <row r="1858" customFormat="false" ht="12.75" hidden="false" customHeight="false" outlineLevel="0" collapsed="false">
      <c r="A1858" s="7"/>
      <c r="B1858" s="8"/>
    </row>
    <row r="1859" customFormat="false" ht="12.75" hidden="false" customHeight="false" outlineLevel="0" collapsed="false">
      <c r="A1859" s="7"/>
      <c r="B1859" s="8"/>
    </row>
    <row r="1860" customFormat="false" ht="12.75" hidden="false" customHeight="false" outlineLevel="0" collapsed="false">
      <c r="A1860" s="7"/>
      <c r="B1860" s="8"/>
    </row>
    <row r="1861" customFormat="false" ht="12.75" hidden="false" customHeight="false" outlineLevel="0" collapsed="false">
      <c r="A1861" s="7"/>
      <c r="B1861" s="8"/>
    </row>
    <row r="1862" customFormat="false" ht="12.75" hidden="false" customHeight="false" outlineLevel="0" collapsed="false">
      <c r="A1862" s="7"/>
      <c r="B1862" s="8"/>
    </row>
    <row r="1863" customFormat="false" ht="12.75" hidden="false" customHeight="false" outlineLevel="0" collapsed="false">
      <c r="A1863" s="7"/>
      <c r="B1863" s="8"/>
    </row>
    <row r="1864" customFormat="false" ht="12.75" hidden="false" customHeight="false" outlineLevel="0" collapsed="false">
      <c r="A1864" s="7"/>
      <c r="B1864" s="8"/>
    </row>
    <row r="1865" customFormat="false" ht="12.75" hidden="false" customHeight="false" outlineLevel="0" collapsed="false">
      <c r="A1865" s="7"/>
      <c r="B1865" s="8"/>
    </row>
    <row r="1866" customFormat="false" ht="12.75" hidden="false" customHeight="false" outlineLevel="0" collapsed="false">
      <c r="A1866" s="7"/>
      <c r="B1866" s="8"/>
    </row>
    <row r="1867" customFormat="false" ht="12.75" hidden="false" customHeight="false" outlineLevel="0" collapsed="false">
      <c r="A1867" s="7"/>
      <c r="B1867" s="8"/>
    </row>
    <row r="1868" customFormat="false" ht="12.75" hidden="false" customHeight="false" outlineLevel="0" collapsed="false">
      <c r="A1868" s="7"/>
      <c r="B1868" s="8"/>
    </row>
    <row r="1869" customFormat="false" ht="12.75" hidden="false" customHeight="false" outlineLevel="0" collapsed="false">
      <c r="A1869" s="7"/>
      <c r="B1869" s="8"/>
    </row>
    <row r="1870" customFormat="false" ht="12.75" hidden="false" customHeight="false" outlineLevel="0" collapsed="false">
      <c r="A1870" s="7"/>
      <c r="B1870" s="8"/>
    </row>
    <row r="1871" customFormat="false" ht="12.75" hidden="false" customHeight="false" outlineLevel="0" collapsed="false">
      <c r="A1871" s="7"/>
      <c r="B1871" s="8"/>
    </row>
    <row r="1872" customFormat="false" ht="12.75" hidden="false" customHeight="false" outlineLevel="0" collapsed="false">
      <c r="A1872" s="7"/>
      <c r="B1872" s="8"/>
    </row>
    <row r="1873" customFormat="false" ht="12.75" hidden="false" customHeight="false" outlineLevel="0" collapsed="false">
      <c r="A1873" s="7"/>
      <c r="B1873" s="8"/>
    </row>
    <row r="1874" customFormat="false" ht="12.75" hidden="false" customHeight="false" outlineLevel="0" collapsed="false">
      <c r="A1874" s="7"/>
      <c r="B1874" s="8"/>
    </row>
    <row r="1875" customFormat="false" ht="12.75" hidden="false" customHeight="false" outlineLevel="0" collapsed="false">
      <c r="A1875" s="7"/>
      <c r="B1875" s="8"/>
    </row>
    <row r="1876" customFormat="false" ht="12.75" hidden="false" customHeight="false" outlineLevel="0" collapsed="false">
      <c r="A1876" s="7"/>
      <c r="B1876" s="8"/>
    </row>
    <row r="1877" customFormat="false" ht="12.75" hidden="false" customHeight="false" outlineLevel="0" collapsed="false">
      <c r="A1877" s="7"/>
      <c r="B1877" s="8"/>
    </row>
    <row r="1878" customFormat="false" ht="12.75" hidden="false" customHeight="false" outlineLevel="0" collapsed="false">
      <c r="A1878" s="7"/>
      <c r="B1878" s="8"/>
    </row>
    <row r="1879" customFormat="false" ht="12.75" hidden="false" customHeight="false" outlineLevel="0" collapsed="false">
      <c r="A1879" s="7"/>
      <c r="B1879" s="8"/>
    </row>
    <row r="1880" customFormat="false" ht="12.75" hidden="false" customHeight="false" outlineLevel="0" collapsed="false">
      <c r="A1880" s="7"/>
      <c r="B1880" s="8"/>
    </row>
    <row r="1881" customFormat="false" ht="12.75" hidden="false" customHeight="false" outlineLevel="0" collapsed="false">
      <c r="A1881" s="7"/>
      <c r="B1881" s="8"/>
    </row>
    <row r="1882" customFormat="false" ht="12.75" hidden="false" customHeight="false" outlineLevel="0" collapsed="false">
      <c r="A1882" s="7"/>
      <c r="B1882" s="8"/>
    </row>
    <row r="1883" customFormat="false" ht="12.75" hidden="false" customHeight="false" outlineLevel="0" collapsed="false">
      <c r="A1883" s="7"/>
      <c r="B1883" s="8"/>
    </row>
    <row r="1884" customFormat="false" ht="12.75" hidden="false" customHeight="false" outlineLevel="0" collapsed="false">
      <c r="A1884" s="7"/>
      <c r="B1884" s="8"/>
    </row>
    <row r="1885" customFormat="false" ht="12.75" hidden="false" customHeight="false" outlineLevel="0" collapsed="false">
      <c r="A1885" s="7"/>
      <c r="B1885" s="8"/>
    </row>
    <row r="1886" customFormat="false" ht="12.75" hidden="false" customHeight="false" outlineLevel="0" collapsed="false">
      <c r="A1886" s="7"/>
      <c r="B1886" s="8"/>
    </row>
    <row r="1887" customFormat="false" ht="12.75" hidden="false" customHeight="false" outlineLevel="0" collapsed="false">
      <c r="A1887" s="7"/>
      <c r="B1887" s="8"/>
    </row>
    <row r="1888" customFormat="false" ht="12.75" hidden="false" customHeight="false" outlineLevel="0" collapsed="false">
      <c r="A1888" s="7"/>
      <c r="B1888" s="8"/>
    </row>
    <row r="1889" customFormat="false" ht="12.75" hidden="false" customHeight="false" outlineLevel="0" collapsed="false">
      <c r="A1889" s="7"/>
      <c r="B1889" s="8"/>
    </row>
    <row r="1890" customFormat="false" ht="12.75" hidden="false" customHeight="false" outlineLevel="0" collapsed="false">
      <c r="A1890" s="7"/>
      <c r="B1890" s="8"/>
    </row>
    <row r="1891" customFormat="false" ht="12.75" hidden="false" customHeight="false" outlineLevel="0" collapsed="false">
      <c r="A1891" s="7"/>
      <c r="B1891" s="8"/>
    </row>
    <row r="1892" customFormat="false" ht="12.75" hidden="false" customHeight="false" outlineLevel="0" collapsed="false">
      <c r="A1892" s="7"/>
      <c r="B1892" s="8"/>
    </row>
    <row r="1893" customFormat="false" ht="12.75" hidden="false" customHeight="false" outlineLevel="0" collapsed="false">
      <c r="A1893" s="7"/>
      <c r="B1893" s="8"/>
    </row>
    <row r="1894" customFormat="false" ht="12.75" hidden="false" customHeight="false" outlineLevel="0" collapsed="false">
      <c r="A1894" s="7"/>
      <c r="B1894" s="8"/>
    </row>
    <row r="1895" customFormat="false" ht="12.75" hidden="false" customHeight="false" outlineLevel="0" collapsed="false">
      <c r="A1895" s="7"/>
      <c r="B1895" s="8"/>
    </row>
    <row r="1896" customFormat="false" ht="12.75" hidden="false" customHeight="false" outlineLevel="0" collapsed="false">
      <c r="A1896" s="7"/>
      <c r="B1896" s="8"/>
    </row>
    <row r="1897" customFormat="false" ht="12.75" hidden="false" customHeight="false" outlineLevel="0" collapsed="false">
      <c r="A1897" s="7"/>
      <c r="B1897" s="8"/>
    </row>
    <row r="1898" customFormat="false" ht="12.75" hidden="false" customHeight="false" outlineLevel="0" collapsed="false">
      <c r="A1898" s="7"/>
      <c r="B1898" s="8"/>
    </row>
    <row r="1899" customFormat="false" ht="12.75" hidden="false" customHeight="false" outlineLevel="0" collapsed="false">
      <c r="A1899" s="7"/>
      <c r="B1899" s="8"/>
    </row>
    <row r="1900" customFormat="false" ht="12.75" hidden="false" customHeight="false" outlineLevel="0" collapsed="false">
      <c r="A1900" s="7"/>
      <c r="B1900" s="8"/>
    </row>
    <row r="1901" customFormat="false" ht="12.75" hidden="false" customHeight="false" outlineLevel="0" collapsed="false">
      <c r="A1901" s="7"/>
      <c r="B1901" s="8"/>
    </row>
    <row r="1902" customFormat="false" ht="12.75" hidden="false" customHeight="false" outlineLevel="0" collapsed="false">
      <c r="A1902" s="7"/>
      <c r="B1902" s="8"/>
    </row>
    <row r="1903" customFormat="false" ht="12.75" hidden="false" customHeight="false" outlineLevel="0" collapsed="false">
      <c r="A1903" s="7"/>
      <c r="B1903" s="8"/>
    </row>
    <row r="1904" customFormat="false" ht="12.75" hidden="false" customHeight="false" outlineLevel="0" collapsed="false">
      <c r="A1904" s="7"/>
      <c r="B1904" s="8"/>
    </row>
    <row r="1905" customFormat="false" ht="12.75" hidden="false" customHeight="false" outlineLevel="0" collapsed="false">
      <c r="A1905" s="7"/>
      <c r="B1905" s="8"/>
    </row>
    <row r="1906" customFormat="false" ht="12.75" hidden="false" customHeight="false" outlineLevel="0" collapsed="false">
      <c r="A1906" s="7"/>
      <c r="B1906" s="8"/>
    </row>
    <row r="1907" customFormat="false" ht="12.75" hidden="false" customHeight="false" outlineLevel="0" collapsed="false">
      <c r="A1907" s="7"/>
      <c r="B1907" s="8"/>
    </row>
    <row r="1908" customFormat="false" ht="12.75" hidden="false" customHeight="false" outlineLevel="0" collapsed="false">
      <c r="A1908" s="7"/>
      <c r="B1908" s="8"/>
    </row>
    <row r="1909" customFormat="false" ht="12.75" hidden="false" customHeight="false" outlineLevel="0" collapsed="false">
      <c r="A1909" s="7"/>
      <c r="B1909" s="8"/>
    </row>
    <row r="1910" customFormat="false" ht="12.75" hidden="false" customHeight="false" outlineLevel="0" collapsed="false">
      <c r="A1910" s="7"/>
      <c r="B1910" s="8"/>
    </row>
    <row r="1911" customFormat="false" ht="12.75" hidden="false" customHeight="false" outlineLevel="0" collapsed="false">
      <c r="A1911" s="7"/>
      <c r="B1911" s="8"/>
    </row>
    <row r="1912" customFormat="false" ht="12.75" hidden="false" customHeight="false" outlineLevel="0" collapsed="false">
      <c r="A1912" s="7"/>
      <c r="B1912" s="8"/>
    </row>
    <row r="1913" customFormat="false" ht="12.75" hidden="false" customHeight="false" outlineLevel="0" collapsed="false">
      <c r="A1913" s="7"/>
      <c r="B1913" s="8"/>
    </row>
    <row r="1914" customFormat="false" ht="12.75" hidden="false" customHeight="false" outlineLevel="0" collapsed="false">
      <c r="A1914" s="7"/>
      <c r="B1914" s="8"/>
    </row>
    <row r="1915" customFormat="false" ht="12.75" hidden="false" customHeight="false" outlineLevel="0" collapsed="false">
      <c r="A1915" s="7"/>
      <c r="B1915" s="8"/>
    </row>
    <row r="1916" customFormat="false" ht="12.75" hidden="false" customHeight="false" outlineLevel="0" collapsed="false">
      <c r="A1916" s="7"/>
      <c r="B1916" s="8"/>
    </row>
    <row r="1917" customFormat="false" ht="12.75" hidden="false" customHeight="false" outlineLevel="0" collapsed="false">
      <c r="A1917" s="7"/>
      <c r="B1917" s="8"/>
    </row>
    <row r="1918" customFormat="false" ht="12.75" hidden="false" customHeight="false" outlineLevel="0" collapsed="false">
      <c r="A1918" s="7"/>
      <c r="B1918" s="8"/>
    </row>
    <row r="1919" customFormat="false" ht="12.75" hidden="false" customHeight="false" outlineLevel="0" collapsed="false">
      <c r="A1919" s="7"/>
      <c r="B1919" s="8"/>
    </row>
    <row r="1920" customFormat="false" ht="12.75" hidden="false" customHeight="false" outlineLevel="0" collapsed="false">
      <c r="A1920" s="7"/>
      <c r="B1920" s="8"/>
    </row>
    <row r="1921" customFormat="false" ht="12.75" hidden="false" customHeight="false" outlineLevel="0" collapsed="false">
      <c r="A1921" s="7"/>
      <c r="B1921" s="8"/>
    </row>
    <row r="1922" customFormat="false" ht="12.75" hidden="false" customHeight="false" outlineLevel="0" collapsed="false">
      <c r="A1922" s="7"/>
      <c r="B1922" s="8"/>
    </row>
    <row r="1923" customFormat="false" ht="12.75" hidden="false" customHeight="false" outlineLevel="0" collapsed="false">
      <c r="A1923" s="7"/>
      <c r="B1923" s="8"/>
    </row>
    <row r="1924" customFormat="false" ht="12.75" hidden="false" customHeight="false" outlineLevel="0" collapsed="false">
      <c r="A1924" s="7"/>
      <c r="B1924" s="8"/>
    </row>
    <row r="1925" customFormat="false" ht="12.75" hidden="false" customHeight="false" outlineLevel="0" collapsed="false">
      <c r="A1925" s="7"/>
      <c r="B1925" s="8"/>
    </row>
    <row r="1926" customFormat="false" ht="12.75" hidden="false" customHeight="false" outlineLevel="0" collapsed="false">
      <c r="A1926" s="7"/>
      <c r="B1926" s="8"/>
    </row>
    <row r="1927" customFormat="false" ht="12.75" hidden="false" customHeight="false" outlineLevel="0" collapsed="false">
      <c r="A1927" s="7"/>
      <c r="B1927" s="8"/>
    </row>
    <row r="1928" customFormat="false" ht="12.75" hidden="false" customHeight="false" outlineLevel="0" collapsed="false">
      <c r="A1928" s="7"/>
      <c r="B1928" s="8"/>
    </row>
    <row r="1929" customFormat="false" ht="12.75" hidden="false" customHeight="false" outlineLevel="0" collapsed="false">
      <c r="A1929" s="7"/>
      <c r="B1929" s="8"/>
    </row>
    <row r="1930" customFormat="false" ht="12.75" hidden="false" customHeight="false" outlineLevel="0" collapsed="false">
      <c r="A1930" s="7"/>
      <c r="B1930" s="8"/>
    </row>
    <row r="1931" customFormat="false" ht="12.75" hidden="false" customHeight="false" outlineLevel="0" collapsed="false">
      <c r="A1931" s="7"/>
      <c r="B1931" s="8"/>
    </row>
    <row r="1932" customFormat="false" ht="12.75" hidden="false" customHeight="false" outlineLevel="0" collapsed="false">
      <c r="A1932" s="7"/>
      <c r="B1932" s="8"/>
    </row>
    <row r="1933" customFormat="false" ht="12.75" hidden="false" customHeight="false" outlineLevel="0" collapsed="false">
      <c r="A1933" s="7"/>
      <c r="B1933" s="8"/>
    </row>
    <row r="1934" customFormat="false" ht="12.75" hidden="false" customHeight="false" outlineLevel="0" collapsed="false">
      <c r="A1934" s="7"/>
      <c r="B1934" s="8"/>
    </row>
    <row r="1935" customFormat="false" ht="12.75" hidden="false" customHeight="false" outlineLevel="0" collapsed="false">
      <c r="A1935" s="7"/>
      <c r="B1935" s="8"/>
    </row>
    <row r="1936" customFormat="false" ht="12.75" hidden="false" customHeight="false" outlineLevel="0" collapsed="false">
      <c r="A1936" s="7"/>
      <c r="B1936" s="8"/>
    </row>
    <row r="1937" customFormat="false" ht="12.75" hidden="false" customHeight="false" outlineLevel="0" collapsed="false">
      <c r="A1937" s="7"/>
      <c r="B1937" s="8"/>
    </row>
    <row r="1938" customFormat="false" ht="12.75" hidden="false" customHeight="false" outlineLevel="0" collapsed="false">
      <c r="A1938" s="7"/>
      <c r="B1938" s="8"/>
    </row>
    <row r="1939" customFormat="false" ht="12.75" hidden="false" customHeight="false" outlineLevel="0" collapsed="false">
      <c r="A1939" s="7"/>
      <c r="B1939" s="8"/>
    </row>
    <row r="1940" customFormat="false" ht="12.75" hidden="false" customHeight="false" outlineLevel="0" collapsed="false">
      <c r="A1940" s="7"/>
      <c r="B1940" s="8"/>
    </row>
    <row r="1941" customFormat="false" ht="12.75" hidden="false" customHeight="false" outlineLevel="0" collapsed="false">
      <c r="A1941" s="7"/>
      <c r="B1941" s="8"/>
    </row>
    <row r="1942" customFormat="false" ht="12.75" hidden="false" customHeight="false" outlineLevel="0" collapsed="false">
      <c r="A1942" s="7"/>
      <c r="B1942" s="8"/>
    </row>
    <row r="1943" customFormat="false" ht="12.75" hidden="false" customHeight="false" outlineLevel="0" collapsed="false">
      <c r="A1943" s="7"/>
      <c r="B1943" s="8"/>
    </row>
    <row r="1944" customFormat="false" ht="12.75" hidden="false" customHeight="false" outlineLevel="0" collapsed="false">
      <c r="A1944" s="7"/>
      <c r="B1944" s="8"/>
    </row>
    <row r="1945" customFormat="false" ht="12.75" hidden="false" customHeight="false" outlineLevel="0" collapsed="false">
      <c r="A1945" s="7"/>
      <c r="B1945" s="8"/>
    </row>
    <row r="1946" customFormat="false" ht="12.75" hidden="false" customHeight="false" outlineLevel="0" collapsed="false">
      <c r="A1946" s="7"/>
      <c r="B1946" s="8"/>
    </row>
    <row r="1947" customFormat="false" ht="12.75" hidden="false" customHeight="false" outlineLevel="0" collapsed="false">
      <c r="A1947" s="7"/>
      <c r="B1947" s="8"/>
    </row>
    <row r="1948" customFormat="false" ht="12.75" hidden="false" customHeight="false" outlineLevel="0" collapsed="false">
      <c r="A1948" s="7"/>
      <c r="B1948" s="8"/>
    </row>
    <row r="1949" customFormat="false" ht="12.75" hidden="false" customHeight="false" outlineLevel="0" collapsed="false">
      <c r="A1949" s="7"/>
      <c r="B1949" s="8"/>
    </row>
    <row r="1950" customFormat="false" ht="12.75" hidden="false" customHeight="false" outlineLevel="0" collapsed="false">
      <c r="A1950" s="7"/>
      <c r="B1950" s="8"/>
    </row>
    <row r="1951" customFormat="false" ht="12.75" hidden="false" customHeight="false" outlineLevel="0" collapsed="false">
      <c r="A1951" s="7"/>
      <c r="B1951" s="8"/>
    </row>
    <row r="1952" customFormat="false" ht="12.75" hidden="false" customHeight="false" outlineLevel="0" collapsed="false">
      <c r="A1952" s="7"/>
      <c r="B1952" s="8"/>
    </row>
    <row r="1953" customFormat="false" ht="12.75" hidden="false" customHeight="false" outlineLevel="0" collapsed="false">
      <c r="A1953" s="7"/>
      <c r="B1953" s="8"/>
    </row>
    <row r="1954" customFormat="false" ht="12.75" hidden="false" customHeight="false" outlineLevel="0" collapsed="false">
      <c r="A1954" s="7"/>
      <c r="B1954" s="8"/>
    </row>
    <row r="1955" customFormat="false" ht="12.75" hidden="false" customHeight="false" outlineLevel="0" collapsed="false">
      <c r="A1955" s="7"/>
      <c r="B1955" s="8"/>
    </row>
    <row r="1956" customFormat="false" ht="12.75" hidden="false" customHeight="false" outlineLevel="0" collapsed="false">
      <c r="A1956" s="7"/>
      <c r="B1956" s="8"/>
    </row>
    <row r="1957" customFormat="false" ht="12.75" hidden="false" customHeight="false" outlineLevel="0" collapsed="false">
      <c r="A1957" s="7"/>
      <c r="B1957" s="8"/>
    </row>
    <row r="1958" customFormat="false" ht="12.75" hidden="false" customHeight="false" outlineLevel="0" collapsed="false">
      <c r="A1958" s="7"/>
      <c r="B1958" s="8"/>
    </row>
    <row r="1959" customFormat="false" ht="12.75" hidden="false" customHeight="false" outlineLevel="0" collapsed="false">
      <c r="A1959" s="7"/>
      <c r="B1959" s="8"/>
    </row>
    <row r="1960" customFormat="false" ht="12.75" hidden="false" customHeight="false" outlineLevel="0" collapsed="false">
      <c r="A1960" s="7"/>
      <c r="B1960" s="8"/>
    </row>
    <row r="1961" customFormat="false" ht="12.75" hidden="false" customHeight="false" outlineLevel="0" collapsed="false">
      <c r="A1961" s="7"/>
      <c r="B1961" s="8"/>
    </row>
    <row r="1962" customFormat="false" ht="12.75" hidden="false" customHeight="false" outlineLevel="0" collapsed="false">
      <c r="A1962" s="7"/>
      <c r="B1962" s="8"/>
    </row>
    <row r="1963" customFormat="false" ht="12.75" hidden="false" customHeight="false" outlineLevel="0" collapsed="false">
      <c r="A1963" s="7"/>
      <c r="B1963" s="8"/>
    </row>
    <row r="1964" customFormat="false" ht="12.75" hidden="false" customHeight="false" outlineLevel="0" collapsed="false">
      <c r="A1964" s="7"/>
      <c r="B1964" s="8"/>
    </row>
    <row r="1965" customFormat="false" ht="12.75" hidden="false" customHeight="false" outlineLevel="0" collapsed="false">
      <c r="A1965" s="7"/>
      <c r="B1965" s="8"/>
    </row>
    <row r="1966" customFormat="false" ht="12.75" hidden="false" customHeight="false" outlineLevel="0" collapsed="false">
      <c r="A1966" s="7"/>
      <c r="B1966" s="8"/>
    </row>
    <row r="1967" customFormat="false" ht="12.75" hidden="false" customHeight="false" outlineLevel="0" collapsed="false">
      <c r="A1967" s="7"/>
      <c r="B1967" s="8"/>
    </row>
    <row r="1968" customFormat="false" ht="12.75" hidden="false" customHeight="false" outlineLevel="0" collapsed="false">
      <c r="A1968" s="7"/>
      <c r="B1968" s="8"/>
    </row>
    <row r="1969" customFormat="false" ht="12.75" hidden="false" customHeight="false" outlineLevel="0" collapsed="false">
      <c r="A1969" s="7"/>
      <c r="B1969" s="8"/>
    </row>
    <row r="1970" customFormat="false" ht="12.75" hidden="false" customHeight="false" outlineLevel="0" collapsed="false">
      <c r="A1970" s="7"/>
      <c r="B1970" s="8"/>
    </row>
    <row r="1971" customFormat="false" ht="12.75" hidden="false" customHeight="false" outlineLevel="0" collapsed="false">
      <c r="A1971" s="7"/>
      <c r="B1971" s="8"/>
    </row>
    <row r="1972" customFormat="false" ht="12.75" hidden="false" customHeight="false" outlineLevel="0" collapsed="false">
      <c r="A1972" s="7"/>
      <c r="B1972" s="8"/>
    </row>
    <row r="1973" customFormat="false" ht="12.75" hidden="false" customHeight="false" outlineLevel="0" collapsed="false">
      <c r="A1973" s="7"/>
      <c r="B1973" s="8"/>
    </row>
    <row r="1974" customFormat="false" ht="12.75" hidden="false" customHeight="false" outlineLevel="0" collapsed="false">
      <c r="A1974" s="7"/>
      <c r="B1974" s="8"/>
    </row>
    <row r="1975" customFormat="false" ht="12.75" hidden="false" customHeight="false" outlineLevel="0" collapsed="false">
      <c r="A1975" s="7"/>
      <c r="B1975" s="8"/>
    </row>
    <row r="1976" customFormat="false" ht="12.75" hidden="false" customHeight="false" outlineLevel="0" collapsed="false">
      <c r="A1976" s="7"/>
      <c r="B1976" s="8"/>
    </row>
    <row r="1977" customFormat="false" ht="12.75" hidden="false" customHeight="false" outlineLevel="0" collapsed="false">
      <c r="A1977" s="7"/>
      <c r="B1977" s="8"/>
    </row>
    <row r="1978" customFormat="false" ht="12.75" hidden="false" customHeight="false" outlineLevel="0" collapsed="false">
      <c r="A1978" s="7"/>
      <c r="B1978" s="8"/>
    </row>
    <row r="1979" customFormat="false" ht="12.75" hidden="false" customHeight="false" outlineLevel="0" collapsed="false">
      <c r="A1979" s="7"/>
      <c r="B1979" s="8"/>
    </row>
    <row r="1980" customFormat="false" ht="12.75" hidden="false" customHeight="false" outlineLevel="0" collapsed="false">
      <c r="A1980" s="7"/>
      <c r="B1980" s="8"/>
    </row>
    <row r="1981" customFormat="false" ht="12.75" hidden="false" customHeight="false" outlineLevel="0" collapsed="false">
      <c r="A1981" s="7"/>
      <c r="B1981" s="8"/>
    </row>
    <row r="1982" customFormat="false" ht="12.75" hidden="false" customHeight="false" outlineLevel="0" collapsed="false">
      <c r="A1982" s="7"/>
      <c r="B1982" s="8"/>
    </row>
    <row r="1983" customFormat="false" ht="12.75" hidden="false" customHeight="false" outlineLevel="0" collapsed="false">
      <c r="A1983" s="7"/>
      <c r="B1983" s="8"/>
    </row>
    <row r="1984" customFormat="false" ht="12.75" hidden="false" customHeight="false" outlineLevel="0" collapsed="false">
      <c r="A1984" s="7"/>
      <c r="B1984" s="8"/>
    </row>
    <row r="1985" customFormat="false" ht="12.75" hidden="false" customHeight="false" outlineLevel="0" collapsed="false">
      <c r="A1985" s="7"/>
      <c r="B1985" s="8"/>
    </row>
    <row r="1986" customFormat="false" ht="12.75" hidden="false" customHeight="false" outlineLevel="0" collapsed="false">
      <c r="A1986" s="7"/>
      <c r="B1986" s="8"/>
    </row>
    <row r="1987" customFormat="false" ht="12.75" hidden="false" customHeight="false" outlineLevel="0" collapsed="false">
      <c r="A1987" s="7"/>
      <c r="B1987" s="8"/>
    </row>
    <row r="1988" customFormat="false" ht="12.75" hidden="false" customHeight="false" outlineLevel="0" collapsed="false">
      <c r="A1988" s="7"/>
      <c r="B1988" s="8"/>
    </row>
    <row r="1989" customFormat="false" ht="12.75" hidden="false" customHeight="false" outlineLevel="0" collapsed="false">
      <c r="A1989" s="7"/>
      <c r="B1989" s="8"/>
    </row>
    <row r="1990" customFormat="false" ht="12.75" hidden="false" customHeight="false" outlineLevel="0" collapsed="false">
      <c r="A1990" s="7"/>
      <c r="B1990" s="8"/>
    </row>
    <row r="1991" customFormat="false" ht="12.75" hidden="false" customHeight="false" outlineLevel="0" collapsed="false">
      <c r="A1991" s="7"/>
      <c r="B1991" s="8"/>
    </row>
    <row r="1992" customFormat="false" ht="12.75" hidden="false" customHeight="false" outlineLevel="0" collapsed="false">
      <c r="A1992" s="7"/>
      <c r="B1992" s="8"/>
    </row>
    <row r="1993" customFormat="false" ht="12.75" hidden="false" customHeight="false" outlineLevel="0" collapsed="false">
      <c r="A1993" s="7"/>
      <c r="B1993" s="8"/>
    </row>
    <row r="1994" customFormat="false" ht="12.75" hidden="false" customHeight="false" outlineLevel="0" collapsed="false">
      <c r="A1994" s="7"/>
      <c r="B1994" s="8"/>
    </row>
    <row r="1995" customFormat="false" ht="12.75" hidden="false" customHeight="false" outlineLevel="0" collapsed="false">
      <c r="A1995" s="7"/>
      <c r="B1995" s="8"/>
    </row>
    <row r="1996" customFormat="false" ht="12.75" hidden="false" customHeight="false" outlineLevel="0" collapsed="false">
      <c r="A1996" s="7"/>
      <c r="B1996" s="8"/>
    </row>
    <row r="1997" customFormat="false" ht="12.75" hidden="false" customHeight="false" outlineLevel="0" collapsed="false">
      <c r="A1997" s="7"/>
      <c r="B1997" s="8"/>
    </row>
    <row r="1998" customFormat="false" ht="12.75" hidden="false" customHeight="false" outlineLevel="0" collapsed="false">
      <c r="A1998" s="7"/>
      <c r="B1998" s="8"/>
    </row>
    <row r="1999" customFormat="false" ht="12.75" hidden="false" customHeight="false" outlineLevel="0" collapsed="false">
      <c r="A1999" s="7"/>
      <c r="B1999" s="8"/>
    </row>
    <row r="2000" customFormat="false" ht="12.75" hidden="false" customHeight="false" outlineLevel="0" collapsed="false">
      <c r="A2000" s="7"/>
      <c r="B2000" s="8"/>
    </row>
    <row r="2001" customFormat="false" ht="12.75" hidden="false" customHeight="false" outlineLevel="0" collapsed="false">
      <c r="A2001" s="7"/>
      <c r="B2001" s="8"/>
    </row>
    <row r="2002" customFormat="false" ht="12.75" hidden="false" customHeight="false" outlineLevel="0" collapsed="false">
      <c r="A2002" s="7"/>
      <c r="B2002" s="8"/>
    </row>
    <row r="2003" customFormat="false" ht="12.75" hidden="false" customHeight="false" outlineLevel="0" collapsed="false">
      <c r="A2003" s="7"/>
      <c r="B2003" s="8"/>
    </row>
    <row r="2004" customFormat="false" ht="12.75" hidden="false" customHeight="false" outlineLevel="0" collapsed="false">
      <c r="A2004" s="7"/>
      <c r="B2004" s="8"/>
    </row>
    <row r="2005" customFormat="false" ht="12.75" hidden="false" customHeight="false" outlineLevel="0" collapsed="false">
      <c r="A2005" s="7"/>
      <c r="B2005" s="8"/>
    </row>
    <row r="2006" customFormat="false" ht="12.75" hidden="false" customHeight="false" outlineLevel="0" collapsed="false">
      <c r="A2006" s="7"/>
      <c r="B2006" s="8"/>
    </row>
    <row r="2007" customFormat="false" ht="12.75" hidden="false" customHeight="false" outlineLevel="0" collapsed="false">
      <c r="A2007" s="7"/>
      <c r="B2007" s="8"/>
    </row>
    <row r="2008" customFormat="false" ht="12.75" hidden="false" customHeight="false" outlineLevel="0" collapsed="false">
      <c r="A2008" s="7"/>
      <c r="B2008" s="8"/>
    </row>
    <row r="2009" customFormat="false" ht="12.75" hidden="false" customHeight="false" outlineLevel="0" collapsed="false">
      <c r="A2009" s="7"/>
      <c r="B2009" s="8"/>
    </row>
    <row r="2010" customFormat="false" ht="12.75" hidden="false" customHeight="false" outlineLevel="0" collapsed="false">
      <c r="A2010" s="7"/>
      <c r="B2010" s="8"/>
    </row>
    <row r="2011" customFormat="false" ht="12.75" hidden="false" customHeight="false" outlineLevel="0" collapsed="false">
      <c r="A2011" s="7"/>
      <c r="B2011" s="8"/>
    </row>
    <row r="2012" customFormat="false" ht="12.75" hidden="false" customHeight="false" outlineLevel="0" collapsed="false">
      <c r="A2012" s="7"/>
      <c r="B2012" s="8"/>
    </row>
    <row r="2013" customFormat="false" ht="12.75" hidden="false" customHeight="false" outlineLevel="0" collapsed="false">
      <c r="A2013" s="7"/>
      <c r="B2013" s="8"/>
    </row>
    <row r="2014" customFormat="false" ht="12.75" hidden="false" customHeight="false" outlineLevel="0" collapsed="false">
      <c r="A2014" s="7"/>
      <c r="B2014" s="8"/>
    </row>
    <row r="2015" customFormat="false" ht="12.75" hidden="false" customHeight="false" outlineLevel="0" collapsed="false">
      <c r="A2015" s="7"/>
      <c r="B2015" s="8"/>
    </row>
    <row r="2016" customFormat="false" ht="12.75" hidden="false" customHeight="false" outlineLevel="0" collapsed="false">
      <c r="A2016" s="7"/>
      <c r="B2016" s="8"/>
    </row>
    <row r="2017" customFormat="false" ht="12.75" hidden="false" customHeight="false" outlineLevel="0" collapsed="false">
      <c r="A2017" s="7"/>
      <c r="B2017" s="8"/>
    </row>
    <row r="2018" customFormat="false" ht="12.75" hidden="false" customHeight="false" outlineLevel="0" collapsed="false">
      <c r="A2018" s="7"/>
      <c r="B2018" s="8"/>
    </row>
    <row r="2019" customFormat="false" ht="12.75" hidden="false" customHeight="false" outlineLevel="0" collapsed="false">
      <c r="A2019" s="7"/>
      <c r="B2019" s="8"/>
    </row>
    <row r="2020" customFormat="false" ht="12.75" hidden="false" customHeight="false" outlineLevel="0" collapsed="false">
      <c r="A2020" s="7"/>
      <c r="B2020" s="8"/>
    </row>
    <row r="2021" customFormat="false" ht="12.75" hidden="false" customHeight="false" outlineLevel="0" collapsed="false">
      <c r="A2021" s="7"/>
      <c r="B2021" s="8"/>
    </row>
    <row r="2022" customFormat="false" ht="12.75" hidden="false" customHeight="false" outlineLevel="0" collapsed="false">
      <c r="A2022" s="7"/>
      <c r="B2022" s="8"/>
    </row>
    <row r="2023" customFormat="false" ht="12.75" hidden="false" customHeight="false" outlineLevel="0" collapsed="false">
      <c r="A2023" s="7"/>
      <c r="B2023" s="8"/>
    </row>
    <row r="2024" customFormat="false" ht="12.75" hidden="false" customHeight="false" outlineLevel="0" collapsed="false">
      <c r="A2024" s="7"/>
      <c r="B2024" s="8"/>
    </row>
    <row r="2025" customFormat="false" ht="12.75" hidden="false" customHeight="false" outlineLevel="0" collapsed="false">
      <c r="A2025" s="7"/>
      <c r="B2025" s="8"/>
    </row>
    <row r="2026" customFormat="false" ht="12.75" hidden="false" customHeight="false" outlineLevel="0" collapsed="false">
      <c r="A2026" s="7"/>
      <c r="B2026" s="8"/>
    </row>
    <row r="2027" customFormat="false" ht="12.75" hidden="false" customHeight="false" outlineLevel="0" collapsed="false">
      <c r="A2027" s="7"/>
      <c r="B2027" s="8"/>
    </row>
    <row r="2028" customFormat="false" ht="12.75" hidden="false" customHeight="false" outlineLevel="0" collapsed="false">
      <c r="A2028" s="7"/>
      <c r="B2028" s="8"/>
    </row>
    <row r="2029" customFormat="false" ht="12.75" hidden="false" customHeight="false" outlineLevel="0" collapsed="false">
      <c r="A2029" s="7"/>
      <c r="B2029" s="8"/>
    </row>
    <row r="2030" customFormat="false" ht="12.75" hidden="false" customHeight="false" outlineLevel="0" collapsed="false">
      <c r="A2030" s="7"/>
      <c r="B2030" s="8"/>
    </row>
    <row r="2031" customFormat="false" ht="12.75" hidden="false" customHeight="false" outlineLevel="0" collapsed="false">
      <c r="A2031" s="7"/>
      <c r="B2031" s="8"/>
    </row>
    <row r="2032" customFormat="false" ht="12.75" hidden="false" customHeight="false" outlineLevel="0" collapsed="false">
      <c r="A2032" s="7"/>
      <c r="B2032" s="8"/>
    </row>
    <row r="2033" customFormat="false" ht="12.75" hidden="false" customHeight="false" outlineLevel="0" collapsed="false">
      <c r="A2033" s="7"/>
      <c r="B2033" s="8"/>
    </row>
    <row r="2034" customFormat="false" ht="12.75" hidden="false" customHeight="false" outlineLevel="0" collapsed="false">
      <c r="A2034" s="7"/>
      <c r="B2034" s="8"/>
    </row>
    <row r="2035" customFormat="false" ht="12.75" hidden="false" customHeight="false" outlineLevel="0" collapsed="false">
      <c r="A2035" s="7"/>
      <c r="B2035" s="8"/>
    </row>
    <row r="2036" customFormat="false" ht="12.75" hidden="false" customHeight="false" outlineLevel="0" collapsed="false">
      <c r="A2036" s="7"/>
      <c r="B2036" s="8"/>
    </row>
    <row r="2037" customFormat="false" ht="12.75" hidden="false" customHeight="false" outlineLevel="0" collapsed="false">
      <c r="A2037" s="7"/>
      <c r="B2037" s="8"/>
    </row>
    <row r="2038" customFormat="false" ht="12.75" hidden="false" customHeight="false" outlineLevel="0" collapsed="false">
      <c r="A2038" s="7"/>
      <c r="B2038" s="8"/>
    </row>
    <row r="2039" customFormat="false" ht="12.75" hidden="false" customHeight="false" outlineLevel="0" collapsed="false">
      <c r="A2039" s="7"/>
      <c r="B2039" s="8"/>
    </row>
    <row r="2040" customFormat="false" ht="12.75" hidden="false" customHeight="false" outlineLevel="0" collapsed="false">
      <c r="A2040" s="7"/>
      <c r="B2040" s="8"/>
    </row>
    <row r="2041" customFormat="false" ht="12.75" hidden="false" customHeight="false" outlineLevel="0" collapsed="false">
      <c r="A2041" s="7"/>
      <c r="B2041" s="8"/>
    </row>
    <row r="2042" customFormat="false" ht="12.75" hidden="false" customHeight="false" outlineLevel="0" collapsed="false">
      <c r="A2042" s="7"/>
      <c r="B2042" s="8"/>
    </row>
    <row r="2043" customFormat="false" ht="12.75" hidden="false" customHeight="false" outlineLevel="0" collapsed="false">
      <c r="A2043" s="7"/>
      <c r="B2043" s="8"/>
    </row>
    <row r="2044" customFormat="false" ht="12.75" hidden="false" customHeight="false" outlineLevel="0" collapsed="false">
      <c r="A2044" s="7"/>
      <c r="B2044" s="8"/>
    </row>
    <row r="2045" customFormat="false" ht="12.75" hidden="false" customHeight="false" outlineLevel="0" collapsed="false">
      <c r="A2045" s="7"/>
      <c r="B2045" s="8"/>
    </row>
    <row r="2046" customFormat="false" ht="12.75" hidden="false" customHeight="false" outlineLevel="0" collapsed="false">
      <c r="A2046" s="7"/>
      <c r="B2046" s="8"/>
    </row>
    <row r="2047" customFormat="false" ht="12.75" hidden="false" customHeight="false" outlineLevel="0" collapsed="false">
      <c r="A2047" s="7"/>
      <c r="B2047" s="8"/>
    </row>
    <row r="2048" customFormat="false" ht="12.75" hidden="false" customHeight="false" outlineLevel="0" collapsed="false">
      <c r="A2048" s="7"/>
      <c r="B2048" s="8"/>
    </row>
    <row r="2049" customFormat="false" ht="12.75" hidden="false" customHeight="false" outlineLevel="0" collapsed="false">
      <c r="A2049" s="7"/>
      <c r="B2049" s="8"/>
    </row>
    <row r="2050" customFormat="false" ht="12.75" hidden="false" customHeight="false" outlineLevel="0" collapsed="false">
      <c r="A2050" s="7"/>
      <c r="B2050" s="8"/>
    </row>
    <row r="2051" customFormat="false" ht="12.75" hidden="false" customHeight="false" outlineLevel="0" collapsed="false">
      <c r="A2051" s="7"/>
      <c r="B2051" s="8"/>
    </row>
    <row r="2052" customFormat="false" ht="12.75" hidden="false" customHeight="false" outlineLevel="0" collapsed="false">
      <c r="A2052" s="7"/>
      <c r="B2052" s="8"/>
    </row>
    <row r="2053" customFormat="false" ht="12.75" hidden="false" customHeight="false" outlineLevel="0" collapsed="false">
      <c r="A2053" s="7"/>
      <c r="B2053" s="8"/>
    </row>
    <row r="2054" customFormat="false" ht="12.75" hidden="false" customHeight="false" outlineLevel="0" collapsed="false">
      <c r="A2054" s="7"/>
      <c r="B2054" s="8"/>
    </row>
    <row r="2055" customFormat="false" ht="12.75" hidden="false" customHeight="false" outlineLevel="0" collapsed="false">
      <c r="A2055" s="7"/>
      <c r="B2055" s="8"/>
    </row>
    <row r="2056" customFormat="false" ht="12.75" hidden="false" customHeight="false" outlineLevel="0" collapsed="false">
      <c r="A2056" s="7"/>
      <c r="B2056" s="8"/>
    </row>
    <row r="2057" customFormat="false" ht="12.75" hidden="false" customHeight="false" outlineLevel="0" collapsed="false">
      <c r="A2057" s="7"/>
      <c r="B2057" s="8"/>
    </row>
    <row r="2058" customFormat="false" ht="12.75" hidden="false" customHeight="false" outlineLevel="0" collapsed="false">
      <c r="A2058" s="7"/>
      <c r="B2058" s="8"/>
    </row>
    <row r="2059" customFormat="false" ht="12.75" hidden="false" customHeight="false" outlineLevel="0" collapsed="false">
      <c r="A2059" s="7"/>
      <c r="B2059" s="8"/>
    </row>
    <row r="2060" customFormat="false" ht="12.75" hidden="false" customHeight="false" outlineLevel="0" collapsed="false">
      <c r="A2060" s="7"/>
      <c r="B2060" s="8"/>
    </row>
    <row r="2061" customFormat="false" ht="12.75" hidden="false" customHeight="false" outlineLevel="0" collapsed="false">
      <c r="A2061" s="7"/>
      <c r="B2061" s="8"/>
    </row>
    <row r="2062" customFormat="false" ht="12.75" hidden="false" customHeight="false" outlineLevel="0" collapsed="false">
      <c r="A2062" s="7"/>
      <c r="B2062" s="8"/>
    </row>
    <row r="2063" customFormat="false" ht="12.75" hidden="false" customHeight="false" outlineLevel="0" collapsed="false">
      <c r="A2063" s="7"/>
      <c r="B2063" s="8"/>
    </row>
    <row r="2064" customFormat="false" ht="12.75" hidden="false" customHeight="false" outlineLevel="0" collapsed="false">
      <c r="A2064" s="7"/>
      <c r="B2064" s="8"/>
    </row>
    <row r="2065" customFormat="false" ht="12.75" hidden="false" customHeight="false" outlineLevel="0" collapsed="false">
      <c r="A2065" s="7"/>
      <c r="B2065" s="8"/>
    </row>
    <row r="2066" customFormat="false" ht="12.75" hidden="false" customHeight="false" outlineLevel="0" collapsed="false">
      <c r="A2066" s="7"/>
      <c r="B2066" s="8"/>
    </row>
    <row r="2067" customFormat="false" ht="12.75" hidden="false" customHeight="false" outlineLevel="0" collapsed="false">
      <c r="A2067" s="7"/>
      <c r="B2067" s="8"/>
    </row>
    <row r="2068" customFormat="false" ht="12.75" hidden="false" customHeight="false" outlineLevel="0" collapsed="false">
      <c r="A2068" s="7"/>
      <c r="B2068" s="8"/>
    </row>
    <row r="2069" customFormat="false" ht="12.75" hidden="false" customHeight="false" outlineLevel="0" collapsed="false">
      <c r="A2069" s="7"/>
      <c r="B2069" s="8"/>
    </row>
    <row r="2070" customFormat="false" ht="12.75" hidden="false" customHeight="false" outlineLevel="0" collapsed="false">
      <c r="A2070" s="7"/>
      <c r="B2070" s="8"/>
    </row>
    <row r="2071" customFormat="false" ht="12.75" hidden="false" customHeight="false" outlineLevel="0" collapsed="false">
      <c r="A2071" s="7"/>
      <c r="B2071" s="8"/>
    </row>
    <row r="2072" customFormat="false" ht="12.75" hidden="false" customHeight="false" outlineLevel="0" collapsed="false">
      <c r="A2072" s="7"/>
      <c r="B2072" s="8"/>
    </row>
    <row r="2073" customFormat="false" ht="12.75" hidden="false" customHeight="false" outlineLevel="0" collapsed="false">
      <c r="A2073" s="7"/>
      <c r="B2073" s="8"/>
    </row>
    <row r="2074" customFormat="false" ht="12.75" hidden="false" customHeight="false" outlineLevel="0" collapsed="false">
      <c r="A2074" s="7"/>
      <c r="B2074" s="8"/>
    </row>
    <row r="2075" customFormat="false" ht="12.75" hidden="false" customHeight="false" outlineLevel="0" collapsed="false">
      <c r="A2075" s="7"/>
      <c r="B2075" s="8"/>
    </row>
    <row r="2076" customFormat="false" ht="12.75" hidden="false" customHeight="false" outlineLevel="0" collapsed="false">
      <c r="A2076" s="7"/>
      <c r="B2076" s="8"/>
    </row>
    <row r="2077" customFormat="false" ht="12.75" hidden="false" customHeight="false" outlineLevel="0" collapsed="false">
      <c r="A2077" s="7"/>
      <c r="B2077" s="8"/>
    </row>
    <row r="2078" customFormat="false" ht="12.75" hidden="false" customHeight="false" outlineLevel="0" collapsed="false">
      <c r="A2078" s="7"/>
      <c r="B2078" s="8"/>
    </row>
    <row r="2079" customFormat="false" ht="12.75" hidden="false" customHeight="false" outlineLevel="0" collapsed="false">
      <c r="A2079" s="7"/>
      <c r="B2079" s="8"/>
    </row>
    <row r="2080" customFormat="false" ht="12.75" hidden="false" customHeight="false" outlineLevel="0" collapsed="false">
      <c r="A2080" s="7"/>
      <c r="B2080" s="8"/>
    </row>
    <row r="2081" customFormat="false" ht="12.75" hidden="false" customHeight="false" outlineLevel="0" collapsed="false">
      <c r="A2081" s="7"/>
      <c r="B2081" s="8"/>
    </row>
    <row r="2082" customFormat="false" ht="12.75" hidden="false" customHeight="false" outlineLevel="0" collapsed="false">
      <c r="A2082" s="7"/>
      <c r="B2082" s="8"/>
    </row>
    <row r="2083" customFormat="false" ht="12.75" hidden="false" customHeight="false" outlineLevel="0" collapsed="false">
      <c r="A2083" s="7"/>
      <c r="B2083" s="8"/>
    </row>
    <row r="2084" customFormat="false" ht="12.75" hidden="false" customHeight="false" outlineLevel="0" collapsed="false">
      <c r="A2084" s="7"/>
      <c r="B2084" s="8"/>
    </row>
    <row r="2085" customFormat="false" ht="12.75" hidden="false" customHeight="false" outlineLevel="0" collapsed="false">
      <c r="A2085" s="7"/>
      <c r="B2085" s="8"/>
    </row>
    <row r="2086" customFormat="false" ht="12.75" hidden="false" customHeight="false" outlineLevel="0" collapsed="false">
      <c r="A2086" s="7"/>
      <c r="B2086" s="8"/>
    </row>
    <row r="2087" customFormat="false" ht="12.75" hidden="false" customHeight="false" outlineLevel="0" collapsed="false">
      <c r="A2087" s="7"/>
      <c r="B2087" s="8"/>
    </row>
    <row r="2088" customFormat="false" ht="12.75" hidden="false" customHeight="false" outlineLevel="0" collapsed="false">
      <c r="A2088" s="7"/>
      <c r="B2088" s="8"/>
    </row>
    <row r="2089" customFormat="false" ht="12.75" hidden="false" customHeight="false" outlineLevel="0" collapsed="false">
      <c r="A2089" s="7"/>
      <c r="B2089" s="8"/>
    </row>
    <row r="2090" customFormat="false" ht="12.75" hidden="false" customHeight="false" outlineLevel="0" collapsed="false">
      <c r="A2090" s="7"/>
      <c r="B2090" s="8"/>
    </row>
    <row r="2091" customFormat="false" ht="12.75" hidden="false" customHeight="false" outlineLevel="0" collapsed="false">
      <c r="A2091" s="7"/>
      <c r="B2091" s="8"/>
    </row>
    <row r="2092" customFormat="false" ht="12.75" hidden="false" customHeight="false" outlineLevel="0" collapsed="false">
      <c r="A2092" s="7"/>
      <c r="B2092" s="8"/>
    </row>
    <row r="2093" customFormat="false" ht="12.75" hidden="false" customHeight="false" outlineLevel="0" collapsed="false">
      <c r="A2093" s="7"/>
      <c r="B2093" s="8"/>
    </row>
    <row r="2094" customFormat="false" ht="12.75" hidden="false" customHeight="false" outlineLevel="0" collapsed="false">
      <c r="A2094" s="7"/>
      <c r="B2094" s="8"/>
    </row>
    <row r="2095" customFormat="false" ht="12.75" hidden="false" customHeight="false" outlineLevel="0" collapsed="false">
      <c r="A2095" s="7"/>
      <c r="B2095" s="8"/>
    </row>
    <row r="2096" customFormat="false" ht="12.75" hidden="false" customHeight="false" outlineLevel="0" collapsed="false">
      <c r="A2096" s="7"/>
      <c r="B2096" s="8"/>
    </row>
    <row r="2097" customFormat="false" ht="12.75" hidden="false" customHeight="false" outlineLevel="0" collapsed="false">
      <c r="A2097" s="7"/>
      <c r="B2097" s="8"/>
    </row>
    <row r="2098" customFormat="false" ht="12.75" hidden="false" customHeight="false" outlineLevel="0" collapsed="false">
      <c r="A2098" s="7"/>
      <c r="B2098" s="8"/>
    </row>
    <row r="2099" customFormat="false" ht="12.75" hidden="false" customHeight="false" outlineLevel="0" collapsed="false">
      <c r="A2099" s="7"/>
      <c r="B2099" s="8"/>
    </row>
    <row r="2100" customFormat="false" ht="12.75" hidden="false" customHeight="false" outlineLevel="0" collapsed="false">
      <c r="A2100" s="7"/>
      <c r="B2100" s="8"/>
    </row>
    <row r="2101" customFormat="false" ht="12.75" hidden="false" customHeight="false" outlineLevel="0" collapsed="false">
      <c r="A2101" s="7"/>
      <c r="B2101" s="8"/>
    </row>
    <row r="2102" customFormat="false" ht="12.75" hidden="false" customHeight="false" outlineLevel="0" collapsed="false">
      <c r="A2102" s="7"/>
      <c r="B2102" s="8"/>
    </row>
    <row r="2103" customFormat="false" ht="12.75" hidden="false" customHeight="false" outlineLevel="0" collapsed="false">
      <c r="A2103" s="7"/>
      <c r="B2103" s="8"/>
    </row>
    <row r="2104" customFormat="false" ht="12.75" hidden="false" customHeight="false" outlineLevel="0" collapsed="false">
      <c r="A2104" s="13"/>
      <c r="B2104" s="8"/>
    </row>
    <row r="2105" customFormat="false" ht="12.75" hidden="false" customHeight="false" outlineLevel="0" collapsed="false">
      <c r="A2105" s="13"/>
      <c r="B2105" s="8"/>
    </row>
    <row r="2106" customFormat="false" ht="12.75" hidden="false" customHeight="false" outlineLevel="0" collapsed="false">
      <c r="A2106" s="13"/>
      <c r="B2106" s="8"/>
    </row>
    <row r="2107" customFormat="false" ht="12.75" hidden="false" customHeight="false" outlineLevel="0" collapsed="false">
      <c r="A2107" s="13"/>
      <c r="B2107" s="8"/>
    </row>
    <row r="2108" customFormat="false" ht="12.75" hidden="false" customHeight="false" outlineLevel="0" collapsed="false">
      <c r="A2108" s="13"/>
      <c r="B2108" s="8"/>
    </row>
    <row r="2109" customFormat="false" ht="12.75" hidden="false" customHeight="false" outlineLevel="0" collapsed="false">
      <c r="A2109" s="13"/>
      <c r="B2109" s="8"/>
    </row>
    <row r="2110" customFormat="false" ht="12.75" hidden="false" customHeight="false" outlineLevel="0" collapsed="false">
      <c r="A2110" s="13"/>
      <c r="B2110" s="8"/>
    </row>
    <row r="2111" customFormat="false" ht="12.75" hidden="false" customHeight="false" outlineLevel="0" collapsed="false">
      <c r="A2111" s="13"/>
      <c r="B2111" s="8"/>
    </row>
    <row r="2112" customFormat="false" ht="12.75" hidden="false" customHeight="false" outlineLevel="0" collapsed="false">
      <c r="A2112" s="13"/>
      <c r="B2112" s="8"/>
    </row>
    <row r="2113" customFormat="false" ht="12.75" hidden="false" customHeight="false" outlineLevel="0" collapsed="false">
      <c r="B2113" s="8"/>
    </row>
    <row r="2114" customFormat="false" ht="12.75" hidden="false" customHeight="false" outlineLevel="0" collapsed="false">
      <c r="B2114" s="8"/>
    </row>
    <row r="2115" customFormat="false" ht="12.75" hidden="false" customHeight="false" outlineLevel="0" collapsed="false">
      <c r="B2115" s="8"/>
    </row>
    <row r="2116" customFormat="false" ht="12.75" hidden="false" customHeight="false" outlineLevel="0" collapsed="false">
      <c r="B2116" s="8"/>
    </row>
    <row r="2117" customFormat="false" ht="12.75" hidden="false" customHeight="false" outlineLevel="0" collapsed="false">
      <c r="B2117" s="8"/>
    </row>
    <row r="2118" customFormat="false" ht="12.75" hidden="false" customHeight="false" outlineLevel="0" collapsed="false">
      <c r="B2118" s="8"/>
    </row>
    <row r="2119" customFormat="false" ht="12.75" hidden="false" customHeight="false" outlineLevel="0" collapsed="false">
      <c r="B2119" s="8"/>
    </row>
    <row r="2120" customFormat="false" ht="12.75" hidden="false" customHeight="false" outlineLevel="0" collapsed="false">
      <c r="B2120" s="8"/>
    </row>
    <row r="2121" customFormat="false" ht="12.75" hidden="false" customHeight="false" outlineLevel="0" collapsed="false">
      <c r="B2121" s="8"/>
    </row>
    <row r="2122" customFormat="false" ht="12.75" hidden="false" customHeight="false" outlineLevel="0" collapsed="false">
      <c r="B2122" s="8"/>
    </row>
    <row r="2123" customFormat="false" ht="12.75" hidden="false" customHeight="false" outlineLevel="0" collapsed="false">
      <c r="B2123" s="8"/>
    </row>
    <row r="2124" customFormat="false" ht="12.75" hidden="false" customHeight="false" outlineLevel="0" collapsed="false">
      <c r="B2124" s="8"/>
    </row>
    <row r="2125" customFormat="false" ht="12.75" hidden="false" customHeight="false" outlineLevel="0" collapsed="false">
      <c r="B2125" s="8"/>
    </row>
    <row r="2126" customFormat="false" ht="12.75" hidden="false" customHeight="false" outlineLevel="0" collapsed="false">
      <c r="B2126" s="8"/>
    </row>
    <row r="2127" customFormat="false" ht="12.75" hidden="false" customHeight="false" outlineLevel="0" collapsed="false">
      <c r="B2127" s="8"/>
    </row>
    <row r="2128" customFormat="false" ht="12.75" hidden="false" customHeight="false" outlineLevel="0" collapsed="false">
      <c r="B2128" s="8"/>
    </row>
    <row r="2129" customFormat="false" ht="12.75" hidden="false" customHeight="false" outlineLevel="0" collapsed="false">
      <c r="B2129" s="8"/>
    </row>
    <row r="2130" customFormat="false" ht="12.75" hidden="false" customHeight="false" outlineLevel="0" collapsed="false">
      <c r="B2130" s="8"/>
    </row>
    <row r="2131" customFormat="false" ht="12.75" hidden="false" customHeight="false" outlineLevel="0" collapsed="false">
      <c r="B2131" s="8"/>
    </row>
    <row r="2132" customFormat="false" ht="12.75" hidden="false" customHeight="false" outlineLevel="0" collapsed="false">
      <c r="B2132" s="8"/>
    </row>
    <row r="2133" customFormat="false" ht="12.75" hidden="false" customHeight="false" outlineLevel="0" collapsed="false">
      <c r="B2133" s="8"/>
    </row>
    <row r="2134" customFormat="false" ht="12.75" hidden="false" customHeight="false" outlineLevel="0" collapsed="false">
      <c r="B2134" s="8"/>
    </row>
    <row r="2135" customFormat="false" ht="12.75" hidden="false" customHeight="false" outlineLevel="0" collapsed="false">
      <c r="B2135" s="8"/>
    </row>
    <row r="2136" customFormat="false" ht="12.75" hidden="false" customHeight="false" outlineLevel="0" collapsed="false">
      <c r="B2136" s="8"/>
    </row>
    <row r="2137" customFormat="false" ht="12.75" hidden="false" customHeight="false" outlineLevel="0" collapsed="false">
      <c r="B2137" s="8"/>
    </row>
    <row r="2138" customFormat="false" ht="12.75" hidden="false" customHeight="false" outlineLevel="0" collapsed="false">
      <c r="B2138" s="8"/>
    </row>
    <row r="2139" customFormat="false" ht="12.75" hidden="false" customHeight="false" outlineLevel="0" collapsed="false">
      <c r="B2139" s="8"/>
    </row>
    <row r="2140" customFormat="false" ht="12.75" hidden="false" customHeight="false" outlineLevel="0" collapsed="false">
      <c r="B2140" s="8"/>
    </row>
    <row r="2141" customFormat="false" ht="12.75" hidden="false" customHeight="false" outlineLevel="0" collapsed="false">
      <c r="B2141" s="8"/>
    </row>
    <row r="2142" customFormat="false" ht="12.75" hidden="false" customHeight="false" outlineLevel="0" collapsed="false">
      <c r="B2142" s="8"/>
    </row>
    <row r="2143" customFormat="false" ht="12.75" hidden="false" customHeight="false" outlineLevel="0" collapsed="false">
      <c r="B2143" s="8"/>
    </row>
    <row r="2144" customFormat="false" ht="12.75" hidden="false" customHeight="false" outlineLevel="0" collapsed="false">
      <c r="B2144" s="8"/>
    </row>
    <row r="2145" customFormat="false" ht="12.75" hidden="false" customHeight="false" outlineLevel="0" collapsed="false">
      <c r="B2145" s="8"/>
    </row>
    <row r="2146" customFormat="false" ht="12.75" hidden="false" customHeight="false" outlineLevel="0" collapsed="false">
      <c r="B2146" s="8"/>
    </row>
    <row r="2147" customFormat="false" ht="12.75" hidden="false" customHeight="false" outlineLevel="0" collapsed="false">
      <c r="B2147" s="8"/>
    </row>
    <row r="2148" customFormat="false" ht="12.75" hidden="false" customHeight="false" outlineLevel="0" collapsed="false">
      <c r="B2148" s="8"/>
    </row>
    <row r="2149" customFormat="false" ht="12.75" hidden="false" customHeight="false" outlineLevel="0" collapsed="false">
      <c r="B2149" s="8"/>
    </row>
    <row r="2150" customFormat="false" ht="12.75" hidden="false" customHeight="false" outlineLevel="0" collapsed="false">
      <c r="B2150" s="8"/>
    </row>
    <row r="2151" customFormat="false" ht="12.75" hidden="false" customHeight="false" outlineLevel="0" collapsed="false">
      <c r="B2151" s="8"/>
    </row>
    <row r="2152" customFormat="false" ht="12.75" hidden="false" customHeight="false" outlineLevel="0" collapsed="false">
      <c r="B2152" s="8"/>
    </row>
    <row r="2153" customFormat="false" ht="12.75" hidden="false" customHeight="false" outlineLevel="0" collapsed="false">
      <c r="B2153" s="8"/>
    </row>
    <row r="2154" customFormat="false" ht="12.75" hidden="false" customHeight="false" outlineLevel="0" collapsed="false">
      <c r="B2154" s="8"/>
    </row>
    <row r="2155" customFormat="false" ht="12.75" hidden="false" customHeight="false" outlineLevel="0" collapsed="false">
      <c r="B2155" s="8"/>
    </row>
    <row r="2156" customFormat="false" ht="12.75" hidden="false" customHeight="false" outlineLevel="0" collapsed="false">
      <c r="B2156" s="8"/>
    </row>
    <row r="2157" customFormat="false" ht="12.75" hidden="false" customHeight="false" outlineLevel="0" collapsed="false">
      <c r="B2157" s="8"/>
    </row>
    <row r="2158" customFormat="false" ht="12.75" hidden="false" customHeight="false" outlineLevel="0" collapsed="false">
      <c r="B2158" s="8"/>
    </row>
    <row r="2159" customFormat="false" ht="12.75" hidden="false" customHeight="false" outlineLevel="0" collapsed="false">
      <c r="B2159" s="8"/>
    </row>
    <row r="2160" customFormat="false" ht="12.75" hidden="false" customHeight="false" outlineLevel="0" collapsed="false">
      <c r="B2160" s="8"/>
    </row>
    <row r="2161" customFormat="false" ht="12.75" hidden="false" customHeight="false" outlineLevel="0" collapsed="false">
      <c r="B2161" s="8"/>
    </row>
    <row r="2162" customFormat="false" ht="12.75" hidden="false" customHeight="false" outlineLevel="0" collapsed="false">
      <c r="B2162" s="8"/>
    </row>
    <row r="2163" customFormat="false" ht="12.75" hidden="false" customHeight="false" outlineLevel="0" collapsed="false">
      <c r="B2163" s="8"/>
    </row>
    <row r="2164" customFormat="false" ht="12.75" hidden="false" customHeight="false" outlineLevel="0" collapsed="false">
      <c r="B2164" s="8"/>
    </row>
    <row r="2165" customFormat="false" ht="12.75" hidden="false" customHeight="false" outlineLevel="0" collapsed="false">
      <c r="B2165" s="8"/>
    </row>
    <row r="2166" customFormat="false" ht="12.75" hidden="false" customHeight="false" outlineLevel="0" collapsed="false">
      <c r="B2166" s="8"/>
    </row>
    <row r="2167" customFormat="false" ht="12.75" hidden="false" customHeight="false" outlineLevel="0" collapsed="false">
      <c r="B2167" s="8"/>
    </row>
    <row r="2168" customFormat="false" ht="12.75" hidden="false" customHeight="false" outlineLevel="0" collapsed="false">
      <c r="B2168" s="8"/>
    </row>
    <row r="2169" customFormat="false" ht="12.75" hidden="false" customHeight="false" outlineLevel="0" collapsed="false">
      <c r="B2169" s="8"/>
    </row>
    <row r="2170" customFormat="false" ht="12.75" hidden="false" customHeight="false" outlineLevel="0" collapsed="false">
      <c r="B2170" s="8"/>
    </row>
    <row r="2171" customFormat="false" ht="12.75" hidden="false" customHeight="false" outlineLevel="0" collapsed="false">
      <c r="B2171" s="8"/>
    </row>
    <row r="2172" customFormat="false" ht="12.75" hidden="false" customHeight="false" outlineLevel="0" collapsed="false">
      <c r="B2172" s="8"/>
    </row>
    <row r="2173" customFormat="false" ht="12.75" hidden="false" customHeight="false" outlineLevel="0" collapsed="false">
      <c r="B2173" s="8"/>
    </row>
    <row r="2174" customFormat="false" ht="12.75" hidden="false" customHeight="false" outlineLevel="0" collapsed="false">
      <c r="B2174" s="8"/>
    </row>
    <row r="2175" customFormat="false" ht="12.75" hidden="false" customHeight="false" outlineLevel="0" collapsed="false">
      <c r="B2175" s="8"/>
    </row>
    <row r="2176" customFormat="false" ht="12.75" hidden="false" customHeight="false" outlineLevel="0" collapsed="false">
      <c r="B2176" s="8"/>
    </row>
    <row r="2177" customFormat="false" ht="12.75" hidden="false" customHeight="false" outlineLevel="0" collapsed="false">
      <c r="B2177" s="8"/>
    </row>
    <row r="2178" customFormat="false" ht="12.75" hidden="false" customHeight="false" outlineLevel="0" collapsed="false">
      <c r="B2178" s="8"/>
    </row>
    <row r="2179" customFormat="false" ht="12.75" hidden="false" customHeight="false" outlineLevel="0" collapsed="false">
      <c r="B2179" s="8"/>
    </row>
    <row r="2180" customFormat="false" ht="12.75" hidden="false" customHeight="false" outlineLevel="0" collapsed="false">
      <c r="B2180" s="8"/>
    </row>
    <row r="2181" customFormat="false" ht="12.75" hidden="false" customHeight="false" outlineLevel="0" collapsed="false">
      <c r="B2181" s="8"/>
    </row>
    <row r="2182" customFormat="false" ht="12.75" hidden="false" customHeight="false" outlineLevel="0" collapsed="false">
      <c r="B2182" s="8"/>
    </row>
    <row r="2183" customFormat="false" ht="12.75" hidden="false" customHeight="false" outlineLevel="0" collapsed="false">
      <c r="B2183" s="8"/>
    </row>
    <row r="2184" customFormat="false" ht="12.75" hidden="false" customHeight="false" outlineLevel="0" collapsed="false">
      <c r="B2184" s="8"/>
    </row>
    <row r="2185" customFormat="false" ht="12.75" hidden="false" customHeight="false" outlineLevel="0" collapsed="false">
      <c r="B2185" s="8"/>
    </row>
    <row r="2186" customFormat="false" ht="12.75" hidden="false" customHeight="false" outlineLevel="0" collapsed="false">
      <c r="B2186" s="8"/>
    </row>
    <row r="2187" customFormat="false" ht="12.75" hidden="false" customHeight="false" outlineLevel="0" collapsed="false">
      <c r="B2187" s="8"/>
    </row>
    <row r="2188" customFormat="false" ht="12.75" hidden="false" customHeight="false" outlineLevel="0" collapsed="false">
      <c r="B2188" s="8"/>
    </row>
    <row r="2189" customFormat="false" ht="12.75" hidden="false" customHeight="false" outlineLevel="0" collapsed="false">
      <c r="B2189" s="8"/>
    </row>
    <row r="2190" customFormat="false" ht="12.75" hidden="false" customHeight="false" outlineLevel="0" collapsed="false">
      <c r="B2190" s="8"/>
    </row>
    <row r="2191" customFormat="false" ht="12.75" hidden="false" customHeight="false" outlineLevel="0" collapsed="false">
      <c r="B2191" s="8"/>
    </row>
    <row r="2192" customFormat="false" ht="12.75" hidden="false" customHeight="false" outlineLevel="0" collapsed="false">
      <c r="B2192" s="8"/>
    </row>
    <row r="2193" customFormat="false" ht="12.75" hidden="false" customHeight="false" outlineLevel="0" collapsed="false">
      <c r="B2193" s="8"/>
    </row>
    <row r="2194" customFormat="false" ht="12.75" hidden="false" customHeight="false" outlineLevel="0" collapsed="false">
      <c r="B2194" s="8"/>
    </row>
    <row r="2195" customFormat="false" ht="12.75" hidden="false" customHeight="false" outlineLevel="0" collapsed="false">
      <c r="B2195" s="8"/>
    </row>
    <row r="2196" customFormat="false" ht="12.75" hidden="false" customHeight="false" outlineLevel="0" collapsed="false">
      <c r="B2196" s="8"/>
    </row>
    <row r="2197" customFormat="false" ht="12.75" hidden="false" customHeight="false" outlineLevel="0" collapsed="false">
      <c r="B2197" s="8"/>
    </row>
    <row r="2198" customFormat="false" ht="12.75" hidden="false" customHeight="false" outlineLevel="0" collapsed="false">
      <c r="B2198" s="8"/>
    </row>
    <row r="2199" customFormat="false" ht="12.75" hidden="false" customHeight="false" outlineLevel="0" collapsed="false">
      <c r="B2199" s="8"/>
    </row>
    <row r="2200" customFormat="false" ht="12.75" hidden="false" customHeight="false" outlineLevel="0" collapsed="false">
      <c r="B2200" s="8"/>
    </row>
    <row r="2201" customFormat="false" ht="12.75" hidden="false" customHeight="false" outlineLevel="0" collapsed="false">
      <c r="B2201" s="8"/>
    </row>
    <row r="2202" customFormat="false" ht="12.75" hidden="false" customHeight="false" outlineLevel="0" collapsed="false">
      <c r="B2202" s="8"/>
    </row>
    <row r="2203" customFormat="false" ht="12.75" hidden="false" customHeight="false" outlineLevel="0" collapsed="false">
      <c r="B2203" s="8"/>
    </row>
    <row r="2204" customFormat="false" ht="12.75" hidden="false" customHeight="false" outlineLevel="0" collapsed="false">
      <c r="B2204" s="8"/>
    </row>
    <row r="2205" customFormat="false" ht="12.75" hidden="false" customHeight="false" outlineLevel="0" collapsed="false">
      <c r="B2205" s="8"/>
    </row>
    <row r="2206" customFormat="false" ht="12.75" hidden="false" customHeight="false" outlineLevel="0" collapsed="false">
      <c r="B2206" s="8"/>
    </row>
    <row r="2207" customFormat="false" ht="12.75" hidden="false" customHeight="false" outlineLevel="0" collapsed="false">
      <c r="B2207" s="8"/>
    </row>
    <row r="2208" customFormat="false" ht="12.75" hidden="false" customHeight="false" outlineLevel="0" collapsed="false">
      <c r="B2208" s="8"/>
    </row>
    <row r="2209" customFormat="false" ht="12.75" hidden="false" customHeight="false" outlineLevel="0" collapsed="false">
      <c r="B2209" s="8"/>
    </row>
    <row r="2210" customFormat="false" ht="12.75" hidden="false" customHeight="false" outlineLevel="0" collapsed="false">
      <c r="B2210" s="8"/>
    </row>
    <row r="2211" customFormat="false" ht="12.75" hidden="false" customHeight="false" outlineLevel="0" collapsed="false">
      <c r="B2211" s="8"/>
    </row>
    <row r="2212" customFormat="false" ht="12.75" hidden="false" customHeight="false" outlineLevel="0" collapsed="false">
      <c r="B2212" s="8"/>
    </row>
    <row r="2213" customFormat="false" ht="12.75" hidden="false" customHeight="false" outlineLevel="0" collapsed="false">
      <c r="B2213" s="8"/>
    </row>
    <row r="2214" customFormat="false" ht="12.75" hidden="false" customHeight="false" outlineLevel="0" collapsed="false">
      <c r="B2214" s="8"/>
    </row>
    <row r="2215" customFormat="false" ht="12.75" hidden="false" customHeight="false" outlineLevel="0" collapsed="false">
      <c r="B2215" s="8"/>
    </row>
    <row r="2216" customFormat="false" ht="12.75" hidden="false" customHeight="false" outlineLevel="0" collapsed="false">
      <c r="B2216" s="8"/>
    </row>
    <row r="2217" customFormat="false" ht="12.75" hidden="false" customHeight="false" outlineLevel="0" collapsed="false">
      <c r="B2217" s="8"/>
    </row>
    <row r="2218" customFormat="false" ht="12.75" hidden="false" customHeight="false" outlineLevel="0" collapsed="false">
      <c r="B2218" s="8"/>
    </row>
    <row r="2219" customFormat="false" ht="12.75" hidden="false" customHeight="false" outlineLevel="0" collapsed="false">
      <c r="B2219" s="8"/>
    </row>
    <row r="2220" customFormat="false" ht="12.75" hidden="false" customHeight="false" outlineLevel="0" collapsed="false">
      <c r="B2220" s="8"/>
    </row>
    <row r="2221" customFormat="false" ht="12.75" hidden="false" customHeight="false" outlineLevel="0" collapsed="false">
      <c r="B2221" s="8"/>
    </row>
    <row r="2222" customFormat="false" ht="12.75" hidden="false" customHeight="false" outlineLevel="0" collapsed="false">
      <c r="B2222" s="8"/>
    </row>
    <row r="2223" customFormat="false" ht="12.75" hidden="false" customHeight="false" outlineLevel="0" collapsed="false">
      <c r="B2223" s="8"/>
    </row>
    <row r="2224" customFormat="false" ht="12.75" hidden="false" customHeight="false" outlineLevel="0" collapsed="false">
      <c r="B2224" s="8"/>
    </row>
    <row r="2225" customFormat="false" ht="12.75" hidden="false" customHeight="false" outlineLevel="0" collapsed="false">
      <c r="B2225" s="8"/>
    </row>
    <row r="2226" customFormat="false" ht="12.75" hidden="false" customHeight="false" outlineLevel="0" collapsed="false">
      <c r="B2226" s="8"/>
    </row>
    <row r="2227" customFormat="false" ht="12.75" hidden="false" customHeight="false" outlineLevel="0" collapsed="false">
      <c r="B2227" s="8"/>
    </row>
    <row r="2228" customFormat="false" ht="12.75" hidden="false" customHeight="false" outlineLevel="0" collapsed="false">
      <c r="B2228" s="8"/>
    </row>
    <row r="2229" customFormat="false" ht="12.75" hidden="false" customHeight="false" outlineLevel="0" collapsed="false">
      <c r="B2229" s="8"/>
    </row>
    <row r="2230" customFormat="false" ht="12.75" hidden="false" customHeight="false" outlineLevel="0" collapsed="false">
      <c r="B2230" s="8"/>
    </row>
    <row r="2231" customFormat="false" ht="12.75" hidden="false" customHeight="false" outlineLevel="0" collapsed="false">
      <c r="B2231" s="8"/>
    </row>
    <row r="2232" customFormat="false" ht="12.75" hidden="false" customHeight="false" outlineLevel="0" collapsed="false">
      <c r="B2232" s="8"/>
    </row>
    <row r="2233" customFormat="false" ht="12.75" hidden="false" customHeight="false" outlineLevel="0" collapsed="false">
      <c r="B2233" s="8"/>
    </row>
    <row r="2234" customFormat="false" ht="12.75" hidden="false" customHeight="false" outlineLevel="0" collapsed="false">
      <c r="B2234" s="8"/>
    </row>
    <row r="2235" customFormat="false" ht="12.75" hidden="false" customHeight="false" outlineLevel="0" collapsed="false">
      <c r="B2235" s="8"/>
    </row>
    <row r="2236" customFormat="false" ht="12.75" hidden="false" customHeight="false" outlineLevel="0" collapsed="false">
      <c r="B2236" s="8"/>
    </row>
    <row r="2237" customFormat="false" ht="12.75" hidden="false" customHeight="false" outlineLevel="0" collapsed="false">
      <c r="B2237" s="8"/>
    </row>
    <row r="2238" customFormat="false" ht="12.75" hidden="false" customHeight="false" outlineLevel="0" collapsed="false">
      <c r="B2238" s="8"/>
    </row>
    <row r="2239" customFormat="false" ht="12.75" hidden="false" customHeight="false" outlineLevel="0" collapsed="false">
      <c r="B2239" s="8"/>
    </row>
    <row r="2240" customFormat="false" ht="12.75" hidden="false" customHeight="false" outlineLevel="0" collapsed="false">
      <c r="B2240" s="8"/>
    </row>
    <row r="2241" customFormat="false" ht="12.75" hidden="false" customHeight="false" outlineLevel="0" collapsed="false">
      <c r="B2241" s="8"/>
    </row>
    <row r="2242" customFormat="false" ht="12.75" hidden="false" customHeight="false" outlineLevel="0" collapsed="false">
      <c r="B2242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8" zoomScaleNormal="8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8" zoomScaleNormal="8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96"/>
  <sheetViews>
    <sheetView showFormulas="false" showGridLines="true" showRowColHeaders="true" showZeros="true" rightToLeft="false" tabSelected="false" showOutlineSymbols="true" defaultGridColor="true" view="normal" topLeftCell="A66" colorId="64" zoomScale="100" zoomScaleNormal="100" zoomScalePageLayoutView="100" workbookViewId="0">
      <selection pane="topLeft" activeCell="C75" activeCellId="0" sqref="C7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" width="14.7"/>
  </cols>
  <sheetData>
    <row r="1" customFormat="false" ht="12.75" hidden="false" customHeight="false" outlineLevel="0" collapsed="false">
      <c r="A1" s="14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2.75" hidden="false" customHeight="false" outlineLevel="0" collapsed="false">
      <c r="A2" s="14"/>
      <c r="B2" s="1" t="s">
        <v>17</v>
      </c>
      <c r="C2" s="1" t="s">
        <v>18</v>
      </c>
      <c r="D2" s="1" t="s">
        <v>19</v>
      </c>
      <c r="E2" s="1" t="s">
        <v>20</v>
      </c>
      <c r="F2" s="1" t="s">
        <v>21</v>
      </c>
      <c r="G2" s="1" t="s">
        <v>22</v>
      </c>
      <c r="H2" s="1" t="s">
        <v>23</v>
      </c>
      <c r="I2" s="1" t="s">
        <v>24</v>
      </c>
      <c r="J2" s="1" t="s">
        <v>25</v>
      </c>
      <c r="K2" s="1" t="s">
        <v>26</v>
      </c>
      <c r="L2" s="4" t="s">
        <v>27</v>
      </c>
      <c r="M2" s="4" t="s">
        <v>28</v>
      </c>
      <c r="N2" s="4" t="s">
        <v>29</v>
      </c>
      <c r="P2" s="4" t="s">
        <v>30</v>
      </c>
    </row>
    <row r="3" customFormat="false" ht="12.75" hidden="false" customHeight="false" outlineLevel="0" collapsed="false">
      <c r="A3" s="14" t="n">
        <v>34790</v>
      </c>
      <c r="B3" s="3" t="n">
        <v>11742.5920106863</v>
      </c>
      <c r="C3" s="3" t="n">
        <v>11742.5920106863</v>
      </c>
      <c r="D3" s="3" t="n">
        <v>204.4</v>
      </c>
      <c r="E3" s="3" t="n">
        <v>9867.25002682873</v>
      </c>
      <c r="F3" s="3" t="n">
        <v>6023.37570860797</v>
      </c>
      <c r="G3" s="3"/>
      <c r="H3" s="3" t="n">
        <v>6023.37570860797</v>
      </c>
      <c r="I3" s="3" t="n">
        <v>1555.95908477314</v>
      </c>
      <c r="J3" s="3" t="n">
        <v>2287.91523344761</v>
      </c>
      <c r="K3" s="3"/>
      <c r="L3" s="3"/>
      <c r="M3" s="3" t="n">
        <v>1744.09337810437</v>
      </c>
      <c r="N3" s="3"/>
      <c r="O3" s="3"/>
      <c r="P3" s="3"/>
      <c r="Q3" s="3"/>
    </row>
    <row r="4" customFormat="false" ht="12.75" hidden="false" customHeight="false" outlineLevel="0" collapsed="false">
      <c r="A4" s="14" t="n">
        <v>34820</v>
      </c>
      <c r="B4" s="3" t="n">
        <v>11460.0120885495</v>
      </c>
      <c r="C4" s="3" t="n">
        <v>11460.0120885495</v>
      </c>
      <c r="D4" s="3" t="n">
        <v>-403.690984810026</v>
      </c>
      <c r="E4" s="3" t="n">
        <v>9370.74873932294</v>
      </c>
      <c r="F4" s="3" t="n">
        <v>5710.97640365279</v>
      </c>
      <c r="G4" s="3"/>
      <c r="H4" s="3" t="n">
        <v>5710.97640365279</v>
      </c>
      <c r="I4" s="3" t="n">
        <v>1499.27922268284</v>
      </c>
      <c r="J4" s="3" t="n">
        <v>2160.49311298731</v>
      </c>
      <c r="K4" s="3"/>
      <c r="L4" s="3"/>
      <c r="M4" s="3" t="n">
        <v>1435.88729454609</v>
      </c>
      <c r="N4" s="3"/>
      <c r="O4" s="3"/>
      <c r="P4" s="3"/>
      <c r="Q4" s="3"/>
    </row>
    <row r="5" customFormat="false" ht="12.75" hidden="false" customHeight="false" outlineLevel="0" collapsed="false">
      <c r="A5" s="14" t="n">
        <v>34851</v>
      </c>
      <c r="B5" s="3" t="n">
        <v>11466.9333333333</v>
      </c>
      <c r="C5" s="3" t="n">
        <v>11466.9333333333</v>
      </c>
      <c r="D5" s="3" t="n">
        <v>-865.333333333333</v>
      </c>
      <c r="E5" s="3" t="n">
        <v>9187.8</v>
      </c>
      <c r="F5" s="3" t="n">
        <v>5557.2</v>
      </c>
      <c r="G5" s="3"/>
      <c r="H5" s="3" t="n">
        <v>5557.2</v>
      </c>
      <c r="I5" s="3" t="n">
        <v>1455.93333333333</v>
      </c>
      <c r="J5" s="3" t="n">
        <v>2174.66666666667</v>
      </c>
      <c r="K5" s="3"/>
      <c r="L5" s="3"/>
      <c r="M5" s="3" t="n">
        <v>1287.13333333333</v>
      </c>
      <c r="N5" s="3"/>
      <c r="O5" s="3"/>
      <c r="P5" s="3"/>
      <c r="Q5" s="3"/>
    </row>
    <row r="6" customFormat="false" ht="12.75" hidden="false" customHeight="false" outlineLevel="0" collapsed="false">
      <c r="A6" s="14" t="n">
        <v>34881</v>
      </c>
      <c r="B6" s="3" t="n">
        <v>11141.5798942442</v>
      </c>
      <c r="C6" s="3" t="n">
        <v>11141.5798942442</v>
      </c>
      <c r="D6" s="3" t="n">
        <v>-559</v>
      </c>
      <c r="E6" s="3" t="n">
        <v>8971.77419354839</v>
      </c>
      <c r="F6" s="3" t="n">
        <v>5318.35483870968</v>
      </c>
      <c r="G6" s="3"/>
      <c r="H6" s="3" t="n">
        <v>5318.35483870968</v>
      </c>
      <c r="I6" s="3" t="n">
        <v>1513.22580645161</v>
      </c>
      <c r="J6" s="3" t="n">
        <v>2140.1935483871</v>
      </c>
      <c r="K6" s="3"/>
      <c r="L6" s="3"/>
      <c r="M6" s="3" t="n">
        <v>1389</v>
      </c>
      <c r="N6" s="3"/>
      <c r="O6" s="3"/>
      <c r="P6" s="3"/>
      <c r="Q6" s="3"/>
    </row>
    <row r="7" customFormat="false" ht="12.75" hidden="false" customHeight="false" outlineLevel="0" collapsed="false">
      <c r="A7" s="14" t="n">
        <v>34912</v>
      </c>
      <c r="B7" s="3" t="n">
        <v>11445</v>
      </c>
      <c r="C7" s="3" t="n">
        <v>11445</v>
      </c>
      <c r="D7" s="3" t="n">
        <v>-621</v>
      </c>
      <c r="E7" s="3" t="n">
        <v>9349.51612903226</v>
      </c>
      <c r="F7" s="3" t="n">
        <v>5432.29032258065</v>
      </c>
      <c r="G7" s="3"/>
      <c r="H7" s="3" t="n">
        <v>5432.29032258065</v>
      </c>
      <c r="I7" s="3" t="n">
        <v>1547.03225806452</v>
      </c>
      <c r="J7" s="3" t="n">
        <v>2286.1935483871</v>
      </c>
      <c r="K7" s="3" t="n">
        <v>-6</v>
      </c>
      <c r="L7" s="3" t="n">
        <v>90</v>
      </c>
      <c r="M7" s="3" t="n">
        <v>1491.25806451613</v>
      </c>
      <c r="N7" s="3"/>
      <c r="O7" s="3"/>
      <c r="P7" s="3"/>
      <c r="Q7" s="3"/>
    </row>
    <row r="8" customFormat="false" ht="12.75" hidden="false" customHeight="false" outlineLevel="0" collapsed="false">
      <c r="A8" s="14" t="n">
        <v>34943</v>
      </c>
      <c r="B8" s="3" t="n">
        <v>11428</v>
      </c>
      <c r="C8" s="3" t="n">
        <v>11428</v>
      </c>
      <c r="D8" s="3" t="n">
        <v>-396.724546796893</v>
      </c>
      <c r="E8" s="3" t="n">
        <v>9500.26666666667</v>
      </c>
      <c r="F8" s="3" t="n">
        <v>5649.2</v>
      </c>
      <c r="G8" s="3"/>
      <c r="H8" s="3" t="n">
        <v>5649.2</v>
      </c>
      <c r="I8" s="3" t="n">
        <v>1521.33333333333</v>
      </c>
      <c r="J8" s="3" t="n">
        <v>2285.73333333333</v>
      </c>
      <c r="K8" s="3" t="n">
        <v>-33</v>
      </c>
      <c r="L8" s="3" t="n">
        <v>77</v>
      </c>
      <c r="M8" s="3" t="n">
        <v>1514.9</v>
      </c>
      <c r="N8" s="3"/>
      <c r="O8" s="3"/>
      <c r="P8" s="3"/>
      <c r="Q8" s="3"/>
    </row>
    <row r="9" customFormat="false" ht="12.75" hidden="false" customHeight="false" outlineLevel="0" collapsed="false">
      <c r="A9" s="14" t="n">
        <v>34973</v>
      </c>
      <c r="B9" s="3" t="n">
        <v>11644</v>
      </c>
      <c r="C9" s="3" t="n">
        <v>11644</v>
      </c>
      <c r="D9" s="3" t="n">
        <v>-208</v>
      </c>
      <c r="E9" s="3" t="n">
        <v>9942.1935483871</v>
      </c>
      <c r="F9" s="3" t="n">
        <v>6031.29032258065</v>
      </c>
      <c r="G9" s="3"/>
      <c r="H9" s="3" t="n">
        <v>6031.29032258065</v>
      </c>
      <c r="I9" s="3" t="n">
        <v>1543.16129032258</v>
      </c>
      <c r="J9" s="3" t="n">
        <v>2308.74193548387</v>
      </c>
      <c r="K9" s="3" t="n">
        <v>-13</v>
      </c>
      <c r="L9" s="3" t="n">
        <v>72</v>
      </c>
      <c r="M9" s="3" t="n">
        <v>1662.64516129032</v>
      </c>
      <c r="N9" s="3"/>
      <c r="O9" s="3"/>
      <c r="P9" s="3"/>
      <c r="Q9" s="3"/>
    </row>
    <row r="10" customFormat="false" ht="12.75" hidden="false" customHeight="false" outlineLevel="0" collapsed="false">
      <c r="A10" s="14" t="n">
        <v>35004</v>
      </c>
      <c r="B10" s="3" t="n">
        <v>11425</v>
      </c>
      <c r="C10" s="3" t="n">
        <v>11425</v>
      </c>
      <c r="D10" s="3" t="n">
        <v>404</v>
      </c>
      <c r="E10" s="3" t="n">
        <v>9893.3</v>
      </c>
      <c r="F10" s="3" t="n">
        <v>6152.7</v>
      </c>
      <c r="G10" s="3"/>
      <c r="H10" s="3" t="n">
        <v>6152.7</v>
      </c>
      <c r="I10" s="3" t="n">
        <v>1354.76666666667</v>
      </c>
      <c r="J10" s="3" t="n">
        <v>2339.83333333333</v>
      </c>
      <c r="K10" s="3" t="n">
        <v>-56</v>
      </c>
      <c r="L10" s="3" t="n">
        <v>102</v>
      </c>
      <c r="M10" s="3" t="n">
        <v>1922.3</v>
      </c>
      <c r="N10" s="3"/>
      <c r="O10" s="3"/>
      <c r="P10" s="3"/>
      <c r="Q10" s="3"/>
    </row>
    <row r="11" customFormat="false" ht="12.75" hidden="false" customHeight="false" outlineLevel="0" collapsed="false">
      <c r="A11" s="14" t="n">
        <v>35034</v>
      </c>
      <c r="B11" s="3" t="n">
        <v>11591</v>
      </c>
      <c r="C11" s="3" t="n">
        <v>11591</v>
      </c>
      <c r="D11" s="3" t="n">
        <v>772</v>
      </c>
      <c r="E11" s="3" t="n">
        <v>10265.7419354839</v>
      </c>
      <c r="F11" s="3" t="n">
        <v>6257.25806451613</v>
      </c>
      <c r="G11" s="3"/>
      <c r="H11" s="3" t="n">
        <v>6257.25806451613</v>
      </c>
      <c r="I11" s="3" t="n">
        <v>1568.61290322581</v>
      </c>
      <c r="J11" s="3" t="n">
        <v>2382.87096774194</v>
      </c>
      <c r="K11" s="3" t="n">
        <v>-47</v>
      </c>
      <c r="L11" s="3" t="n">
        <v>104</v>
      </c>
      <c r="M11" s="3" t="n">
        <v>2083.09677419355</v>
      </c>
      <c r="N11" s="3"/>
      <c r="O11" s="3"/>
      <c r="P11" s="3"/>
      <c r="Q11" s="3"/>
    </row>
    <row r="12" customFormat="false" ht="12.75" hidden="false" customHeight="false" outlineLevel="0" collapsed="false">
      <c r="A12" s="14" t="n">
        <v>35065</v>
      </c>
      <c r="B12" s="3" t="n">
        <v>11558</v>
      </c>
      <c r="C12" s="3" t="n">
        <v>11558</v>
      </c>
      <c r="D12" s="3" t="n">
        <v>1105</v>
      </c>
      <c r="E12" s="3" t="n">
        <v>10384</v>
      </c>
      <c r="F12" s="3" t="n">
        <v>6460.93548387097</v>
      </c>
      <c r="G12" s="3"/>
      <c r="H12" s="3" t="n">
        <v>6460.93548387097</v>
      </c>
      <c r="I12" s="3" t="n">
        <v>1588.83870967742</v>
      </c>
      <c r="J12" s="3" t="n">
        <v>2283.22580645161</v>
      </c>
      <c r="K12" s="3" t="n">
        <v>-49</v>
      </c>
      <c r="L12" s="3" t="n">
        <v>100</v>
      </c>
      <c r="M12" s="3" t="n">
        <v>2315.64516129032</v>
      </c>
      <c r="N12" s="3"/>
      <c r="O12" s="3"/>
      <c r="P12" s="3"/>
      <c r="Q12" s="3"/>
    </row>
    <row r="13" customFormat="false" ht="12.75" hidden="false" customHeight="false" outlineLevel="0" collapsed="false">
      <c r="A13" s="14" t="n">
        <v>35096</v>
      </c>
      <c r="B13" s="3" t="n">
        <v>11717</v>
      </c>
      <c r="C13" s="3" t="n">
        <v>11717</v>
      </c>
      <c r="D13" s="3" t="n">
        <v>362</v>
      </c>
      <c r="E13" s="3" t="n">
        <v>10218.6206896552</v>
      </c>
      <c r="F13" s="3" t="n">
        <v>6398.55172413793</v>
      </c>
      <c r="G13" s="3"/>
      <c r="H13" s="3" t="n">
        <v>6398.55172413793</v>
      </c>
      <c r="I13" s="3" t="n">
        <v>1552.75862068966</v>
      </c>
      <c r="J13" s="3" t="n">
        <v>2186.31034482759</v>
      </c>
      <c r="K13" s="3" t="n">
        <v>-9</v>
      </c>
      <c r="L13" s="3" t="n">
        <v>90</v>
      </c>
      <c r="M13" s="3" t="n">
        <v>1830.34482758621</v>
      </c>
      <c r="N13" s="3"/>
      <c r="O13" s="3"/>
      <c r="P13" s="3"/>
      <c r="Q13" s="3"/>
    </row>
    <row r="14" customFormat="false" ht="12.75" hidden="false" customHeight="false" outlineLevel="0" collapsed="false">
      <c r="A14" s="14" t="n">
        <v>35125</v>
      </c>
      <c r="B14" s="3" t="n">
        <v>11873</v>
      </c>
      <c r="C14" s="3" t="n">
        <v>11873</v>
      </c>
      <c r="D14" s="3" t="n">
        <v>-31</v>
      </c>
      <c r="E14" s="3" t="n">
        <v>9961.77419354839</v>
      </c>
      <c r="F14" s="3" t="n">
        <v>6231.06451612903</v>
      </c>
      <c r="G14" s="3"/>
      <c r="H14" s="3" t="n">
        <v>6231.06451612903</v>
      </c>
      <c r="I14" s="3" t="n">
        <v>1557.61290322581</v>
      </c>
      <c r="J14" s="3" t="n">
        <v>2171.09677419355</v>
      </c>
      <c r="K14" s="3" t="n">
        <v>-93</v>
      </c>
      <c r="L14" s="3" t="n">
        <v>95</v>
      </c>
      <c r="M14" s="3" t="n">
        <v>1884.74193548387</v>
      </c>
      <c r="N14" s="3"/>
      <c r="O14" s="3"/>
      <c r="P14" s="3"/>
      <c r="Q14" s="3"/>
    </row>
    <row r="15" customFormat="false" ht="12.75" hidden="false" customHeight="false" outlineLevel="0" collapsed="false">
      <c r="A15" s="14" t="n">
        <v>35186</v>
      </c>
      <c r="B15" s="3" t="n">
        <v>11874</v>
      </c>
      <c r="C15" s="3" t="n">
        <v>11874</v>
      </c>
      <c r="D15" s="3" t="n">
        <v>-327</v>
      </c>
      <c r="E15" s="3" t="n">
        <v>9993.48387096774</v>
      </c>
      <c r="F15" s="3" t="n">
        <v>5979.48387096774</v>
      </c>
      <c r="G15" s="3"/>
      <c r="H15" s="3" t="n">
        <v>5979.48387096774</v>
      </c>
      <c r="I15" s="3" t="n">
        <v>1560.45161290323</v>
      </c>
      <c r="J15" s="3" t="n">
        <v>2312.54838709677</v>
      </c>
      <c r="K15" s="3" t="n">
        <v>12</v>
      </c>
      <c r="L15" s="3" t="n">
        <v>129</v>
      </c>
      <c r="M15" s="3" t="n">
        <v>1567.77419354839</v>
      </c>
      <c r="N15" s="3" t="n">
        <v>11561.2580645161</v>
      </c>
      <c r="O15" s="3"/>
      <c r="P15" s="3"/>
      <c r="Q15" s="3"/>
    </row>
    <row r="16" customFormat="false" ht="12.75" hidden="false" customHeight="false" outlineLevel="0" collapsed="false">
      <c r="A16" s="14" t="n">
        <v>35217</v>
      </c>
      <c r="B16" s="3" t="n">
        <v>11737</v>
      </c>
      <c r="C16" s="3" t="n">
        <v>11737</v>
      </c>
      <c r="D16" s="3" t="n">
        <v>-396</v>
      </c>
      <c r="E16" s="3" t="n">
        <v>9939.96666666667</v>
      </c>
      <c r="F16" s="3" t="n">
        <v>5806.8</v>
      </c>
      <c r="G16" s="3"/>
      <c r="H16" s="3" t="n">
        <v>5806.8</v>
      </c>
      <c r="I16" s="3" t="n">
        <v>1535.96666666667</v>
      </c>
      <c r="J16" s="3" t="n">
        <v>2343.2</v>
      </c>
      <c r="K16" s="3" t="n">
        <v>75</v>
      </c>
      <c r="L16" s="3" t="n">
        <v>179</v>
      </c>
      <c r="M16" s="3" t="n">
        <v>1397.2</v>
      </c>
      <c r="N16" s="3" t="n">
        <v>11337.1666666667</v>
      </c>
      <c r="O16" s="3"/>
      <c r="P16" s="3"/>
      <c r="Q16" s="3"/>
    </row>
    <row r="17" customFormat="false" ht="12.75" hidden="false" customHeight="false" outlineLevel="0" collapsed="false">
      <c r="A17" s="14" t="n">
        <v>35247</v>
      </c>
      <c r="B17" s="3" t="n">
        <v>11837</v>
      </c>
      <c r="C17" s="3" t="n">
        <v>11837</v>
      </c>
      <c r="D17" s="3" t="n">
        <v>-544</v>
      </c>
      <c r="E17" s="3" t="n">
        <v>9730.1935483871</v>
      </c>
      <c r="F17" s="3" t="n">
        <v>5781.12903225806</v>
      </c>
      <c r="G17" s="3"/>
      <c r="H17" s="3" t="n">
        <v>5781.12903225806</v>
      </c>
      <c r="I17" s="3" t="n">
        <v>1523.22580645161</v>
      </c>
      <c r="J17" s="3" t="n">
        <v>2308.83870967742</v>
      </c>
      <c r="K17" s="3" t="n">
        <v>-19</v>
      </c>
      <c r="L17" s="3" t="n">
        <v>136</v>
      </c>
      <c r="M17" s="3" t="n">
        <v>1579.22580645161</v>
      </c>
      <c r="N17" s="3" t="n">
        <v>11309.4193548387</v>
      </c>
      <c r="O17" s="3"/>
    </row>
    <row r="18" customFormat="false" ht="12.75" hidden="false" customHeight="false" outlineLevel="0" collapsed="false">
      <c r="A18" s="14" t="n">
        <v>35278</v>
      </c>
      <c r="B18" s="3" t="n">
        <v>11951</v>
      </c>
      <c r="C18" s="3" t="n">
        <v>11951</v>
      </c>
      <c r="D18" s="3" t="n">
        <v>-580</v>
      </c>
      <c r="E18" s="3" t="n">
        <v>9816.22580645161</v>
      </c>
      <c r="F18" s="3" t="n">
        <v>5799.03225806452</v>
      </c>
      <c r="G18" s="3"/>
      <c r="H18" s="3" t="n">
        <v>5799.03225806452</v>
      </c>
      <c r="I18" s="3" t="n">
        <v>1501.32258064516</v>
      </c>
      <c r="J18" s="3" t="n">
        <v>2375.87096774194</v>
      </c>
      <c r="K18" s="3" t="n">
        <v>-2</v>
      </c>
      <c r="L18" s="3" t="n">
        <v>142</v>
      </c>
      <c r="M18" s="3" t="n">
        <v>1585.48387096774</v>
      </c>
      <c r="N18" s="3" t="n">
        <v>11401.7096774194</v>
      </c>
      <c r="O18" s="3"/>
    </row>
    <row r="19" customFormat="false" ht="12.75" hidden="false" customHeight="false" outlineLevel="0" collapsed="false">
      <c r="A19" s="14" t="n">
        <v>35309</v>
      </c>
      <c r="B19" s="3" t="n">
        <v>11759</v>
      </c>
      <c r="C19" s="3" t="n">
        <v>11759</v>
      </c>
      <c r="D19" s="3" t="n">
        <v>-485</v>
      </c>
      <c r="E19" s="3" t="n">
        <v>9752.33333333333</v>
      </c>
      <c r="F19" s="3" t="n">
        <v>5643.26666666667</v>
      </c>
      <c r="G19" s="3"/>
      <c r="H19" s="3" t="n">
        <v>5643.26666666667</v>
      </c>
      <c r="I19" s="3" t="n">
        <v>1500.23333333333</v>
      </c>
      <c r="J19" s="3" t="n">
        <v>2431.83333333333</v>
      </c>
      <c r="K19" s="3" t="n">
        <v>45</v>
      </c>
      <c r="L19" s="3" t="n">
        <v>132</v>
      </c>
      <c r="M19" s="3" t="n">
        <v>1522.4</v>
      </c>
      <c r="N19" s="3" t="n">
        <v>11274.7333333333</v>
      </c>
      <c r="O19" s="3"/>
    </row>
    <row r="20" customFormat="false" ht="12.75" hidden="false" customHeight="false" outlineLevel="0" collapsed="false">
      <c r="A20" s="14" t="n">
        <v>35339</v>
      </c>
      <c r="B20" s="3" t="n">
        <v>12016</v>
      </c>
      <c r="C20" s="3" t="n">
        <v>12016</v>
      </c>
      <c r="D20" s="3" t="n">
        <v>43</v>
      </c>
      <c r="E20" s="3" t="n">
        <v>10283.0322580645</v>
      </c>
      <c r="F20" s="3" t="n">
        <v>6067.25806451613</v>
      </c>
      <c r="G20" s="3"/>
      <c r="H20" s="3" t="n">
        <v>6067.25806451613</v>
      </c>
      <c r="I20" s="3" t="n">
        <v>1529.29032258065</v>
      </c>
      <c r="J20" s="3" t="n">
        <v>2502.48387096774</v>
      </c>
      <c r="K20" s="3" t="n">
        <v>55</v>
      </c>
      <c r="L20" s="3" t="n">
        <v>129</v>
      </c>
      <c r="M20" s="3" t="n">
        <v>1768.16129032258</v>
      </c>
      <c r="N20" s="3" t="n">
        <v>12051.1935483871</v>
      </c>
      <c r="O20" s="3"/>
    </row>
    <row r="21" customFormat="false" ht="12.75" hidden="false" customHeight="false" outlineLevel="0" collapsed="false">
      <c r="A21" s="14" t="n">
        <v>35370</v>
      </c>
      <c r="B21" s="3" t="n">
        <v>12109</v>
      </c>
      <c r="C21" s="3" t="n">
        <v>12109</v>
      </c>
      <c r="D21" s="3" t="n">
        <v>783</v>
      </c>
      <c r="E21" s="3" t="n">
        <v>10682</v>
      </c>
      <c r="F21" s="3" t="n">
        <v>6315</v>
      </c>
      <c r="G21" s="3"/>
      <c r="H21" s="3" t="n">
        <v>6315</v>
      </c>
      <c r="I21" s="3" t="n">
        <v>1547</v>
      </c>
      <c r="J21" s="3" t="n">
        <v>2612</v>
      </c>
      <c r="K21" s="3" t="n">
        <v>88</v>
      </c>
      <c r="L21" s="3" t="n">
        <v>120</v>
      </c>
      <c r="M21" s="3" t="n">
        <v>2188</v>
      </c>
      <c r="N21" s="3" t="n">
        <v>12870</v>
      </c>
      <c r="O21" s="3"/>
    </row>
    <row r="22" customFormat="false" ht="12.75" hidden="false" customHeight="false" outlineLevel="0" collapsed="false">
      <c r="A22" s="14" t="n">
        <v>35400</v>
      </c>
      <c r="B22" s="3" t="n">
        <v>12028</v>
      </c>
      <c r="C22" s="3" t="n">
        <v>12028</v>
      </c>
      <c r="D22" s="3" t="n">
        <v>1205</v>
      </c>
      <c r="E22" s="3" t="n">
        <v>10897.7</v>
      </c>
      <c r="F22" s="3" t="n">
        <v>6480</v>
      </c>
      <c r="G22" s="3"/>
      <c r="H22" s="3" t="n">
        <v>6480</v>
      </c>
      <c r="I22" s="3" t="n">
        <v>1586</v>
      </c>
      <c r="J22" s="3" t="n">
        <v>2619.7</v>
      </c>
      <c r="K22" s="3" t="n">
        <v>62</v>
      </c>
      <c r="L22" s="3" t="n">
        <v>150</v>
      </c>
      <c r="M22" s="3" t="n">
        <v>2336</v>
      </c>
      <c r="N22" s="3" t="n">
        <v>13233.7</v>
      </c>
      <c r="O22" s="3"/>
    </row>
    <row r="23" customFormat="false" ht="12.75" hidden="false" customHeight="false" outlineLevel="0" collapsed="false">
      <c r="A23" s="14" t="n">
        <v>35431</v>
      </c>
      <c r="B23" s="3" t="n">
        <v>11953</v>
      </c>
      <c r="C23" s="3" t="n">
        <v>11953</v>
      </c>
      <c r="D23" s="3" t="n">
        <v>1225.50561532254</v>
      </c>
      <c r="E23" s="3" t="n">
        <v>10916.5806451613</v>
      </c>
      <c r="F23" s="3" t="n">
        <v>6625.41935483871</v>
      </c>
      <c r="G23" s="3"/>
      <c r="H23" s="3" t="n">
        <v>6625.41935483871</v>
      </c>
      <c r="I23" s="3" t="n">
        <v>1559.41935483871</v>
      </c>
      <c r="J23" s="3" t="n">
        <v>2543.74193548387</v>
      </c>
      <c r="K23" s="3" t="n">
        <v>-2</v>
      </c>
      <c r="L23" s="3" t="n">
        <v>190</v>
      </c>
      <c r="M23" s="3" t="n">
        <v>2253.09677419355</v>
      </c>
      <c r="N23" s="3" t="n">
        <v>13169.6774193548</v>
      </c>
      <c r="O23" s="3"/>
    </row>
    <row r="24" customFormat="false" ht="12.75" hidden="false" customHeight="false" outlineLevel="0" collapsed="false">
      <c r="A24" s="14" t="n">
        <v>35462</v>
      </c>
      <c r="B24" s="3" t="n">
        <v>12159</v>
      </c>
      <c r="C24" s="3" t="n">
        <v>12159</v>
      </c>
      <c r="D24" s="3" t="n">
        <v>429</v>
      </c>
      <c r="E24" s="3" t="n">
        <v>10665.75</v>
      </c>
      <c r="F24" s="3" t="n">
        <v>6469.71428571429</v>
      </c>
      <c r="G24" s="3"/>
      <c r="H24" s="3" t="n">
        <v>6469.71428571429</v>
      </c>
      <c r="I24" s="3" t="n">
        <v>1578.17857142857</v>
      </c>
      <c r="J24" s="3" t="n">
        <v>2533.85714285714</v>
      </c>
      <c r="K24" s="3" t="n">
        <v>-58</v>
      </c>
      <c r="L24" s="3" t="n">
        <v>142</v>
      </c>
      <c r="M24" s="3" t="n">
        <v>1913.75</v>
      </c>
      <c r="N24" s="3" t="n">
        <v>12579.5</v>
      </c>
      <c r="O24" s="3"/>
    </row>
    <row r="25" customFormat="false" ht="12.75" hidden="false" customHeight="false" outlineLevel="0" collapsed="false">
      <c r="A25" s="14" t="n">
        <v>35490</v>
      </c>
      <c r="B25" s="3" t="n">
        <v>12142</v>
      </c>
      <c r="C25" s="3" t="n">
        <v>12142</v>
      </c>
      <c r="D25" s="3" t="n">
        <v>177</v>
      </c>
      <c r="E25" s="3" t="n">
        <v>10426</v>
      </c>
      <c r="F25" s="3" t="n">
        <v>6254</v>
      </c>
      <c r="G25" s="3"/>
      <c r="H25" s="3" t="n">
        <v>6254</v>
      </c>
      <c r="I25" s="3" t="n">
        <v>1566</v>
      </c>
      <c r="J25" s="3" t="n">
        <v>2512</v>
      </c>
      <c r="K25" s="3" t="n">
        <v>-52</v>
      </c>
      <c r="L25" s="3" t="n">
        <v>146</v>
      </c>
      <c r="M25" s="3" t="n">
        <v>1911</v>
      </c>
      <c r="N25" s="3" t="n">
        <v>12337</v>
      </c>
      <c r="O25" s="3"/>
    </row>
    <row r="26" customFormat="false" ht="12.75" hidden="false" customHeight="false" outlineLevel="0" collapsed="false">
      <c r="A26" s="14" t="n">
        <v>35521</v>
      </c>
      <c r="B26" s="3" t="n">
        <v>12335</v>
      </c>
      <c r="C26" s="3" t="n">
        <v>12335</v>
      </c>
      <c r="D26" s="3" t="n">
        <v>-264</v>
      </c>
      <c r="E26" s="3" t="n">
        <v>10352</v>
      </c>
      <c r="F26" s="3" t="n">
        <v>6356</v>
      </c>
      <c r="G26" s="3"/>
      <c r="H26" s="3" t="n">
        <v>6356</v>
      </c>
      <c r="I26" s="3" t="n">
        <v>1527</v>
      </c>
      <c r="J26" s="3" t="n">
        <v>2432</v>
      </c>
      <c r="K26" s="3" t="n">
        <v>-77</v>
      </c>
      <c r="L26" s="3" t="n">
        <v>114</v>
      </c>
      <c r="M26" s="3" t="n">
        <v>1714</v>
      </c>
      <c r="N26" s="3" t="n">
        <v>12066</v>
      </c>
      <c r="O26" s="3"/>
    </row>
    <row r="27" customFormat="false" ht="12.75" hidden="false" customHeight="false" outlineLevel="0" collapsed="false">
      <c r="A27" s="14" t="n">
        <v>35551</v>
      </c>
      <c r="B27" s="3" t="n">
        <v>12171</v>
      </c>
      <c r="C27" s="3" t="n">
        <v>12171</v>
      </c>
      <c r="D27" s="3" t="n">
        <v>-690</v>
      </c>
      <c r="E27" s="3" t="n">
        <v>9887</v>
      </c>
      <c r="F27" s="3" t="n">
        <v>6053</v>
      </c>
      <c r="G27" s="3"/>
      <c r="H27" s="3" t="n">
        <v>6053</v>
      </c>
      <c r="I27" s="3" t="n">
        <v>1499</v>
      </c>
      <c r="J27" s="3" t="n">
        <v>2307</v>
      </c>
      <c r="K27" s="3" t="n">
        <v>-85</v>
      </c>
      <c r="L27" s="3" t="n">
        <v>113</v>
      </c>
      <c r="M27" s="3" t="n">
        <v>1572</v>
      </c>
      <c r="N27" s="3" t="n">
        <v>11459</v>
      </c>
      <c r="O27" s="3"/>
    </row>
    <row r="28" customFormat="false" ht="12.75" hidden="false" customHeight="false" outlineLevel="0" collapsed="false">
      <c r="A28" s="14" t="n">
        <v>35582</v>
      </c>
      <c r="B28" s="3" t="n">
        <v>12112</v>
      </c>
      <c r="C28" s="3" t="n">
        <v>12112</v>
      </c>
      <c r="D28" s="3" t="n">
        <v>-907</v>
      </c>
      <c r="E28" s="3" t="n">
        <v>9777</v>
      </c>
      <c r="F28" s="3" t="n">
        <v>5852.5</v>
      </c>
      <c r="G28" s="3"/>
      <c r="H28" s="3" t="n">
        <v>5852.5</v>
      </c>
      <c r="I28" s="3" t="n">
        <v>1532.5</v>
      </c>
      <c r="J28" s="3" t="n">
        <v>2302</v>
      </c>
      <c r="K28" s="3" t="n">
        <v>-38</v>
      </c>
      <c r="L28" s="3" t="n">
        <v>128</v>
      </c>
      <c r="M28" s="3" t="n">
        <v>1439</v>
      </c>
      <c r="N28" s="3" t="n">
        <v>11216</v>
      </c>
      <c r="O28" s="3"/>
    </row>
    <row r="29" customFormat="false" ht="12.75" hidden="false" customHeight="false" outlineLevel="0" collapsed="false">
      <c r="A29" s="14" t="n">
        <v>35612</v>
      </c>
      <c r="B29" s="3" t="n">
        <v>12137</v>
      </c>
      <c r="C29" s="3" t="n">
        <v>12137</v>
      </c>
      <c r="D29" s="3" t="n">
        <v>-847</v>
      </c>
      <c r="E29" s="3" t="n">
        <v>9881</v>
      </c>
      <c r="F29" s="3" t="n">
        <v>6023</v>
      </c>
      <c r="G29" s="3"/>
      <c r="H29" s="3" t="n">
        <v>6023</v>
      </c>
      <c r="I29" s="3" t="n">
        <v>1501</v>
      </c>
      <c r="J29" s="3" t="n">
        <v>2325</v>
      </c>
      <c r="K29" s="3" t="n">
        <v>-90</v>
      </c>
      <c r="L29" s="3" t="n">
        <v>122</v>
      </c>
      <c r="M29" s="3" t="n">
        <v>1443</v>
      </c>
      <c r="N29" s="3" t="n">
        <v>11324</v>
      </c>
      <c r="O29" s="3"/>
    </row>
    <row r="30" customFormat="false" ht="12.75" hidden="false" customHeight="false" outlineLevel="0" collapsed="false">
      <c r="A30" s="14" t="n">
        <v>35643</v>
      </c>
      <c r="B30" s="3" t="n">
        <v>12351</v>
      </c>
      <c r="C30" s="3" t="n">
        <v>12351</v>
      </c>
      <c r="D30" s="3" t="n">
        <v>-862</v>
      </c>
      <c r="E30" s="3" t="n">
        <v>10024</v>
      </c>
      <c r="F30" s="3" t="n">
        <v>6033</v>
      </c>
      <c r="G30" s="3"/>
      <c r="H30" s="3" t="n">
        <v>6033</v>
      </c>
      <c r="I30" s="3" t="n">
        <v>1497</v>
      </c>
      <c r="J30" s="3" t="n">
        <v>2444</v>
      </c>
      <c r="K30" s="3" t="n">
        <v>-61</v>
      </c>
      <c r="L30" s="3" t="n">
        <v>111</v>
      </c>
      <c r="M30" s="3" t="n">
        <v>1476</v>
      </c>
      <c r="N30" s="3" t="n">
        <v>11500</v>
      </c>
      <c r="O30" s="3"/>
    </row>
    <row r="31" customFormat="false" ht="12.75" hidden="false" customHeight="false" outlineLevel="0" collapsed="false">
      <c r="A31" s="14" t="n">
        <v>35674</v>
      </c>
      <c r="B31" s="3" t="n">
        <v>12192</v>
      </c>
      <c r="C31" s="3" t="n">
        <v>12192</v>
      </c>
      <c r="D31" s="3" t="n">
        <v>-726</v>
      </c>
      <c r="E31" s="3" t="n">
        <v>9911.5</v>
      </c>
      <c r="F31" s="3" t="n">
        <v>5864</v>
      </c>
      <c r="G31" s="3"/>
      <c r="H31" s="3" t="n">
        <v>5864</v>
      </c>
      <c r="I31" s="3" t="n">
        <v>1522</v>
      </c>
      <c r="J31" s="3" t="n">
        <v>2415</v>
      </c>
      <c r="K31" s="3" t="n">
        <v>7.5</v>
      </c>
      <c r="L31" s="3" t="n">
        <v>103</v>
      </c>
      <c r="M31" s="3" t="n">
        <v>1548</v>
      </c>
      <c r="N31" s="3" t="n">
        <v>11459.5</v>
      </c>
      <c r="O31" s="3"/>
    </row>
    <row r="32" customFormat="false" ht="12.75" hidden="false" customHeight="false" outlineLevel="0" collapsed="false">
      <c r="A32" s="14" t="n">
        <v>35704</v>
      </c>
      <c r="B32" s="3" t="n">
        <v>12286</v>
      </c>
      <c r="C32" s="3" t="n">
        <v>12286</v>
      </c>
      <c r="D32" s="3" t="n">
        <v>-153</v>
      </c>
      <c r="E32" s="3" t="n">
        <v>10428</v>
      </c>
      <c r="F32" s="3" t="n">
        <v>6294</v>
      </c>
      <c r="G32" s="3"/>
      <c r="H32" s="3" t="n">
        <v>6294</v>
      </c>
      <c r="I32" s="3" t="n">
        <v>1531</v>
      </c>
      <c r="J32" s="3" t="n">
        <v>2476</v>
      </c>
      <c r="K32" s="3" t="n">
        <v>17</v>
      </c>
      <c r="L32" s="3" t="n">
        <v>110</v>
      </c>
      <c r="M32" s="3" t="n">
        <v>1707</v>
      </c>
      <c r="N32" s="3" t="n">
        <v>12135</v>
      </c>
      <c r="O32" s="3"/>
    </row>
    <row r="33" customFormat="false" ht="12.75" hidden="false" customHeight="false" outlineLevel="0" collapsed="false">
      <c r="A33" s="14" t="n">
        <v>35735</v>
      </c>
      <c r="B33" s="3" t="n">
        <v>12415</v>
      </c>
      <c r="C33" s="3" t="n">
        <v>12415</v>
      </c>
      <c r="D33" s="3" t="n">
        <v>240</v>
      </c>
      <c r="E33" s="3" t="n">
        <v>10763</v>
      </c>
      <c r="F33" s="3" t="n">
        <v>6540</v>
      </c>
      <c r="G33" s="3"/>
      <c r="H33" s="3" t="n">
        <v>6540</v>
      </c>
      <c r="I33" s="3" t="n">
        <v>1531</v>
      </c>
      <c r="J33" s="3" t="n">
        <v>2616</v>
      </c>
      <c r="K33" s="3" t="n">
        <v>-97</v>
      </c>
      <c r="L33" s="3" t="n">
        <v>173</v>
      </c>
      <c r="M33" s="3" t="n">
        <v>1879</v>
      </c>
      <c r="N33" s="3" t="n">
        <v>12642</v>
      </c>
      <c r="O33" s="3"/>
    </row>
    <row r="34" customFormat="false" ht="12.75" hidden="false" customHeight="false" outlineLevel="0" collapsed="false">
      <c r="A34" s="14" t="n">
        <v>35765</v>
      </c>
      <c r="B34" s="3" t="n">
        <v>12504</v>
      </c>
      <c r="C34" s="3" t="n">
        <v>12504</v>
      </c>
      <c r="D34" s="3" t="n">
        <v>546</v>
      </c>
      <c r="E34" s="3" t="n">
        <v>11053</v>
      </c>
      <c r="F34" s="3" t="n">
        <v>6682</v>
      </c>
      <c r="G34" s="3"/>
      <c r="H34" s="3" t="n">
        <v>6682</v>
      </c>
      <c r="I34" s="3" t="n">
        <v>1580</v>
      </c>
      <c r="J34" s="3" t="n">
        <v>2663</v>
      </c>
      <c r="K34" s="3" t="n">
        <v>-50</v>
      </c>
      <c r="L34" s="3" t="n">
        <v>178</v>
      </c>
      <c r="M34" s="3" t="n">
        <v>1981</v>
      </c>
      <c r="N34" s="3" t="n">
        <v>13034</v>
      </c>
      <c r="O34" s="3"/>
    </row>
    <row r="35" customFormat="false" ht="12.75" hidden="false" customHeight="false" outlineLevel="0" collapsed="false">
      <c r="A35" s="14" t="n">
        <v>35796</v>
      </c>
      <c r="B35" s="3" t="n">
        <v>12189</v>
      </c>
      <c r="C35" s="3" t="n">
        <v>12189</v>
      </c>
      <c r="D35" s="3" t="n">
        <v>1510</v>
      </c>
      <c r="E35" s="3" t="n">
        <v>11426</v>
      </c>
      <c r="F35" s="3" t="n">
        <v>6941</v>
      </c>
      <c r="G35" s="3"/>
      <c r="H35" s="3" t="n">
        <v>6941</v>
      </c>
      <c r="I35" s="3" t="n">
        <v>1630</v>
      </c>
      <c r="J35" s="3" t="n">
        <v>2651</v>
      </c>
      <c r="K35" s="3" t="n">
        <v>14</v>
      </c>
      <c r="L35" s="3" t="n">
        <v>190</v>
      </c>
      <c r="M35" s="3" t="n">
        <v>2280</v>
      </c>
      <c r="N35" s="3" t="n">
        <v>13706</v>
      </c>
      <c r="O35" s="3"/>
    </row>
    <row r="36" customFormat="false" ht="12.75" hidden="false" customHeight="false" outlineLevel="0" collapsed="false">
      <c r="A36" s="14" t="n">
        <v>35827</v>
      </c>
      <c r="B36" s="3" t="n">
        <v>12530.5490079408</v>
      </c>
      <c r="C36" s="3" t="n">
        <v>12530.5490079408</v>
      </c>
      <c r="D36" s="3" t="n">
        <v>572.149194674643</v>
      </c>
      <c r="E36" s="3" t="n">
        <v>11272.4285714286</v>
      </c>
      <c r="F36" s="3" t="n">
        <v>6930.39285714286</v>
      </c>
      <c r="G36" s="3"/>
      <c r="H36" s="3" t="n">
        <v>6930.39285714286</v>
      </c>
      <c r="I36" s="3" t="n">
        <v>1605.28571428571</v>
      </c>
      <c r="J36" s="3" t="n">
        <v>2642.53571428571</v>
      </c>
      <c r="K36" s="3" t="n">
        <v>-86.8571428571429</v>
      </c>
      <c r="L36" s="3" t="n">
        <v>181.071428571429</v>
      </c>
      <c r="M36" s="3" t="n">
        <v>1841</v>
      </c>
      <c r="N36" s="3" t="n">
        <v>13113.4285714286</v>
      </c>
      <c r="O36" s="3"/>
    </row>
    <row r="37" customFormat="false" ht="12.75" hidden="false" customHeight="false" outlineLevel="0" collapsed="false">
      <c r="A37" s="14" t="n">
        <v>35855</v>
      </c>
      <c r="B37" s="3" t="n">
        <v>12513</v>
      </c>
      <c r="C37" s="3" t="n">
        <v>12513</v>
      </c>
      <c r="D37" s="3" t="n">
        <v>383</v>
      </c>
      <c r="E37" s="3" t="n">
        <v>11028.6774193548</v>
      </c>
      <c r="F37" s="3" t="n">
        <v>6728</v>
      </c>
      <c r="G37" s="3"/>
      <c r="H37" s="3" t="n">
        <v>6728</v>
      </c>
      <c r="I37" s="3" t="n">
        <v>1552.93548387097</v>
      </c>
      <c r="J37" s="3" t="n">
        <v>2644.51612903226</v>
      </c>
      <c r="K37" s="3" t="n">
        <v>-63.7096774193548</v>
      </c>
      <c r="L37" s="3" t="n">
        <v>166.935483870968</v>
      </c>
      <c r="M37" s="3" t="n">
        <v>1874.46382420649</v>
      </c>
      <c r="N37" s="3" t="n">
        <v>12903.1412435613</v>
      </c>
      <c r="O37" s="3"/>
    </row>
    <row r="38" customFormat="false" ht="12.75" hidden="false" customHeight="false" outlineLevel="0" collapsed="false">
      <c r="A38" s="14" t="n">
        <v>35886</v>
      </c>
      <c r="B38" s="3" t="n">
        <v>12594.3840378094</v>
      </c>
      <c r="C38" s="3" t="n">
        <v>12594.3840378094</v>
      </c>
      <c r="D38" s="3" t="n">
        <v>-158.81592236768</v>
      </c>
      <c r="E38" s="3" t="n">
        <v>10886.9666666667</v>
      </c>
      <c r="F38" s="3" t="n">
        <v>6690.13333333333</v>
      </c>
      <c r="G38" s="3"/>
      <c r="H38" s="3" t="n">
        <v>6690.13333333333</v>
      </c>
      <c r="I38" s="3" t="n">
        <v>1521.96666666667</v>
      </c>
      <c r="J38" s="3" t="n">
        <v>2566.1</v>
      </c>
      <c r="K38" s="3" t="n">
        <v>-39.1333333333333</v>
      </c>
      <c r="L38" s="3" t="n">
        <v>147.9</v>
      </c>
      <c r="M38" s="3" t="n">
        <v>1538.12181418755</v>
      </c>
      <c r="N38" s="3" t="n">
        <v>12425.0884808542</v>
      </c>
      <c r="O38" s="3"/>
    </row>
    <row r="39" customFormat="false" ht="12.75" hidden="false" customHeight="false" outlineLevel="0" collapsed="false">
      <c r="A39" s="14" t="n">
        <v>35916</v>
      </c>
      <c r="B39" s="3" t="n">
        <v>12322.8433436039</v>
      </c>
      <c r="C39" s="3" t="n">
        <v>12322.8433436039</v>
      </c>
      <c r="D39" s="3" t="n">
        <v>-646.589711347148</v>
      </c>
      <c r="E39" s="3" t="n">
        <v>10340.9677419355</v>
      </c>
      <c r="F39" s="3" t="n">
        <v>6229.67741935484</v>
      </c>
      <c r="G39" s="3"/>
      <c r="H39" s="3" t="n">
        <v>6229.67741935484</v>
      </c>
      <c r="I39" s="3" t="n">
        <v>1523.25806451613</v>
      </c>
      <c r="J39" s="3" t="n">
        <v>2436.83870967742</v>
      </c>
      <c r="K39" s="3" t="n">
        <v>-11.4516129032258</v>
      </c>
      <c r="L39" s="3" t="n">
        <v>162.645161290323</v>
      </c>
      <c r="M39" s="3" t="n">
        <v>1317.09234194437</v>
      </c>
      <c r="N39" s="3" t="n">
        <v>11658.0600838799</v>
      </c>
      <c r="O39" s="3"/>
    </row>
    <row r="40" customFormat="false" ht="12.75" hidden="false" customHeight="false" outlineLevel="0" collapsed="false">
      <c r="A40" s="14" t="n">
        <v>35947</v>
      </c>
      <c r="B40" s="3" t="n">
        <v>12069.7268544471</v>
      </c>
      <c r="C40" s="3" t="n">
        <v>12069.7268544471</v>
      </c>
      <c r="D40" s="3" t="n">
        <v>-369.3719173208</v>
      </c>
      <c r="E40" s="3" t="n">
        <v>10403.1333333333</v>
      </c>
      <c r="F40" s="3" t="n">
        <v>6336.26666666667</v>
      </c>
      <c r="G40" s="3"/>
      <c r="H40" s="3" t="n">
        <v>6336.26666666667</v>
      </c>
      <c r="I40" s="3" t="n">
        <v>1500.1</v>
      </c>
      <c r="J40" s="3" t="n">
        <v>2427.6</v>
      </c>
      <c r="K40" s="3" t="n">
        <v>0.266666666666667</v>
      </c>
      <c r="L40" s="3" t="n">
        <v>138.9</v>
      </c>
      <c r="M40" s="3" t="n">
        <v>1324.68827046867</v>
      </c>
      <c r="N40" s="3" t="n">
        <v>11727.821603802</v>
      </c>
      <c r="O40" s="3"/>
    </row>
    <row r="41" customFormat="false" ht="12.75" hidden="false" customHeight="false" outlineLevel="0" collapsed="false">
      <c r="A41" s="14" t="n">
        <v>35977</v>
      </c>
      <c r="B41" s="3" t="n">
        <v>12341.6928327957</v>
      </c>
      <c r="C41" s="3" t="n">
        <v>12341.6928327957</v>
      </c>
      <c r="D41" s="3" t="n">
        <v>-668.917453765671</v>
      </c>
      <c r="E41" s="3" t="n">
        <v>10349.4838709677</v>
      </c>
      <c r="F41" s="3" t="n">
        <v>6297.48387096774</v>
      </c>
      <c r="G41" s="3"/>
      <c r="H41" s="3" t="n">
        <v>6297.48387096774</v>
      </c>
      <c r="I41" s="3" t="n">
        <v>1493.93548387097</v>
      </c>
      <c r="J41" s="3" t="n">
        <v>2434</v>
      </c>
      <c r="K41" s="3" t="n">
        <v>-5.25806451612903</v>
      </c>
      <c r="L41" s="3" t="n">
        <v>129.322580645161</v>
      </c>
      <c r="M41" s="3" t="n">
        <v>1331.38828226643</v>
      </c>
      <c r="N41" s="3" t="n">
        <v>11680.8721532342</v>
      </c>
      <c r="O41" s="3"/>
    </row>
    <row r="42" customFormat="false" ht="12.75" hidden="false" customHeight="false" outlineLevel="0" collapsed="false">
      <c r="A42" s="14" t="n">
        <v>36008</v>
      </c>
      <c r="B42" s="3" t="n">
        <v>12352.9746866387</v>
      </c>
      <c r="C42" s="3" t="n">
        <v>12352.9746866387</v>
      </c>
      <c r="D42" s="3" t="n">
        <v>-484.863705510597</v>
      </c>
      <c r="E42" s="3" t="n">
        <v>10447.2258064516</v>
      </c>
      <c r="F42" s="3" t="n">
        <v>6295.1935483871</v>
      </c>
      <c r="G42" s="3"/>
      <c r="H42" s="3" t="n">
        <v>6295.1935483871</v>
      </c>
      <c r="I42" s="3" t="n">
        <v>1490.25806451613</v>
      </c>
      <c r="J42" s="3" t="n">
        <v>2429.74193548387</v>
      </c>
      <c r="K42" s="3" t="n">
        <v>85.0645161290323</v>
      </c>
      <c r="L42" s="3" t="n">
        <v>146.967741935484</v>
      </c>
      <c r="M42" s="3" t="n">
        <v>1430.49807791232</v>
      </c>
      <c r="N42" s="3" t="n">
        <v>11877.7238843639</v>
      </c>
      <c r="O42" s="3"/>
    </row>
    <row r="43" customFormat="false" ht="12.75" hidden="false" customHeight="false" outlineLevel="0" collapsed="false">
      <c r="A43" s="14" t="n">
        <v>36039</v>
      </c>
      <c r="B43" s="3" t="n">
        <v>12358.9162757131</v>
      </c>
      <c r="C43" s="3" t="n">
        <v>12358.9162757131</v>
      </c>
      <c r="D43" s="3" t="n">
        <v>-604.519644806544</v>
      </c>
      <c r="E43" s="3" t="n">
        <v>10296.2333333333</v>
      </c>
      <c r="F43" s="3" t="n">
        <v>6096.5</v>
      </c>
      <c r="G43" s="3"/>
      <c r="H43" s="3" t="n">
        <v>6096.5</v>
      </c>
      <c r="I43" s="3" t="n">
        <v>1511.5</v>
      </c>
      <c r="J43" s="3" t="n">
        <v>2509.53333333333</v>
      </c>
      <c r="K43" s="3" t="n">
        <v>71.8666666666667</v>
      </c>
      <c r="L43" s="3" t="n">
        <v>106.833333333333</v>
      </c>
      <c r="M43" s="3" t="n">
        <v>1454.52996425086</v>
      </c>
      <c r="N43" s="3" t="n">
        <v>11750.7632975842</v>
      </c>
      <c r="O43" s="3"/>
    </row>
    <row r="44" customFormat="false" ht="12.75" hidden="false" customHeight="false" outlineLevel="0" collapsed="false">
      <c r="A44" s="14" t="n">
        <v>36069</v>
      </c>
      <c r="B44" s="3" t="n">
        <v>12431.6805602605</v>
      </c>
      <c r="C44" s="3" t="n">
        <v>12431.6805602605</v>
      </c>
      <c r="D44" s="3" t="n">
        <v>-379.86621649689</v>
      </c>
      <c r="E44" s="3" t="n">
        <v>10491.2258064516</v>
      </c>
      <c r="F44" s="3" t="n">
        <v>6399.96774193548</v>
      </c>
      <c r="G44" s="3"/>
      <c r="H44" s="3" t="n">
        <v>6399.96774193548</v>
      </c>
      <c r="I44" s="3" t="n">
        <v>1487.09677419355</v>
      </c>
      <c r="J44" s="3" t="n">
        <v>2414.1935483871</v>
      </c>
      <c r="K44" s="3" t="n">
        <v>35.5483870967742</v>
      </c>
      <c r="L44" s="3" t="n">
        <v>154.41935483871</v>
      </c>
      <c r="M44" s="3" t="n">
        <v>1543.62079538741</v>
      </c>
      <c r="N44" s="3" t="n">
        <v>12034.846601839</v>
      </c>
      <c r="O44" s="3"/>
    </row>
    <row r="45" customFormat="false" ht="12.75" hidden="false" customHeight="false" outlineLevel="0" collapsed="false">
      <c r="A45" s="14" t="n">
        <v>36100</v>
      </c>
      <c r="B45" s="3" t="n">
        <v>12529.3460130251</v>
      </c>
      <c r="C45" s="3" t="n">
        <v>12529.3460130251</v>
      </c>
      <c r="D45" s="3" t="n">
        <v>72.8566161270266</v>
      </c>
      <c r="E45" s="3" t="n">
        <v>10999.6666666667</v>
      </c>
      <c r="F45" s="3" t="n">
        <v>6874.86666666667</v>
      </c>
      <c r="G45" s="3"/>
      <c r="H45" s="3" t="n">
        <v>6874.86666666667</v>
      </c>
      <c r="I45" s="3" t="n">
        <v>1466.76666666667</v>
      </c>
      <c r="J45" s="3" t="n">
        <v>2549.06666666667</v>
      </c>
      <c r="K45" s="3" t="n">
        <v>-1.83333333333333</v>
      </c>
      <c r="L45" s="3" t="n">
        <v>110.8</v>
      </c>
      <c r="M45" s="3" t="n">
        <v>1618.80262916276</v>
      </c>
      <c r="N45" s="3" t="n">
        <v>12618.4692958294</v>
      </c>
      <c r="O45" s="3"/>
    </row>
    <row r="46" customFormat="false" ht="12.75" hidden="false" customHeight="false" outlineLevel="0" collapsed="false">
      <c r="A46" s="14" t="n">
        <v>36130</v>
      </c>
      <c r="B46" s="3" t="n">
        <v>12466.2380310132</v>
      </c>
      <c r="C46" s="3" t="n">
        <v>12466.2380310132</v>
      </c>
      <c r="D46" s="3" t="n">
        <v>647.836053147713</v>
      </c>
      <c r="E46" s="3" t="n">
        <v>11217.3225806452</v>
      </c>
      <c r="F46" s="3" t="n">
        <v>6797.77419354839</v>
      </c>
      <c r="G46" s="3"/>
      <c r="H46" s="3" t="n">
        <v>6797.77419354839</v>
      </c>
      <c r="I46" s="3" t="n">
        <v>1628.38709677419</v>
      </c>
      <c r="J46" s="3" t="n">
        <v>2644.77419354839</v>
      </c>
      <c r="K46" s="3" t="n">
        <v>44.0322580645161</v>
      </c>
      <c r="L46" s="3" t="n">
        <v>102.354838709677</v>
      </c>
      <c r="M46" s="3" t="n">
        <v>1856.10634223205</v>
      </c>
      <c r="N46" s="3" t="n">
        <v>13073.4289228772</v>
      </c>
      <c r="O46" s="3"/>
    </row>
    <row r="47" customFormat="false" ht="12.75" hidden="false" customHeight="false" outlineLevel="0" collapsed="false">
      <c r="A47" s="14" t="n">
        <v>36161</v>
      </c>
      <c r="B47" s="3" t="n">
        <v>12354.0627987061</v>
      </c>
      <c r="C47" s="3" t="n">
        <v>12354.0627987061</v>
      </c>
      <c r="D47" s="3" t="n">
        <v>1289.82183165656</v>
      </c>
      <c r="E47" s="3" t="n">
        <v>11752.7741935484</v>
      </c>
      <c r="F47" s="3" t="n">
        <v>6933.38709677419</v>
      </c>
      <c r="G47" s="3"/>
      <c r="H47" s="3" t="n">
        <v>6933.38709677419</v>
      </c>
      <c r="I47" s="3" t="n">
        <v>2150.77419354839</v>
      </c>
      <c r="J47" s="3" t="n">
        <v>2568.90322580645</v>
      </c>
      <c r="K47" s="3" t="n">
        <v>23.4193548387097</v>
      </c>
      <c r="L47" s="3" t="n">
        <v>76.2903225806452</v>
      </c>
      <c r="M47" s="3" t="n">
        <v>1897.43301746314</v>
      </c>
      <c r="N47" s="3" t="n">
        <v>13650.2072110115</v>
      </c>
      <c r="O47" s="3"/>
    </row>
    <row r="48" customFormat="false" ht="12.75" hidden="false" customHeight="false" outlineLevel="0" collapsed="false">
      <c r="A48" s="14" t="n">
        <v>36192</v>
      </c>
      <c r="B48" s="3" t="n">
        <v>12330.4674388714</v>
      </c>
      <c r="C48" s="3" t="n">
        <v>12330.4674388714</v>
      </c>
      <c r="D48" s="3" t="n">
        <v>626.910764338404</v>
      </c>
      <c r="E48" s="3" t="n">
        <v>11222.1785714286</v>
      </c>
      <c r="F48" s="3" t="n">
        <v>6639.10714285714</v>
      </c>
      <c r="G48" s="3"/>
      <c r="H48" s="3" t="n">
        <v>6639.10714285714</v>
      </c>
      <c r="I48" s="3" t="n">
        <v>2121.57142857143</v>
      </c>
      <c r="J48" s="3" t="n">
        <v>2467.17857142857</v>
      </c>
      <c r="K48" s="3" t="n">
        <v>-75.0357142857143</v>
      </c>
      <c r="L48" s="3" t="n">
        <v>69.3571428571429</v>
      </c>
      <c r="M48" s="3" t="n">
        <v>1729.87820321342</v>
      </c>
      <c r="N48" s="3" t="n">
        <v>12952.056774642</v>
      </c>
      <c r="O48" s="3"/>
    </row>
    <row r="49" customFormat="false" ht="12.75" hidden="false" customHeight="false" outlineLevel="0" collapsed="false">
      <c r="A49" s="14" t="n">
        <v>36220</v>
      </c>
      <c r="B49" s="3" t="n">
        <v>12598.5037075904</v>
      </c>
      <c r="C49" s="3" t="n">
        <v>12598.5037075904</v>
      </c>
      <c r="D49" s="3" t="n">
        <v>-69.3410149347032</v>
      </c>
      <c r="E49" s="3" t="n">
        <v>10926.9677419355</v>
      </c>
      <c r="F49" s="3" t="n">
        <v>6654.03225806452</v>
      </c>
      <c r="G49" s="3"/>
      <c r="H49" s="3" t="n">
        <v>6654.03225806452</v>
      </c>
      <c r="I49" s="3" t="n">
        <v>2102.16129032258</v>
      </c>
      <c r="J49" s="3" t="n">
        <v>2165.70967741935</v>
      </c>
      <c r="K49" s="3" t="n">
        <v>-95.9032258064516</v>
      </c>
      <c r="L49" s="3" t="n">
        <v>100.967741935484</v>
      </c>
      <c r="M49" s="3" t="n">
        <v>1609.1626926612</v>
      </c>
      <c r="N49" s="3" t="n">
        <v>12536.1304345967</v>
      </c>
      <c r="O49" s="3"/>
    </row>
    <row r="50" customFormat="false" ht="12.75" hidden="false" customHeight="false" outlineLevel="0" collapsed="false">
      <c r="A50" s="14" t="n">
        <v>36251</v>
      </c>
      <c r="B50" s="3" t="n">
        <v>12807.509691841</v>
      </c>
      <c r="C50" s="3" t="n">
        <v>12807.509691841</v>
      </c>
      <c r="D50" s="3" t="n">
        <v>-253.223435793053</v>
      </c>
      <c r="E50" s="3" t="n">
        <v>10988.8</v>
      </c>
      <c r="F50" s="3" t="n">
        <v>6587.53333333333</v>
      </c>
      <c r="G50" s="3"/>
      <c r="H50" s="3" t="n">
        <v>6587.53333333333</v>
      </c>
      <c r="I50" s="3" t="n">
        <v>2125.3</v>
      </c>
      <c r="J50" s="3" t="n">
        <v>2294.76666666667</v>
      </c>
      <c r="K50" s="3" t="n">
        <v>-101.866666666667</v>
      </c>
      <c r="L50" s="3" t="n">
        <v>83.0666666666667</v>
      </c>
      <c r="M50" s="3" t="n">
        <v>1564.71958938957</v>
      </c>
      <c r="N50" s="3" t="n">
        <v>12553.5195893896</v>
      </c>
      <c r="O50" s="3"/>
    </row>
    <row r="51" customFormat="false" ht="12.75" hidden="false" customHeight="false" outlineLevel="0" collapsed="false">
      <c r="A51" s="14" t="n">
        <v>36281</v>
      </c>
      <c r="B51" s="3" t="n">
        <v>12552.0614247359</v>
      </c>
      <c r="C51" s="3" t="n">
        <v>12552.0614247359</v>
      </c>
      <c r="D51" s="3" t="n">
        <v>-318.207143346976</v>
      </c>
      <c r="E51" s="3" t="n">
        <v>10690.4838709677</v>
      </c>
      <c r="F51" s="3" t="n">
        <v>6431.70967741936</v>
      </c>
      <c r="G51" s="3"/>
      <c r="H51" s="3" t="n">
        <v>6431.70967741936</v>
      </c>
      <c r="I51" s="3" t="n">
        <v>2164.8064516129</v>
      </c>
      <c r="J51" s="3" t="n">
        <v>2111.45161290323</v>
      </c>
      <c r="K51" s="3" t="n">
        <v>-102.741935483871</v>
      </c>
      <c r="L51" s="3" t="n">
        <v>85.258064516129</v>
      </c>
      <c r="M51" s="3" t="n">
        <v>1541.69419018683</v>
      </c>
      <c r="N51" s="3" t="n">
        <v>12232.1780611546</v>
      </c>
      <c r="O51" s="3"/>
    </row>
    <row r="52" customFormat="false" ht="12.75" hidden="false" customHeight="false" outlineLevel="0" collapsed="false">
      <c r="A52" s="14" t="n">
        <v>36312</v>
      </c>
      <c r="B52" s="3" t="n">
        <v>11994</v>
      </c>
      <c r="C52" s="3" t="n">
        <v>11994</v>
      </c>
      <c r="D52" s="3" t="n">
        <v>-125</v>
      </c>
      <c r="E52" s="3" t="n">
        <v>10546.033333</v>
      </c>
      <c r="F52" s="3" t="n">
        <v>6435.16667</v>
      </c>
      <c r="G52" s="3"/>
      <c r="H52" s="3" t="n">
        <v>6435.16667</v>
      </c>
      <c r="I52" s="3" t="n">
        <v>2196.06667</v>
      </c>
      <c r="J52" s="3" t="n">
        <v>1927.43333</v>
      </c>
      <c r="K52" s="3" t="n">
        <v>-81.966667</v>
      </c>
      <c r="L52" s="3" t="n">
        <v>69.33333</v>
      </c>
      <c r="M52" s="3" t="n">
        <v>1311</v>
      </c>
      <c r="N52" s="3" t="n">
        <v>11857.033333</v>
      </c>
      <c r="O52" s="3"/>
    </row>
    <row r="53" customFormat="false" ht="12.75" hidden="false" customHeight="false" outlineLevel="0" collapsed="false">
      <c r="A53" s="14" t="n">
        <v>36342</v>
      </c>
      <c r="B53" s="3" t="n">
        <v>12547.0021659996</v>
      </c>
      <c r="C53" s="3" t="n">
        <v>12547.0021659996</v>
      </c>
      <c r="D53" s="3" t="n">
        <v>-399.289827879855</v>
      </c>
      <c r="E53" s="3" t="n">
        <v>10740.5806451613</v>
      </c>
      <c r="F53" s="3" t="n">
        <v>6483.93548387097</v>
      </c>
      <c r="G53" s="3"/>
      <c r="H53" s="3" t="n">
        <v>6483.93548387097</v>
      </c>
      <c r="I53" s="3" t="n">
        <v>2190.77419354839</v>
      </c>
      <c r="J53" s="3" t="n">
        <v>2094.70967741935</v>
      </c>
      <c r="K53" s="3" t="n">
        <v>-80.7096774193548</v>
      </c>
      <c r="L53" s="3" t="n">
        <v>51.8709677419355</v>
      </c>
      <c r="M53" s="3" t="n">
        <v>1401.64782199842</v>
      </c>
      <c r="N53" s="3" t="n">
        <v>12142.2284671597</v>
      </c>
      <c r="O53" s="3"/>
    </row>
    <row r="54" customFormat="false" ht="12.75" hidden="false" customHeight="false" outlineLevel="0" collapsed="false">
      <c r="A54" s="14" t="n">
        <v>36373</v>
      </c>
      <c r="B54" s="3" t="n">
        <v>12449.3439387111</v>
      </c>
      <c r="C54" s="3" t="n">
        <v>12449.3439387111</v>
      </c>
      <c r="D54" s="3" t="n">
        <v>-348.676564495123</v>
      </c>
      <c r="E54" s="3" t="n">
        <v>10836.8709677419</v>
      </c>
      <c r="F54" s="3" t="n">
        <v>6564.83870967742</v>
      </c>
      <c r="G54" s="3"/>
      <c r="H54" s="3" t="n">
        <v>6564.83870967742</v>
      </c>
      <c r="I54" s="3" t="n">
        <v>2157.87096774194</v>
      </c>
      <c r="J54" s="3" t="n">
        <v>2171.35483870968</v>
      </c>
      <c r="K54" s="3" t="n">
        <v>-88.5806451612903</v>
      </c>
      <c r="L54" s="3" t="n">
        <v>31.3870967741935</v>
      </c>
      <c r="M54" s="3" t="n">
        <v>1273.44156777237</v>
      </c>
      <c r="N54" s="3" t="n">
        <v>12110.3125355143</v>
      </c>
      <c r="O54" s="3"/>
    </row>
    <row r="55" customFormat="false" ht="12.75" hidden="false" customHeight="false" outlineLevel="0" collapsed="false">
      <c r="A55" s="14" t="n">
        <v>36404</v>
      </c>
      <c r="B55" s="3" t="n">
        <v>12394.2133585401</v>
      </c>
      <c r="C55" s="3" t="n">
        <v>12394.2133585401</v>
      </c>
      <c r="D55" s="3" t="n">
        <v>-258.66674744968</v>
      </c>
      <c r="E55" s="3" t="n">
        <v>10818.5333333333</v>
      </c>
      <c r="F55" s="3" t="n">
        <v>6371.33333333333</v>
      </c>
      <c r="G55" s="3"/>
      <c r="H55" s="3" t="n">
        <v>6371.33333333333</v>
      </c>
      <c r="I55" s="3" t="n">
        <v>2164.53333333333</v>
      </c>
      <c r="J55" s="3" t="n">
        <v>2310.26666666667</v>
      </c>
      <c r="K55" s="3" t="n">
        <v>-54.2666666666667</v>
      </c>
      <c r="L55" s="3" t="n">
        <v>26.6666666666667</v>
      </c>
      <c r="M55" s="3" t="n">
        <v>1330.27994443135</v>
      </c>
      <c r="N55" s="3" t="n">
        <v>12148.8132777647</v>
      </c>
      <c r="O55" s="3"/>
    </row>
    <row r="56" customFormat="false" ht="12.75" hidden="false" customHeight="false" outlineLevel="0" collapsed="false">
      <c r="A56" s="14" t="n">
        <v>36434</v>
      </c>
      <c r="B56" s="3" t="n">
        <v>12378.670302948</v>
      </c>
      <c r="C56" s="3" t="n">
        <v>12378.670302948</v>
      </c>
      <c r="D56" s="3" t="n">
        <v>175.010394078478</v>
      </c>
      <c r="E56" s="3" t="n">
        <v>11085.9677419355</v>
      </c>
      <c r="F56" s="3" t="n">
        <v>6650.51612903226</v>
      </c>
      <c r="G56" s="3"/>
      <c r="H56" s="3" t="n">
        <v>6650.51612903226</v>
      </c>
      <c r="I56" s="3" t="n">
        <v>2097.54838709677</v>
      </c>
      <c r="J56" s="3" t="n">
        <v>2361.09677419355</v>
      </c>
      <c r="K56" s="3" t="n">
        <v>-39.6129032258065</v>
      </c>
      <c r="L56" s="3" t="n">
        <v>16.4193548387097</v>
      </c>
      <c r="M56" s="3" t="n">
        <v>1444.90650348544</v>
      </c>
      <c r="N56" s="3" t="n">
        <v>12530.8742454209</v>
      </c>
      <c r="O56" s="3"/>
    </row>
    <row r="57" customFormat="false" ht="12.75" hidden="false" customHeight="false" outlineLevel="0" collapsed="false">
      <c r="A57" s="14" t="n">
        <v>36465</v>
      </c>
      <c r="B57" s="3" t="n">
        <v>12506.4806691883</v>
      </c>
      <c r="C57" s="3" t="n">
        <v>12506.4806691883</v>
      </c>
      <c r="D57" s="3" t="n">
        <v>74.5086132295165</v>
      </c>
      <c r="E57" s="3" t="n">
        <v>11018.5666666667</v>
      </c>
      <c r="F57" s="3" t="n">
        <v>6491.6</v>
      </c>
      <c r="G57" s="3"/>
      <c r="H57" s="3" t="n">
        <v>6491.6</v>
      </c>
      <c r="I57" s="3" t="n">
        <v>2063.63333333333</v>
      </c>
      <c r="J57" s="3" t="n">
        <v>2465.56666666667</v>
      </c>
      <c r="K57" s="3" t="n">
        <v>-41.1</v>
      </c>
      <c r="L57" s="3" t="n">
        <v>38.8666666666667</v>
      </c>
      <c r="M57" s="3" t="n">
        <v>1562.38928242401</v>
      </c>
      <c r="N57" s="3" t="n">
        <v>12580.9559490907</v>
      </c>
      <c r="O57" s="3"/>
    </row>
    <row r="58" customFormat="false" ht="12.75" hidden="false" customHeight="false" outlineLevel="0" collapsed="false">
      <c r="A58" s="14" t="n">
        <v>36495</v>
      </c>
      <c r="B58" s="3" t="n">
        <v>12361.4961249045</v>
      </c>
      <c r="C58" s="3" t="n">
        <v>12361.4961249045</v>
      </c>
      <c r="D58" s="3" t="n">
        <v>700.558340308342</v>
      </c>
      <c r="E58" s="3" t="n">
        <v>11419.0322580645</v>
      </c>
      <c r="F58" s="3" t="n">
        <v>6612.22580645161</v>
      </c>
      <c r="G58" s="3"/>
      <c r="H58" s="3" t="n">
        <v>6612.22580645161</v>
      </c>
      <c r="I58" s="3" t="n">
        <v>2185.96774193548</v>
      </c>
      <c r="J58" s="3" t="n">
        <v>2633.16129032258</v>
      </c>
      <c r="K58" s="3" t="n">
        <v>-35.1612903225807</v>
      </c>
      <c r="L58" s="3" t="n">
        <v>22.8387096774194</v>
      </c>
      <c r="M58" s="3" t="n">
        <v>1630.79640069899</v>
      </c>
      <c r="N58" s="3" t="n">
        <v>13049.8286587635</v>
      </c>
      <c r="O58" s="3"/>
    </row>
    <row r="59" customFormat="false" ht="12.75" hidden="false" customHeight="false" outlineLevel="0" collapsed="false">
      <c r="A59" s="14" t="n">
        <v>36526</v>
      </c>
      <c r="B59" s="3" t="n">
        <v>12211.0954137067</v>
      </c>
      <c r="C59" s="3" t="n">
        <v>12211.0954137067</v>
      </c>
      <c r="D59" s="3" t="n">
        <v>1123.07183127801</v>
      </c>
      <c r="E59" s="3" t="n">
        <v>11458.563658555</v>
      </c>
      <c r="F59" s="3" t="n">
        <v>6598.82172307115</v>
      </c>
      <c r="G59" s="3"/>
      <c r="H59" s="3" t="n">
        <v>6598.82172307115</v>
      </c>
      <c r="I59" s="3" t="n">
        <v>2186.16129032258</v>
      </c>
      <c r="J59" s="3" t="n">
        <v>2651.09677419355</v>
      </c>
      <c r="K59" s="3" t="n">
        <v>-4.80645161290323</v>
      </c>
      <c r="L59" s="3" t="n">
        <v>27.2903225806452</v>
      </c>
      <c r="M59" s="3" t="n">
        <v>1870.48982563138</v>
      </c>
      <c r="N59" s="3" t="n">
        <v>13325.3930514378</v>
      </c>
      <c r="O59" s="3"/>
    </row>
    <row r="60" customFormat="false" ht="12.75" hidden="false" customHeight="false" outlineLevel="0" collapsed="false">
      <c r="A60" s="14" t="n">
        <v>36557</v>
      </c>
      <c r="B60" s="3" t="n">
        <v>12243.4312519565</v>
      </c>
      <c r="C60" s="3" t="n">
        <v>12243.4312519565</v>
      </c>
      <c r="D60" s="3" t="n">
        <v>961.826722319219</v>
      </c>
      <c r="E60" s="3" t="n">
        <v>11472.3250000612</v>
      </c>
      <c r="F60" s="3" t="n">
        <v>6698.25603454396</v>
      </c>
      <c r="G60" s="3"/>
      <c r="H60" s="3" t="n">
        <v>6698.25603454396</v>
      </c>
      <c r="I60" s="3" t="n">
        <v>2163.8275862069</v>
      </c>
      <c r="J60" s="3" t="n">
        <v>2606.93103448276</v>
      </c>
      <c r="K60" s="3" t="n">
        <v>-30.6896551724138</v>
      </c>
      <c r="L60" s="3" t="n">
        <v>34</v>
      </c>
      <c r="M60" s="3" t="n">
        <v>1745.32693979634</v>
      </c>
      <c r="N60" s="3" t="n">
        <v>13220.1200432446</v>
      </c>
      <c r="O60" s="3"/>
    </row>
    <row r="61" customFormat="false" ht="12.75" hidden="false" customHeight="false" outlineLevel="0" collapsed="false">
      <c r="A61" s="14" t="n">
        <v>36586</v>
      </c>
      <c r="B61" s="3" t="n">
        <v>12371.6632773581</v>
      </c>
      <c r="C61" s="3" t="n">
        <v>12371.6632773581</v>
      </c>
      <c r="D61" s="3" t="n">
        <v>206.594864723264</v>
      </c>
      <c r="E61" s="3" t="n">
        <v>11005.8803976212</v>
      </c>
      <c r="F61" s="3" t="n">
        <v>6494.71910729865</v>
      </c>
      <c r="G61" s="3"/>
      <c r="H61" s="3" t="n">
        <v>6494.71910729865</v>
      </c>
      <c r="I61" s="3" t="n">
        <v>2161.29032258065</v>
      </c>
      <c r="J61" s="3" t="n">
        <v>2368.96774193548</v>
      </c>
      <c r="K61" s="3" t="n">
        <v>-53.6451612903226</v>
      </c>
      <c r="L61" s="3" t="n">
        <v>34.5483870967742</v>
      </c>
      <c r="M61" s="3" t="n">
        <v>1592.38717434879</v>
      </c>
      <c r="N61" s="3" t="n">
        <v>12565.9678195101</v>
      </c>
      <c r="O61" s="3"/>
    </row>
    <row r="62" customFormat="false" ht="12.75" hidden="false" customHeight="false" outlineLevel="0" collapsed="false">
      <c r="A62" s="14" t="n">
        <v>36617</v>
      </c>
      <c r="B62" s="3" t="n">
        <v>12485.9651212843</v>
      </c>
      <c r="C62" s="3" t="n">
        <v>12485.9651212843</v>
      </c>
      <c r="D62" s="3" t="n">
        <v>-463.139148816884</v>
      </c>
      <c r="E62" s="3" t="n">
        <v>10468.7628262464</v>
      </c>
      <c r="F62" s="3" t="n">
        <v>6305.96282624642</v>
      </c>
      <c r="G62" s="3"/>
      <c r="H62" s="3" t="n">
        <v>6305.96282624642</v>
      </c>
      <c r="I62" s="3" t="n">
        <v>2173.23333333333</v>
      </c>
      <c r="J62" s="3" t="n">
        <v>2040.6</v>
      </c>
      <c r="K62" s="3" t="n">
        <v>-79.6666666666667</v>
      </c>
      <c r="L62" s="3" t="n">
        <v>28.6333333333333</v>
      </c>
      <c r="M62" s="3" t="n">
        <v>1572.05930580974</v>
      </c>
      <c r="N62" s="3" t="n">
        <v>12011.8259724764</v>
      </c>
      <c r="O62" s="3"/>
    </row>
    <row r="63" customFormat="false" ht="12.75" hidden="false" customHeight="false" outlineLevel="0" collapsed="false">
      <c r="A63" s="14" t="n">
        <v>36647</v>
      </c>
      <c r="B63" s="3" t="n">
        <v>12262.3902240946</v>
      </c>
      <c r="C63" s="3" t="n">
        <v>12262.3902240946</v>
      </c>
      <c r="D63" s="3" t="n">
        <v>-561.466358172059</v>
      </c>
      <c r="E63" s="3" t="n">
        <v>10419.48270082</v>
      </c>
      <c r="F63" s="3" t="n">
        <v>6145.25689436841</v>
      </c>
      <c r="G63" s="3"/>
      <c r="H63" s="3" t="n">
        <v>6145.25689436841</v>
      </c>
      <c r="I63" s="3" t="n">
        <v>2161.32258064516</v>
      </c>
      <c r="J63" s="3" t="n">
        <v>2141.1935483871</v>
      </c>
      <c r="K63" s="3" t="n">
        <v>-67.5161290322581</v>
      </c>
      <c r="L63" s="3" t="n">
        <v>39.2258064516129</v>
      </c>
      <c r="M63" s="3" t="n">
        <v>1308.14967238295</v>
      </c>
      <c r="N63" s="3" t="n">
        <v>11714.6335433507</v>
      </c>
      <c r="O63" s="3"/>
    </row>
    <row r="64" customFormat="false" ht="12.75" hidden="false" customHeight="false" outlineLevel="0" collapsed="false">
      <c r="A64" s="14" t="n">
        <v>36678</v>
      </c>
      <c r="B64" s="3" t="n">
        <v>12096.0666147213</v>
      </c>
      <c r="C64" s="3" t="n">
        <v>12096.0666147213</v>
      </c>
      <c r="D64" s="3" t="n">
        <v>-359.437821298528</v>
      </c>
      <c r="E64" s="3" t="n">
        <v>10502.4735098554</v>
      </c>
      <c r="F64" s="3" t="n">
        <v>6087.80684318875</v>
      </c>
      <c r="G64" s="3"/>
      <c r="H64" s="3" t="n">
        <v>6087.80684318875</v>
      </c>
      <c r="I64" s="3" t="n">
        <v>2136.2</v>
      </c>
      <c r="J64" s="3" t="n">
        <v>2295.03333333333</v>
      </c>
      <c r="K64" s="3" t="n">
        <v>-58.7</v>
      </c>
      <c r="L64" s="3" t="n">
        <v>42.1333333333333</v>
      </c>
      <c r="M64" s="3" t="n">
        <v>1243.65083889947</v>
      </c>
      <c r="N64" s="3" t="n">
        <v>11717.6841722328</v>
      </c>
      <c r="O64" s="3"/>
    </row>
    <row r="65" customFormat="false" ht="12.75" hidden="false" customHeight="false" outlineLevel="0" collapsed="false">
      <c r="A65" s="14" t="n">
        <v>36708</v>
      </c>
      <c r="B65" s="3" t="n">
        <v>12440.8432326569</v>
      </c>
      <c r="C65" s="3" t="n">
        <v>12440.8432326569</v>
      </c>
      <c r="D65" s="3" t="n">
        <v>-430.036781053794</v>
      </c>
      <c r="E65" s="3" t="n">
        <v>10712.6182799515</v>
      </c>
      <c r="F65" s="3" t="n">
        <v>6186.97311866122</v>
      </c>
      <c r="G65" s="3"/>
      <c r="H65" s="3" t="n">
        <v>6186.97311866122</v>
      </c>
      <c r="I65" s="3" t="n">
        <v>2122.25806451613</v>
      </c>
      <c r="J65" s="3" t="n">
        <v>2397.25806451613</v>
      </c>
      <c r="K65" s="3" t="n">
        <v>-25.8064516129032</v>
      </c>
      <c r="L65" s="3" t="n">
        <v>31.9354838709677</v>
      </c>
      <c r="M65" s="3" t="n">
        <v>1390.58064516129</v>
      </c>
      <c r="N65" s="3" t="n">
        <v>12030.4193548387</v>
      </c>
      <c r="O65" s="3"/>
    </row>
    <row r="66" customFormat="false" ht="12.75" hidden="false" customHeight="false" outlineLevel="0" collapsed="false">
      <c r="A66" s="14" t="n">
        <v>36739</v>
      </c>
      <c r="B66" s="3" t="n">
        <v>12377.1612903132</v>
      </c>
      <c r="C66" s="3" t="n">
        <v>12377.1612903132</v>
      </c>
      <c r="D66" s="3" t="n">
        <v>-384.354838709677</v>
      </c>
      <c r="E66" s="3" t="n">
        <v>10503.8150433825</v>
      </c>
      <c r="F66" s="3" t="n">
        <v>6264.6537530599</v>
      </c>
      <c r="G66" s="3"/>
      <c r="H66" s="3" t="n">
        <v>6264.6537530599</v>
      </c>
      <c r="I66" s="3" t="n">
        <v>2148.77419354839</v>
      </c>
      <c r="J66" s="3" t="n">
        <v>2125.03225806452</v>
      </c>
      <c r="K66" s="3" t="n">
        <v>-71.3870967741936</v>
      </c>
      <c r="L66" s="3" t="n">
        <v>36.741935483871</v>
      </c>
      <c r="M66" s="3" t="n">
        <v>1488.32258064516</v>
      </c>
      <c r="N66" s="3" t="n">
        <v>11988.3870967742</v>
      </c>
      <c r="O66" s="3"/>
    </row>
    <row r="67" customFormat="false" ht="12.75" hidden="false" customHeight="false" outlineLevel="0" collapsed="false">
      <c r="A67" s="14" t="n">
        <v>36770</v>
      </c>
      <c r="B67" s="3" t="n">
        <v>12023.6666666609</v>
      </c>
      <c r="C67" s="3" t="n">
        <v>12023.6666666609</v>
      </c>
      <c r="D67" s="3" t="n">
        <v>113.266666666667</v>
      </c>
      <c r="E67" s="3" t="n">
        <v>10667.9768699274</v>
      </c>
      <c r="F67" s="3" t="n">
        <v>6204.14353659402</v>
      </c>
      <c r="G67" s="3"/>
      <c r="H67" s="3" t="n">
        <v>6204.14353659402</v>
      </c>
      <c r="I67" s="3" t="n">
        <v>2187.8</v>
      </c>
      <c r="J67" s="3" t="n">
        <v>2296</v>
      </c>
      <c r="K67" s="3" t="n">
        <v>-43.7333333333333</v>
      </c>
      <c r="L67" s="3" t="n">
        <v>23.7666666666667</v>
      </c>
      <c r="M67" s="3" t="n">
        <v>1468.83333333333</v>
      </c>
      <c r="N67" s="3" t="n">
        <v>12137.0333333333</v>
      </c>
      <c r="O67" s="3"/>
    </row>
    <row r="68" customFormat="false" ht="12.75" hidden="false" customHeight="false" outlineLevel="0" collapsed="false">
      <c r="A68" s="14" t="n">
        <v>36800</v>
      </c>
      <c r="B68" s="3" t="n">
        <v>11980.3548387081</v>
      </c>
      <c r="C68" s="3" t="n">
        <v>12219.3548387081</v>
      </c>
      <c r="D68" s="3" t="n">
        <v>454.139513679187</v>
      </c>
      <c r="E68" s="3" t="n">
        <v>10975.0474470857</v>
      </c>
      <c r="F68" s="3" t="n">
        <v>6109.40228579542</v>
      </c>
      <c r="G68" s="3" t="n">
        <v>239</v>
      </c>
      <c r="H68" s="3" t="n">
        <v>6348.40228579542</v>
      </c>
      <c r="I68" s="3" t="n">
        <v>2168.77419354839</v>
      </c>
      <c r="J68" s="3" t="n">
        <v>2406.90322580645</v>
      </c>
      <c r="K68" s="3" t="n">
        <v>27.258064516129</v>
      </c>
      <c r="L68" s="3" t="n">
        <v>23.7096774193548</v>
      </c>
      <c r="M68" s="3" t="n">
        <v>1629.65564271145</v>
      </c>
      <c r="N68" s="3" t="n">
        <v>12422.5266104534</v>
      </c>
      <c r="O68" s="3"/>
    </row>
    <row r="69" customFormat="false" ht="12.75" hidden="false" customHeight="false" outlineLevel="0" collapsed="false">
      <c r="A69" s="14" t="n">
        <v>36831</v>
      </c>
      <c r="B69" s="3" t="n">
        <v>11785.1808540596</v>
      </c>
      <c r="C69" s="3" t="n">
        <v>12290.1808540596</v>
      </c>
      <c r="D69" s="3" t="n">
        <v>853.566666666667</v>
      </c>
      <c r="E69" s="3" t="n">
        <v>11380.3827689832</v>
      </c>
      <c r="F69" s="3" t="n">
        <v>5929.51610231655</v>
      </c>
      <c r="G69" s="3" t="n">
        <v>505</v>
      </c>
      <c r="H69" s="3" t="n">
        <v>6434.51610231655</v>
      </c>
      <c r="I69" s="3" t="n">
        <v>2235.53333333333</v>
      </c>
      <c r="J69" s="3" t="n">
        <v>2589.8</v>
      </c>
      <c r="K69" s="3" t="n">
        <v>78.0666666666667</v>
      </c>
      <c r="L69" s="3" t="n">
        <v>42.4666666666667</v>
      </c>
      <c r="M69" s="3" t="n">
        <v>1801.18085406119</v>
      </c>
      <c r="N69" s="3" t="n">
        <v>12652.1475207279</v>
      </c>
      <c r="O69" s="3"/>
    </row>
    <row r="70" customFormat="false" ht="12.75" hidden="false" customHeight="false" outlineLevel="0" collapsed="false">
      <c r="A70" s="14" t="n">
        <v>36861</v>
      </c>
      <c r="B70" s="3" t="n">
        <v>11087.6741402334</v>
      </c>
      <c r="C70" s="3" t="n">
        <v>12149.6741402334</v>
      </c>
      <c r="D70" s="3" t="n">
        <v>1692.93548387097</v>
      </c>
      <c r="E70" s="3" t="n">
        <v>11946.415416181</v>
      </c>
      <c r="F70" s="3" t="n">
        <v>5771.28638392295</v>
      </c>
      <c r="G70" s="3" t="n">
        <v>1062</v>
      </c>
      <c r="H70" s="3" t="n">
        <v>6833.28638392295</v>
      </c>
      <c r="I70" s="3" t="n">
        <v>2226.29032258065</v>
      </c>
      <c r="J70" s="3" t="n">
        <v>2709.51612903226</v>
      </c>
      <c r="K70" s="3" t="n">
        <v>106.516129032258</v>
      </c>
      <c r="L70" s="3" t="n">
        <v>70.8064516129032</v>
      </c>
      <c r="M70" s="3" t="n">
        <v>1849.83543055699</v>
      </c>
      <c r="N70" s="3" t="n">
        <v>12774.7386563634</v>
      </c>
      <c r="O70" s="3"/>
    </row>
    <row r="71" customFormat="false" ht="12.75" hidden="false" customHeight="false" outlineLevel="0" collapsed="false">
      <c r="A71" s="14" t="n">
        <v>36892</v>
      </c>
      <c r="B71" s="3" t="n">
        <v>11317.7299089171</v>
      </c>
      <c r="C71" s="3" t="n">
        <v>12434.7299089171</v>
      </c>
      <c r="D71" s="3" t="n">
        <v>1227.87604679871</v>
      </c>
      <c r="E71" s="3" t="n">
        <v>12224.3219591616</v>
      </c>
      <c r="F71" s="3" t="n">
        <v>6041.96712045194</v>
      </c>
      <c r="G71" s="3" t="n">
        <v>1117</v>
      </c>
      <c r="H71" s="3" t="n">
        <v>7158.96712045194</v>
      </c>
      <c r="I71" s="3" t="n">
        <v>2278.93548387097</v>
      </c>
      <c r="J71" s="3" t="n">
        <v>2667.38709677419</v>
      </c>
      <c r="K71" s="3" t="n">
        <v>66.3548387096774</v>
      </c>
      <c r="L71" s="3" t="n">
        <v>52.6774193548387</v>
      </c>
      <c r="M71" s="3" t="n">
        <v>1379.25111700708</v>
      </c>
      <c r="N71" s="3" t="n">
        <v>12548.7672460393</v>
      </c>
      <c r="O71" s="3"/>
    </row>
    <row r="72" customFormat="false" ht="12.75" hidden="false" customHeight="false" outlineLevel="0" collapsed="false">
      <c r="A72" s="14" t="n">
        <v>36923</v>
      </c>
      <c r="B72" s="3" t="n">
        <v>11113.4921891495</v>
      </c>
      <c r="C72" s="3" t="n">
        <v>12334.4921891495</v>
      </c>
      <c r="D72" s="3" t="n">
        <v>1208.25</v>
      </c>
      <c r="E72" s="3" t="n">
        <v>11802.4285714286</v>
      </c>
      <c r="F72" s="3" t="n">
        <v>5569.82142857143</v>
      </c>
      <c r="G72" s="3" t="n">
        <v>1221</v>
      </c>
      <c r="H72" s="3" t="n">
        <v>6790.82142857143</v>
      </c>
      <c r="I72" s="3" t="n">
        <v>2222.82142857143</v>
      </c>
      <c r="J72" s="3" t="n">
        <v>2645.96428571429</v>
      </c>
      <c r="K72" s="3" t="n">
        <v>97.5357142857143</v>
      </c>
      <c r="L72" s="3" t="n">
        <v>45.2857142857143</v>
      </c>
      <c r="M72" s="3" t="n">
        <v>1696.1707605791</v>
      </c>
      <c r="N72" s="3" t="n">
        <v>12277.5993320077</v>
      </c>
      <c r="O72" s="3"/>
    </row>
    <row r="73" customFormat="false" ht="12.75" hidden="false" customHeight="false" outlineLevel="0" collapsed="false">
      <c r="A73" s="1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customFormat="false" ht="12.75" hidden="false" customHeight="false" outlineLevel="0" collapsed="false">
      <c r="A74" s="14"/>
      <c r="B74" s="3"/>
      <c r="C74" s="3" t="s">
        <v>31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customFormat="false" ht="12.75" hidden="false" customHeight="false" outlineLevel="0" collapsed="false">
      <c r="A75" s="14" t="n">
        <v>36951</v>
      </c>
      <c r="C75" s="3" t="n">
        <v>12434.176979867</v>
      </c>
    </row>
    <row r="76" customFormat="false" ht="12.75" hidden="false" customHeight="false" outlineLevel="0" collapsed="false">
      <c r="A76" s="14" t="n">
        <v>36982</v>
      </c>
      <c r="C76" s="3" t="n">
        <v>12616.0617312115</v>
      </c>
    </row>
    <row r="77" customFormat="false" ht="12.75" hidden="false" customHeight="false" outlineLevel="0" collapsed="false">
      <c r="A77" s="14" t="n">
        <v>37012</v>
      </c>
      <c r="C77" s="3" t="n">
        <v>12449.1756234684</v>
      </c>
    </row>
    <row r="78" customFormat="false" ht="12.75" hidden="false" customHeight="false" outlineLevel="0" collapsed="false">
      <c r="A78" s="14" t="n">
        <v>37043</v>
      </c>
      <c r="C78" s="3" t="n">
        <v>12371.0448475031</v>
      </c>
    </row>
    <row r="79" customFormat="false" ht="12.75" hidden="false" customHeight="false" outlineLevel="0" collapsed="false">
      <c r="A79" s="14" t="n">
        <v>37073</v>
      </c>
      <c r="C79" s="3" t="n">
        <v>12552.2109573415</v>
      </c>
    </row>
    <row r="80" customFormat="false" ht="12.75" hidden="false" customHeight="false" outlineLevel="0" collapsed="false">
      <c r="A80" s="14" t="n">
        <v>37104</v>
      </c>
      <c r="C80" s="3" t="n">
        <v>12548.8322386614</v>
      </c>
    </row>
    <row r="81" customFormat="false" ht="12.75" hidden="false" customHeight="false" outlineLevel="0" collapsed="false">
      <c r="A81" s="14" t="n">
        <v>37135</v>
      </c>
      <c r="C81" s="3" t="n">
        <v>12494.3759418363</v>
      </c>
    </row>
    <row r="82" customFormat="false" ht="12.75" hidden="false" customHeight="false" outlineLevel="0" collapsed="false">
      <c r="A82" s="14" t="n">
        <v>37165</v>
      </c>
      <c r="C82" s="3" t="n">
        <v>12565.2351575088</v>
      </c>
    </row>
    <row r="83" customFormat="false" ht="12.75" hidden="false" customHeight="false" outlineLevel="0" collapsed="false">
      <c r="A83" s="14" t="n">
        <v>37196</v>
      </c>
      <c r="C83" s="3" t="n">
        <v>12667.4588886619</v>
      </c>
    </row>
    <row r="84" customFormat="false" ht="12.75" hidden="false" customHeight="false" outlineLevel="0" collapsed="false">
      <c r="A84" s="14" t="n">
        <v>37226</v>
      </c>
      <c r="C84" s="3" t="n">
        <v>12774.1400031656</v>
      </c>
    </row>
    <row r="85" customFormat="false" ht="12.75" hidden="false" customHeight="false" outlineLevel="0" collapsed="false">
      <c r="A85" s="14" t="n">
        <v>37257</v>
      </c>
      <c r="C85" s="3" t="n">
        <v>12778.8609467004</v>
      </c>
    </row>
    <row r="86" customFormat="false" ht="12.75" hidden="false" customHeight="false" outlineLevel="0" collapsed="false">
      <c r="A86" s="14" t="n">
        <v>37288</v>
      </c>
      <c r="C86" s="3" t="n">
        <v>12731.1024787101</v>
      </c>
    </row>
    <row r="87" customFormat="false" ht="12.75" hidden="false" customHeight="false" outlineLevel="0" collapsed="false">
      <c r="A87" s="14" t="n">
        <v>37316</v>
      </c>
      <c r="C87" s="3" t="n">
        <v>12873.4000590135</v>
      </c>
    </row>
    <row r="88" customFormat="false" ht="12.75" hidden="false" customHeight="false" outlineLevel="0" collapsed="false">
      <c r="A88" s="14" t="n">
        <v>37347</v>
      </c>
      <c r="C88" s="3" t="n">
        <v>12960.8193946822</v>
      </c>
    </row>
    <row r="89" customFormat="false" ht="12.75" hidden="false" customHeight="false" outlineLevel="0" collapsed="false">
      <c r="A89" s="14" t="n">
        <v>37377</v>
      </c>
      <c r="C89" s="3" t="n">
        <v>12753.4798170402</v>
      </c>
    </row>
    <row r="90" customFormat="false" ht="12.75" hidden="false" customHeight="false" outlineLevel="0" collapsed="false">
      <c r="A90" s="14" t="n">
        <v>37408</v>
      </c>
      <c r="C90" s="3" t="n">
        <v>12640.745406602</v>
      </c>
    </row>
    <row r="91" customFormat="false" ht="12.75" hidden="false" customHeight="false" outlineLevel="0" collapsed="false">
      <c r="A91" s="14" t="n">
        <v>37438</v>
      </c>
      <c r="C91" s="3" t="n">
        <v>12792.2242081528</v>
      </c>
    </row>
    <row r="92" customFormat="false" ht="12.75" hidden="false" customHeight="false" outlineLevel="0" collapsed="false">
      <c r="A92" s="14" t="n">
        <v>37469</v>
      </c>
      <c r="C92" s="3" t="n">
        <v>12763.3164244188</v>
      </c>
    </row>
    <row r="93" customFormat="false" ht="12.75" hidden="false" customHeight="false" outlineLevel="0" collapsed="false">
      <c r="A93" s="14" t="n">
        <v>37500</v>
      </c>
      <c r="C93" s="3" t="n">
        <v>12686.8678036465</v>
      </c>
    </row>
    <row r="94" customFormat="false" ht="12.75" hidden="false" customHeight="false" outlineLevel="0" collapsed="false">
      <c r="A94" s="14" t="n">
        <v>37530</v>
      </c>
      <c r="C94" s="3" t="n">
        <v>12738.7576259925</v>
      </c>
    </row>
    <row r="95" customFormat="false" ht="12.75" hidden="false" customHeight="false" outlineLevel="0" collapsed="false">
      <c r="A95" s="14" t="n">
        <v>37561</v>
      </c>
      <c r="C95" s="3" t="n">
        <v>12824.606950886</v>
      </c>
    </row>
    <row r="96" customFormat="false" ht="12.75" hidden="false" customHeight="false" outlineLevel="0" collapsed="false">
      <c r="A96" s="14" t="n">
        <v>37591</v>
      </c>
      <c r="C96" s="3" t="n">
        <v>12748.257106073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8" zoomScaleNormal="8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2001-03-28T15:36:24Z</dcterms:created>
  <dc:creator>Enron</dc:creator>
  <dc:description/>
  <dc:language>en-US</dc:language>
  <cp:lastModifiedBy>Enron</cp:lastModifiedBy>
  <cp:revision>0</cp:revision>
  <dc:subject/>
  <dc:title/>
</cp:coreProperties>
</file>