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Sheet1!$A$1:$F$34</definedName>
  </definedNames>
  <calcPr iterateCount="1" refMode="A1" iterate="tru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<sst xmlns="http://schemas.openxmlformats.org/spreadsheetml/2006/main" count="34" uniqueCount="31">
  <si>
    <t xml:space="preserve">Transwestern Project Sun Devil</t>
  </si>
  <si>
    <t xml:space="preserve">ENSR Cost Estimate for Environmental Support</t>
  </si>
  <si>
    <t xml:space="preserve">Project Manager: Scott Patti</t>
  </si>
  <si>
    <t xml:space="preserve">Phase I</t>
  </si>
  <si>
    <t xml:space="preserve">Phase II</t>
  </si>
  <si>
    <t xml:space="preserve">thru 3/2002</t>
  </si>
  <si>
    <t xml:space="preserve">thru 12/2002</t>
  </si>
  <si>
    <t xml:space="preserve">TASKS</t>
  </si>
  <si>
    <t xml:space="preserve">SUBTOTAL</t>
  </si>
  <si>
    <t xml:space="preserve">Data Collection and Review</t>
  </si>
  <si>
    <t xml:space="preserve">Agency Consultation</t>
  </si>
  <si>
    <t xml:space="preserve">Route Selection</t>
  </si>
  <si>
    <t xml:space="preserve">Wildlife Habitat/Land Use Field Surveys</t>
  </si>
  <si>
    <t xml:space="preserve">T&amp;E Species Surveys</t>
  </si>
  <si>
    <t xml:space="preserve">Wetland Delineation and Report</t>
  </si>
  <si>
    <t xml:space="preserve">Cultural Resources Survey and Report</t>
  </si>
  <si>
    <t xml:space="preserve">Cultural Resources Testing/Mitigation</t>
  </si>
  <si>
    <t xml:space="preserve">FERC Resource Reports</t>
  </si>
  <si>
    <t xml:space="preserve">Response to FERC Data Requests</t>
  </si>
  <si>
    <t xml:space="preserve">Biological Assessment</t>
  </si>
  <si>
    <t xml:space="preserve">Map/Alignment Sheet Review</t>
  </si>
  <si>
    <t xml:space="preserve">Section 404 Permits</t>
  </si>
  <si>
    <t xml:space="preserve">Air Quality Permits</t>
  </si>
  <si>
    <t xml:space="preserve">Water Withdrawal/Discharge Permits</t>
  </si>
  <si>
    <t xml:space="preserve">Agency/Public Meetings</t>
  </si>
  <si>
    <t xml:space="preserve">Coordination Meetings</t>
  </si>
  <si>
    <t xml:space="preserve">Project Management</t>
  </si>
  <si>
    <t xml:space="preserve">GIS Web Page Set Up &amp; Maintenance</t>
  </si>
  <si>
    <t xml:space="preserve">ENSR PROJECT TOTAL</t>
  </si>
  <si>
    <t xml:space="preserve">Third-Party Contractor</t>
  </si>
  <si>
    <t xml:space="preserve">PROJECT GRAND TOTAL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</si>
</sst>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\$#,##0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sz val="11"/>
      <name val="Arial"/>
      <family val="2"/>
    </font>
    <font>
      <b val="true"/>
      <sz val="11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3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8.14"/>
    <col collapsed="false" customWidth="true" hidden="false" outlineLevel="0" max="2" min="2" style="2" width="36.85"/>
    <col collapsed="false" customWidth="true" hidden="false" outlineLevel="0" max="3" min="3" style="3" width="11.99"/>
    <col collapsed="false" customWidth="true" hidden="false" outlineLevel="0" max="5" min="5" style="0" width="11.99"/>
  </cols>
  <sheetData>
    <row r="1" customFormat="false" ht="15.75" hidden="false" customHeight="false" outlineLevel="0" collapsed="false">
      <c r="A1" s="4" t="s">
        <v>0</v>
      </c>
      <c r="B1" s="5"/>
      <c r="C1" s="6"/>
    </row>
    <row r="2" customFormat="false" ht="15.75" hidden="false" customHeight="false" outlineLevel="0" collapsed="false">
      <c r="A2" s="4" t="s">
        <v>1</v>
      </c>
      <c r="B2" s="5"/>
      <c r="C2" s="6"/>
    </row>
    <row r="3" customFormat="false" ht="15.75" hidden="false" customHeight="false" outlineLevel="0" collapsed="false">
      <c r="A3" s="4"/>
      <c r="B3" s="5"/>
      <c r="C3" s="6"/>
    </row>
    <row r="4" customFormat="false" ht="15.75" hidden="false" customHeight="false" outlineLevel="0" collapsed="false">
      <c r="A4" s="4" t="s">
        <v>2</v>
      </c>
      <c r="B4" s="5"/>
      <c r="C4" s="6"/>
    </row>
    <row r="5" customFormat="false" ht="15" hidden="false" customHeight="false" outlineLevel="0" collapsed="false">
      <c r="A5" s="7"/>
      <c r="B5" s="5"/>
      <c r="C5" s="8" t="s">
        <v>3</v>
      </c>
      <c r="E5" s="8" t="s">
        <v>4</v>
      </c>
    </row>
    <row r="6" customFormat="false" ht="14.25" hidden="false" customHeight="false" outlineLevel="0" collapsed="false">
      <c r="A6" s="7"/>
      <c r="B6" s="5"/>
      <c r="C6" s="7" t="s">
        <v>5</v>
      </c>
      <c r="E6" s="7" t="s">
        <v>6</v>
      </c>
    </row>
    <row r="7" customFormat="false" ht="15" hidden="false" customHeight="false" outlineLevel="0" collapsed="false">
      <c r="A7" s="8" t="s">
        <v>7</v>
      </c>
      <c r="B7" s="5"/>
      <c r="C7" s="9" t="s">
        <v>8</v>
      </c>
      <c r="E7" s="9" t="s">
        <v>8</v>
      </c>
    </row>
    <row r="8" customFormat="false" ht="14.25" hidden="false" customHeight="false" outlineLevel="0" collapsed="false">
      <c r="A8" s="7" t="n">
        <v>1</v>
      </c>
      <c r="B8" s="5" t="s">
        <v>9</v>
      </c>
      <c r="C8" s="10" t="n">
        <v>30000</v>
      </c>
      <c r="E8" s="10"/>
    </row>
    <row r="9" customFormat="false" ht="14.25" hidden="false" customHeight="false" outlineLevel="0" collapsed="false">
      <c r="A9" s="7" t="n">
        <v>2</v>
      </c>
      <c r="B9" s="5" t="s">
        <v>10</v>
      </c>
      <c r="C9" s="10" t="n">
        <v>30000</v>
      </c>
      <c r="E9" s="10" t="n">
        <v>10000</v>
      </c>
    </row>
    <row r="10" customFormat="false" ht="14.25" hidden="false" customHeight="false" outlineLevel="0" collapsed="false">
      <c r="A10" s="7" t="n">
        <v>3</v>
      </c>
      <c r="B10" s="5" t="s">
        <v>11</v>
      </c>
      <c r="C10" s="10" t="n">
        <v>30000</v>
      </c>
      <c r="E10" s="10"/>
    </row>
    <row r="11" customFormat="false" ht="14.25" hidden="false" customHeight="false" outlineLevel="0" collapsed="false">
      <c r="A11" s="7" t="n">
        <v>4</v>
      </c>
      <c r="B11" s="5" t="s">
        <v>12</v>
      </c>
      <c r="C11" s="10" t="n">
        <v>30000</v>
      </c>
      <c r="E11" s="10"/>
    </row>
    <row r="12" customFormat="false" ht="14.25" hidden="false" customHeight="false" outlineLevel="0" collapsed="false">
      <c r="A12" s="7" t="n">
        <v>5</v>
      </c>
      <c r="B12" s="5" t="s">
        <v>13</v>
      </c>
      <c r="C12" s="10"/>
      <c r="E12" s="10" t="n">
        <v>160000</v>
      </c>
    </row>
    <row r="13" customFormat="false" ht="14.25" hidden="false" customHeight="false" outlineLevel="0" collapsed="false">
      <c r="A13" s="7" t="n">
        <v>6</v>
      </c>
      <c r="B13" s="5" t="s">
        <v>14</v>
      </c>
      <c r="C13" s="10" t="n">
        <v>120000</v>
      </c>
      <c r="E13" s="10"/>
    </row>
    <row r="14" customFormat="false" ht="14.25" hidden="false" customHeight="false" outlineLevel="0" collapsed="false">
      <c r="A14" s="7" t="n">
        <v>7</v>
      </c>
      <c r="B14" s="5" t="s">
        <v>15</v>
      </c>
      <c r="C14" s="10" t="n">
        <v>400000</v>
      </c>
      <c r="E14" s="10" t="n">
        <v>100000</v>
      </c>
    </row>
    <row r="15" customFormat="false" ht="14.25" hidden="false" customHeight="false" outlineLevel="0" collapsed="false">
      <c r="A15" s="7" t="n">
        <v>8</v>
      </c>
      <c r="B15" s="5" t="s">
        <v>16</v>
      </c>
      <c r="C15" s="10"/>
      <c r="E15" s="10" t="n">
        <v>300000</v>
      </c>
    </row>
    <row r="16" customFormat="false" ht="14.25" hidden="false" customHeight="false" outlineLevel="0" collapsed="false">
      <c r="A16" s="7" t="n">
        <v>9</v>
      </c>
      <c r="B16" s="5" t="s">
        <v>17</v>
      </c>
      <c r="C16" s="10" t="n">
        <v>100000</v>
      </c>
      <c r="E16" s="10"/>
    </row>
    <row r="17" customFormat="false" ht="14.25" hidden="false" customHeight="false" outlineLevel="0" collapsed="false">
      <c r="A17" s="7" t="n">
        <v>10</v>
      </c>
      <c r="B17" s="5" t="s">
        <v>18</v>
      </c>
      <c r="C17" s="10"/>
      <c r="E17" s="10" t="n">
        <v>20000</v>
      </c>
    </row>
    <row r="18" customFormat="false" ht="14.25" hidden="false" customHeight="false" outlineLevel="0" collapsed="false">
      <c r="A18" s="7" t="n">
        <v>11</v>
      </c>
      <c r="B18" s="5" t="s">
        <v>19</v>
      </c>
      <c r="C18" s="10" t="n">
        <v>30000</v>
      </c>
      <c r="E18" s="10"/>
    </row>
    <row r="19" customFormat="false" ht="14.25" hidden="false" customHeight="false" outlineLevel="0" collapsed="false">
      <c r="A19" s="7" t="n">
        <v>12</v>
      </c>
      <c r="B19" s="5" t="s">
        <v>20</v>
      </c>
      <c r="C19" s="10" t="n">
        <v>15000</v>
      </c>
      <c r="E19" s="10"/>
    </row>
    <row r="20" customFormat="false" ht="14.25" hidden="false" customHeight="false" outlineLevel="0" collapsed="false">
      <c r="A20" s="7" t="n">
        <v>13</v>
      </c>
      <c r="B20" s="5" t="s">
        <v>21</v>
      </c>
      <c r="C20" s="10"/>
      <c r="E20" s="10" t="n">
        <v>25000</v>
      </c>
    </row>
    <row r="21" customFormat="false" ht="14.25" hidden="false" customHeight="false" outlineLevel="0" collapsed="false">
      <c r="A21" s="7" t="n">
        <v>14</v>
      </c>
      <c r="B21" s="5" t="s">
        <v>22</v>
      </c>
      <c r="C21" s="10" t="n">
        <v>20000</v>
      </c>
      <c r="E21" s="10" t="n">
        <v>20000</v>
      </c>
    </row>
    <row r="22" customFormat="false" ht="14.25" hidden="false" customHeight="false" outlineLevel="0" collapsed="false">
      <c r="A22" s="7" t="n">
        <v>15</v>
      </c>
      <c r="B22" s="5" t="s">
        <v>23</v>
      </c>
      <c r="C22" s="10"/>
      <c r="E22" s="10" t="n">
        <v>25000</v>
      </c>
    </row>
    <row r="23" customFormat="false" ht="14.25" hidden="false" customHeight="false" outlineLevel="0" collapsed="false">
      <c r="A23" s="7" t="n">
        <v>16</v>
      </c>
      <c r="B23" s="5" t="s">
        <v>24</v>
      </c>
      <c r="C23" s="10" t="n">
        <v>30000</v>
      </c>
      <c r="E23" s="10" t="n">
        <v>20000</v>
      </c>
    </row>
    <row r="24" customFormat="false" ht="14.25" hidden="false" customHeight="false" outlineLevel="0" collapsed="false">
      <c r="A24" s="7" t="n">
        <v>17</v>
      </c>
      <c r="B24" s="5" t="s">
        <v>25</v>
      </c>
      <c r="C24" s="10" t="n">
        <v>30000</v>
      </c>
      <c r="E24" s="10" t="n">
        <v>30000</v>
      </c>
    </row>
    <row r="25" customFormat="false" ht="14.25" hidden="false" customHeight="false" outlineLevel="0" collapsed="false">
      <c r="A25" s="7" t="n">
        <v>18</v>
      </c>
      <c r="B25" s="5" t="s">
        <v>26</v>
      </c>
      <c r="C25" s="10" t="n">
        <v>75000</v>
      </c>
      <c r="E25" s="10" t="n">
        <v>75000</v>
      </c>
    </row>
    <row r="26" customFormat="false" ht="14.25" hidden="false" customHeight="false" outlineLevel="0" collapsed="false">
      <c r="A26" s="7" t="n">
        <v>19</v>
      </c>
      <c r="B26" s="5" t="s">
        <v>27</v>
      </c>
      <c r="C26" s="10" t="n">
        <v>20000</v>
      </c>
      <c r="E26" s="10" t="n">
        <v>30000</v>
      </c>
    </row>
    <row r="27" customFormat="false" ht="15" hidden="false" customHeight="false" outlineLevel="0" collapsed="false">
      <c r="A27" s="7"/>
      <c r="B27" s="9"/>
      <c r="C27" s="10"/>
      <c r="E27" s="10"/>
    </row>
    <row r="28" customFormat="false" ht="15" hidden="false" customHeight="false" outlineLevel="0" collapsed="false">
      <c r="A28" s="7"/>
      <c r="B28" s="9" t="s">
        <v>28</v>
      </c>
      <c r="C28" s="10" t="n">
        <f aca="false">SUM(C9:C26)</f>
        <v>930000</v>
      </c>
      <c r="E28" s="10" t="n">
        <f aca="false">SUM(E9:E26)</f>
        <v>815000</v>
      </c>
    </row>
    <row r="30" customFormat="false" ht="15.75" hidden="false" customHeight="false" outlineLevel="0" collapsed="false">
      <c r="A30" s="4" t="s">
        <v>29</v>
      </c>
      <c r="B30" s="5"/>
      <c r="C30" s="10" t="n">
        <v>150000</v>
      </c>
      <c r="E30" s="10" t="n">
        <v>350000</v>
      </c>
    </row>
    <row r="32" customFormat="false" ht="15" hidden="false" customHeight="false" outlineLevel="0" collapsed="false">
      <c r="C32" s="8" t="s">
        <v>3</v>
      </c>
      <c r="E32" s="8" t="s">
        <v>4</v>
      </c>
    </row>
    <row r="33" customFormat="false" ht="15" hidden="false" customHeight="false" outlineLevel="0" collapsed="false">
      <c r="B33" s="9" t="s">
        <v>30</v>
      </c>
      <c r="C33" s="10" t="n">
        <f aca="false">C28+C30</f>
        <v>1080000</v>
      </c>
      <c r="E33" s="11" t="n">
        <f aca="false">E28+E30</f>
        <v>1165000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2001-01-25T16:58:26Z</dcterms:created>
  <dc:creator>Vincent Pirrello</dc:creator>
  <dc:description/>
  <dc:language>en-US</dc:language>
  <cp:lastModifiedBy>Scott Patti</cp:lastModifiedBy>
  <cp:lastPrinted>2001-09-13T12:19:49Z</cp:lastPrinted>
  <cp:revision>0</cp:revision>
  <dc:subject/>
  <dc:title/>
</cp:coreProperties>
</file>