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werLoad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<sst xmlns="http://schemas.openxmlformats.org/spreadsheetml/2006/main" count="55" uniqueCount="30">
  <si>
    <t xml:space="preserve">Monthly Power Demand</t>
  </si>
  <si>
    <t xml:space="preserve">(aMW)</t>
  </si>
  <si>
    <t xml:space="preserve">NWPP</t>
  </si>
  <si>
    <t xml:space="preserve">02 vs 01</t>
  </si>
  <si>
    <t xml:space="preserve">01 vs 00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</si>
  <si>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</si>
  <si>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</si>
  <si>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</si>
  <si>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</si>
  <si>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</si>
  <si>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</si>
  <si>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</si>
  <si>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</si>
  <si>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</si>
  <si>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</si>
  <si>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</si>
  <si>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</si>
  <si>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CAISO</t>
  </si>
  <si>
    <t xml:space="preserve">=forecast</t>
  </si>
  <si>
    <t xml:space="preserve">Fri</t>
  </si>
  <si>
    <t xml:space="preserve">Sat</t>
  </si>
  <si>
    <t xml:space="preserve">Sun</t>
  </si>
  <si>
    <t xml:space="preserve">Mon</t>
  </si>
  <si>
    <t xml:space="preserve">Tue</t>
  </si>
  <si>
    <t xml:space="preserve">Wed</t>
  </si>
  <si>
    <t xml:space="preserve">Thu</t>
  </si>
  <si>
    <t xml:space="preserve"> </t>
  </si>
  <si>
    <t xml:space="preserve">Average</t>
  </si>
  <si>
    <t xml:space="preserve">MTD Average</t>
  </si>
  <si>
    <t xml:space="preserve">Actual System Load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</si>
</sst>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[$-409]m/d/yyyy"/>
    <numFmt numFmtId="168" formatCode="[$-409]m/d/yyyy\ h:mm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"/>
      <family val="2"/>
    </font>
    <font>
      <b val="true"/>
      <sz val="16"/>
      <name val="Arial"/>
      <family val="2"/>
    </font>
    <font>
      <b val="true"/>
      <u val="single"/>
      <sz val="18"/>
      <name val="Arial"/>
      <family val="2"/>
    </font>
    <font>
      <sz val="12"/>
      <name val="Arial"/>
      <family val="2"/>
    </font>
    <font>
      <u val="single"/>
      <sz val="12"/>
      <name val="Arial"/>
      <family val="2"/>
    </font>
    <font>
      <u val="single"/>
      <sz val="10"/>
      <name val="Arial"/>
      <family val="2"/>
    </font>
    <font>
      <b val="true"/>
      <sz val="9"/>
      <color rgb="FF333399"/>
      <name val="Arial"/>
      <family val="2"/>
    </font>
    <font>
      <b val="true"/>
      <sz val="8"/>
      <color rgb="FFFF0000"/>
      <name val="Arial"/>
      <family val="2"/>
    </font>
    <font>
      <sz val="9"/>
      <color rgb="FF333399"/>
      <name val="Arial"/>
      <family val="2"/>
    </font>
    <font>
      <b val="true"/>
      <sz val="8"/>
      <color rgb="FF800000"/>
      <name val="Arial"/>
      <family val="2"/>
    </font>
    <font>
      <b val="true"/>
      <sz val="8"/>
      <color rgb="FF800080"/>
      <name val="Arial"/>
      <family val="2"/>
    </font>
    <font>
      <sz val="8"/>
      <color rgb="FF008080"/>
      <name val="Arial"/>
      <family val="2"/>
    </font>
    <font>
      <sz val="8"/>
      <color rgb="FF808000"/>
      <name val="Arial"/>
      <family val="2"/>
    </font>
    <font>
      <sz val="8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28"/>
    <col collapsed="false" customWidth="true" hidden="false" outlineLevel="0" max="3" min="3" style="1" width="9.7"/>
    <col collapsed="false" customWidth="true" hidden="false" outlineLevel="0" max="4" min="4" style="0" width="10.28"/>
    <col collapsed="false" customWidth="true" hidden="false" outlineLevel="0" max="5" min="5" style="1" width="9.14"/>
    <col collapsed="false" customWidth="true" hidden="false" outlineLevel="0" max="7" min="7" style="0" width="11.42"/>
  </cols>
  <sheetData>
    <row r="1" customFormat="false" ht="26.25" hidden="false" customHeight="false" outlineLevel="0" collapsed="false">
      <c r="E1" s="2" t="s">
        <v>0</v>
      </c>
    </row>
    <row r="2" customFormat="false" ht="20.25" hidden="false" customHeight="false" outlineLevel="0" collapsed="false">
      <c r="E2" s="3" t="s">
        <v>1</v>
      </c>
    </row>
    <row r="6" customFormat="false" ht="23.25" hidden="false" customHeight="false" outlineLevel="0" collapsed="false">
      <c r="E6" s="4" t="s">
        <v>2</v>
      </c>
    </row>
    <row r="8" customFormat="false" ht="15" hidden="false" customHeight="false" outlineLevel="0" collapsed="false">
      <c r="A8" s="5"/>
      <c r="B8" s="6" t="n">
        <v>2002</v>
      </c>
      <c r="C8" s="6" t="n">
        <v>2001</v>
      </c>
      <c r="D8" s="6" t="n">
        <v>2000</v>
      </c>
      <c r="E8" s="7"/>
      <c r="F8" s="8"/>
      <c r="G8" s="8" t="s">
        <v>3</v>
      </c>
      <c r="H8" s="8" t="s">
        <v>4</v>
      </c>
    </row>
    <row r="9" customFormat="false" ht="15" hidden="false" customHeight="false" outlineLevel="0" collapsed="false">
      <c r="A9" s="5" t="s">
        <v>5</v>
      </c>
      <c r="B9" s="9" t="n">
        <f aca="false">AVERAGE(38421,40031,41495)</f>
        <v>39982.3333333333</v>
      </c>
      <c r="C9" s="9" t="n">
        <v>41867</v>
      </c>
      <c r="D9" s="9" t="n">
        <v>44921</v>
      </c>
      <c r="E9" s="7"/>
      <c r="F9" s="10"/>
      <c r="G9" s="10" t="n">
        <f aca="false">B9-C9</f>
        <v>-1884.66666666666</v>
      </c>
      <c r="H9" s="10" t="n">
        <f aca="false">C9-D9</f>
        <v>-3054</v>
      </c>
    </row>
    <row r="10" customFormat="false" ht="15" hidden="false" customHeight="false" outlineLevel="0" collapsed="false">
      <c r="A10" s="5" t="s">
        <v>6</v>
      </c>
      <c r="B10" s="11" t="n">
        <f aca="false">C10+G10</f>
        <v>39774</v>
      </c>
      <c r="C10" s="9" t="n">
        <v>40774</v>
      </c>
      <c r="D10" s="9" t="n">
        <v>42787</v>
      </c>
      <c r="E10" s="7"/>
      <c r="F10" s="5"/>
      <c r="G10" s="12" t="n">
        <v>-1000</v>
      </c>
      <c r="H10" s="10" t="n">
        <f aca="false">C10-D10</f>
        <v>-2013</v>
      </c>
    </row>
    <row r="11" customFormat="false" ht="15" hidden="false" customHeight="false" outlineLevel="0" collapsed="false">
      <c r="A11" s="5" t="s">
        <v>7</v>
      </c>
      <c r="B11" s="11" t="n">
        <f aca="false">C11+G11</f>
        <v>36335</v>
      </c>
      <c r="C11" s="9" t="n">
        <v>37085</v>
      </c>
      <c r="D11" s="9" t="n">
        <v>40641</v>
      </c>
      <c r="E11" s="7"/>
      <c r="F11" s="5"/>
      <c r="G11" s="12" t="n">
        <v>-750</v>
      </c>
      <c r="H11" s="10" t="n">
        <f aca="false">C11-D11</f>
        <v>-3556</v>
      </c>
    </row>
    <row r="12" customFormat="false" ht="15" hidden="false" customHeight="false" outlineLevel="0" collapsed="false">
      <c r="A12" s="5" t="s">
        <v>8</v>
      </c>
      <c r="B12" s="11" t="n">
        <f aca="false">C12+G12</f>
        <v>34766</v>
      </c>
      <c r="C12" s="9" t="n">
        <v>35266</v>
      </c>
      <c r="D12" s="9" t="n">
        <v>38310</v>
      </c>
      <c r="E12" s="7"/>
      <c r="F12" s="5"/>
      <c r="G12" s="12" t="n">
        <v>-500</v>
      </c>
      <c r="H12" s="10" t="n">
        <f aca="false">C12-D12</f>
        <v>-3044</v>
      </c>
    </row>
    <row r="13" customFormat="false" ht="15" hidden="false" customHeight="false" outlineLevel="0" collapsed="false">
      <c r="A13" s="5" t="s">
        <v>9</v>
      </c>
      <c r="B13" s="11" t="n">
        <f aca="false">C13+G13</f>
        <v>33651</v>
      </c>
      <c r="C13" s="9" t="n">
        <v>34151</v>
      </c>
      <c r="D13" s="9" t="n">
        <v>38309</v>
      </c>
      <c r="E13" s="7"/>
      <c r="F13" s="5"/>
      <c r="G13" s="12" t="n">
        <v>-500</v>
      </c>
      <c r="H13" s="10" t="n">
        <f aca="false">C13-D13</f>
        <v>-4158</v>
      </c>
    </row>
    <row r="14" customFormat="false" ht="15" hidden="false" customHeight="false" outlineLevel="0" collapsed="false">
      <c r="A14" s="5" t="s">
        <v>10</v>
      </c>
      <c r="B14" s="11" t="n">
        <f aca="false">C14+G14</f>
        <v>33730</v>
      </c>
      <c r="C14" s="9" t="n">
        <v>34230</v>
      </c>
      <c r="D14" s="9" t="n">
        <v>39175</v>
      </c>
      <c r="E14" s="7"/>
      <c r="F14" s="5"/>
      <c r="G14" s="12" t="n">
        <v>-500</v>
      </c>
      <c r="H14" s="10" t="n">
        <f aca="false">C14-D14</f>
        <v>-4945</v>
      </c>
    </row>
    <row r="15" customFormat="false" ht="15" hidden="false" customHeight="false" outlineLevel="0" collapsed="false">
      <c r="A15" s="5" t="s">
        <v>11</v>
      </c>
      <c r="B15" s="11" t="n">
        <f aca="false">C15+G15</f>
        <v>33882</v>
      </c>
      <c r="C15" s="9" t="n">
        <v>34382</v>
      </c>
      <c r="D15" s="9" t="n">
        <v>39533</v>
      </c>
      <c r="E15" s="7"/>
      <c r="F15" s="5"/>
      <c r="G15" s="12" t="n">
        <v>-500</v>
      </c>
      <c r="H15" s="10" t="n">
        <f aca="false">C15-D15</f>
        <v>-5151</v>
      </c>
    </row>
    <row r="16" customFormat="false" ht="15" hidden="false" customHeight="false" outlineLevel="0" collapsed="false">
      <c r="A16" s="5" t="s">
        <v>12</v>
      </c>
      <c r="B16" s="11" t="n">
        <f aca="false">C16+G16</f>
        <v>34328</v>
      </c>
      <c r="C16" s="9" t="n">
        <v>34828</v>
      </c>
      <c r="D16" s="9" t="n">
        <v>39121</v>
      </c>
      <c r="E16" s="7"/>
      <c r="F16" s="5"/>
      <c r="G16" s="12" t="n">
        <v>-500</v>
      </c>
      <c r="H16" s="10" t="n">
        <f aca="false">C16-D16</f>
        <v>-4293</v>
      </c>
    </row>
    <row r="17" customFormat="false" ht="15" hidden="false" customHeight="false" outlineLevel="0" collapsed="false">
      <c r="A17" s="5" t="s">
        <v>13</v>
      </c>
      <c r="B17" s="11" t="n">
        <f aca="false">C17+G17</f>
        <v>32390</v>
      </c>
      <c r="C17" s="9" t="n">
        <v>32890</v>
      </c>
      <c r="D17" s="9" t="n">
        <v>37315</v>
      </c>
      <c r="E17" s="7"/>
      <c r="F17" s="5"/>
      <c r="G17" s="12" t="n">
        <v>-500</v>
      </c>
      <c r="H17" s="10" t="n">
        <f aca="false">C17-D17</f>
        <v>-4425</v>
      </c>
    </row>
    <row r="18" customFormat="false" ht="15" hidden="false" customHeight="false" outlineLevel="0" collapsed="false">
      <c r="A18" s="5" t="s">
        <v>14</v>
      </c>
      <c r="B18" s="11" t="n">
        <f aca="false">C18+G18</f>
        <v>33494</v>
      </c>
      <c r="C18" s="9" t="n">
        <v>33994</v>
      </c>
      <c r="D18" s="9" t="n">
        <v>37531</v>
      </c>
      <c r="E18" s="7"/>
      <c r="F18" s="5"/>
      <c r="G18" s="12" t="n">
        <v>-500</v>
      </c>
      <c r="H18" s="10" t="n">
        <f aca="false">C18-D18</f>
        <v>-3537</v>
      </c>
    </row>
    <row r="19" customFormat="false" ht="15" hidden="false" customHeight="false" outlineLevel="0" collapsed="false">
      <c r="A19" s="5" t="s">
        <v>15</v>
      </c>
      <c r="B19" s="11" t="n">
        <f aca="false">C19+G19</f>
        <v>36120</v>
      </c>
      <c r="C19" s="9" t="n">
        <v>36620</v>
      </c>
      <c r="D19" s="9" t="n">
        <v>41599</v>
      </c>
      <c r="E19" s="7"/>
      <c r="F19" s="5"/>
      <c r="G19" s="12" t="n">
        <v>-500</v>
      </c>
      <c r="H19" s="10" t="n">
        <f aca="false">C19-D19</f>
        <v>-4979</v>
      </c>
    </row>
    <row r="20" customFormat="false" ht="15" hidden="false" customHeight="false" outlineLevel="0" collapsed="false">
      <c r="A20" s="5" t="s">
        <v>16</v>
      </c>
      <c r="B20" s="11" t="n">
        <f aca="false">C20+G20</f>
        <v>39966</v>
      </c>
      <c r="C20" s="9" t="n">
        <v>40466</v>
      </c>
      <c r="D20" s="9" t="n">
        <v>43527</v>
      </c>
      <c r="E20" s="7"/>
      <c r="F20" s="5"/>
      <c r="G20" s="12" t="n">
        <v>-500</v>
      </c>
      <c r="H20" s="10" t="n">
        <f aca="false">C20-D20</f>
        <v>-3061</v>
      </c>
    </row>
    <row r="23" customFormat="false" ht="23.25" hidden="false" customHeight="false" outlineLevel="0" collapsed="false">
      <c r="E23" s="4" t="s">
        <v>17</v>
      </c>
    </row>
    <row r="25" customFormat="false" ht="12.75" hidden="false" customHeight="false" outlineLevel="0" collapsed="false">
      <c r="B25" s="13" t="n">
        <v>2002</v>
      </c>
      <c r="C25" s="13" t="n">
        <v>2001</v>
      </c>
      <c r="D25" s="13" t="n">
        <v>2000</v>
      </c>
      <c r="F25" s="14"/>
      <c r="G25" s="14" t="s">
        <v>3</v>
      </c>
      <c r="H25" s="14" t="s">
        <v>4</v>
      </c>
    </row>
    <row r="26" customFormat="false" ht="12.75" hidden="false" customHeight="false" outlineLevel="0" collapsed="false">
      <c r="A26" s="0" t="s">
        <v>5</v>
      </c>
      <c r="B26" s="15" t="n">
        <v>25910</v>
      </c>
      <c r="C26" s="15" t="n">
        <v>25225</v>
      </c>
      <c r="D26" s="15" t="n">
        <v>25515</v>
      </c>
      <c r="F26" s="16"/>
      <c r="G26" s="16" t="n">
        <f aca="false">B26-C26</f>
        <v>685</v>
      </c>
      <c r="H26" s="16" t="n">
        <f aca="false">C26-D26</f>
        <v>-290</v>
      </c>
    </row>
    <row r="27" customFormat="false" ht="12.75" hidden="false" customHeight="false" outlineLevel="0" collapsed="false">
      <c r="A27" s="0" t="s">
        <v>6</v>
      </c>
      <c r="B27" s="15" t="n">
        <v>25722</v>
      </c>
      <c r="C27" s="15" t="n">
        <v>24555</v>
      </c>
      <c r="D27" s="15" t="n">
        <v>25584</v>
      </c>
      <c r="F27" s="16"/>
      <c r="G27" s="16" t="n">
        <f aca="false">B27-C27</f>
        <v>1167</v>
      </c>
      <c r="H27" s="16" t="n">
        <f aca="false">C27-D27</f>
        <v>-1029</v>
      </c>
    </row>
    <row r="28" customFormat="false" ht="12.75" hidden="false" customHeight="false" outlineLevel="0" collapsed="false">
      <c r="A28" s="0" t="s">
        <v>7</v>
      </c>
      <c r="B28" s="17" t="n">
        <v>24750</v>
      </c>
      <c r="C28" s="15" t="n">
        <v>24003</v>
      </c>
      <c r="D28" s="15" t="n">
        <v>25524</v>
      </c>
      <c r="G28" s="17" t="n">
        <f aca="false">B28-C28</f>
        <v>747</v>
      </c>
      <c r="H28" s="16" t="n">
        <f aca="false">C28-D28</f>
        <v>-1521</v>
      </c>
    </row>
    <row r="29" customFormat="false" ht="12.75" hidden="false" customHeight="false" outlineLevel="0" collapsed="false">
      <c r="A29" s="0" t="s">
        <v>8</v>
      </c>
      <c r="B29" s="17" t="n">
        <v>24500</v>
      </c>
      <c r="C29" s="15" t="n">
        <v>23959</v>
      </c>
      <c r="D29" s="15" t="n">
        <v>25325</v>
      </c>
      <c r="G29" s="17" t="n">
        <f aca="false">B29-C29</f>
        <v>541</v>
      </c>
      <c r="H29" s="16" t="n">
        <f aca="false">C29-D29</f>
        <v>-1366</v>
      </c>
    </row>
    <row r="30" customFormat="false" ht="12.75" hidden="false" customHeight="false" outlineLevel="0" collapsed="false">
      <c r="A30" s="0" t="s">
        <v>9</v>
      </c>
      <c r="B30" s="17" t="n">
        <v>26500</v>
      </c>
      <c r="C30" s="15" t="n">
        <v>26416</v>
      </c>
      <c r="D30" s="15" t="n">
        <v>26875</v>
      </c>
      <c r="G30" s="17" t="n">
        <f aca="false">B30-C30</f>
        <v>84</v>
      </c>
      <c r="H30" s="16" t="n">
        <f aca="false">C30-D30</f>
        <v>-459</v>
      </c>
    </row>
    <row r="31" customFormat="false" ht="12.75" hidden="false" customHeight="false" outlineLevel="0" collapsed="false">
      <c r="A31" s="0" t="s">
        <v>10</v>
      </c>
      <c r="B31" s="17" t="n">
        <v>28500</v>
      </c>
      <c r="C31" s="15" t="n">
        <v>27469</v>
      </c>
      <c r="D31" s="15" t="n">
        <v>30001</v>
      </c>
      <c r="G31" s="17" t="n">
        <f aca="false">B31-C31</f>
        <v>1031</v>
      </c>
      <c r="H31" s="16" t="n">
        <f aca="false">C31-D31</f>
        <v>-2532</v>
      </c>
    </row>
    <row r="32" customFormat="false" ht="12.75" hidden="false" customHeight="false" outlineLevel="0" collapsed="false">
      <c r="A32" s="0" t="s">
        <v>11</v>
      </c>
      <c r="B32" s="17" t="n">
        <v>29500</v>
      </c>
      <c r="C32" s="15" t="n">
        <v>28218</v>
      </c>
      <c r="D32" s="15" t="n">
        <v>29489</v>
      </c>
      <c r="G32" s="17" t="n">
        <f aca="false">B32-C32</f>
        <v>1282</v>
      </c>
      <c r="H32" s="16" t="n">
        <f aca="false">C32-D32</f>
        <v>-1271</v>
      </c>
    </row>
    <row r="33" customFormat="false" ht="12.75" hidden="false" customHeight="false" outlineLevel="0" collapsed="false">
      <c r="A33" s="0" t="s">
        <v>12</v>
      </c>
      <c r="B33" s="17" t="n">
        <v>30500</v>
      </c>
      <c r="C33" s="15" t="n">
        <v>29305</v>
      </c>
      <c r="D33" s="15" t="n">
        <v>31111</v>
      </c>
      <c r="G33" s="17" t="n">
        <f aca="false">B33-C33</f>
        <v>1195</v>
      </c>
      <c r="H33" s="16" t="n">
        <f aca="false">C33-D33</f>
        <v>-1806</v>
      </c>
    </row>
    <row r="34" customFormat="false" ht="12.75" hidden="false" customHeight="false" outlineLevel="0" collapsed="false">
      <c r="A34" s="0" t="s">
        <v>13</v>
      </c>
      <c r="B34" s="17" t="n">
        <v>28000</v>
      </c>
      <c r="C34" s="15" t="n">
        <v>27266</v>
      </c>
      <c r="D34" s="15" t="n">
        <v>28640</v>
      </c>
      <c r="G34" s="17" t="n">
        <f aca="false">B34-C34</f>
        <v>734</v>
      </c>
      <c r="H34" s="16" t="n">
        <f aca="false">C34-D34</f>
        <v>-1374</v>
      </c>
    </row>
    <row r="35" customFormat="false" ht="12.75" hidden="false" customHeight="false" outlineLevel="0" collapsed="false">
      <c r="A35" s="0" t="s">
        <v>14</v>
      </c>
      <c r="B35" s="17" t="n">
        <v>26000</v>
      </c>
      <c r="C35" s="15" t="n">
        <v>25721</v>
      </c>
      <c r="D35" s="15" t="n">
        <v>26108</v>
      </c>
      <c r="G35" s="17" t="n">
        <f aca="false">B35-C35</f>
        <v>279</v>
      </c>
      <c r="H35" s="16" t="n">
        <f aca="false">C35-D35</f>
        <v>-387</v>
      </c>
    </row>
    <row r="36" customFormat="false" ht="12.75" hidden="false" customHeight="false" outlineLevel="0" collapsed="false">
      <c r="A36" s="0" t="s">
        <v>15</v>
      </c>
      <c r="B36" s="17" t="n">
        <v>25500</v>
      </c>
      <c r="C36" s="15" t="n">
        <v>24595</v>
      </c>
      <c r="D36" s="15" t="n">
        <v>25910</v>
      </c>
      <c r="G36" s="17" t="n">
        <f aca="false">B36-C36</f>
        <v>905</v>
      </c>
      <c r="H36" s="16" t="n">
        <f aca="false">C36-D36</f>
        <v>-1315</v>
      </c>
    </row>
    <row r="37" customFormat="false" ht="12.75" hidden="false" customHeight="false" outlineLevel="0" collapsed="false">
      <c r="A37" s="0" t="s">
        <v>16</v>
      </c>
      <c r="B37" s="17" t="n">
        <v>26500</v>
      </c>
      <c r="C37" s="15" t="n">
        <v>25396</v>
      </c>
      <c r="D37" s="15" t="n">
        <v>26093</v>
      </c>
      <c r="G37" s="17" t="n">
        <f aca="false">B37-C37</f>
        <v>1104</v>
      </c>
      <c r="H37" s="16" t="n">
        <f aca="false">C37-D37</f>
        <v>-697</v>
      </c>
    </row>
    <row r="38" customFormat="false" ht="12.75" hidden="false" customHeight="false" outlineLevel="0" collapsed="false">
      <c r="D38" s="15"/>
    </row>
    <row r="39" customFormat="false" ht="12.75" hidden="false" customHeight="false" outlineLevel="0" collapsed="false">
      <c r="D39" s="15"/>
    </row>
    <row r="41" customFormat="false" ht="12.75" hidden="false" customHeight="false" outlineLevel="0" collapsed="false">
      <c r="C41" s="18"/>
      <c r="D41" s="0" t="s">
        <v>18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400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D30" activeCellId="0" sqref="D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1" min="18" style="0" width="10.28"/>
  </cols>
  <sheetData>
    <row r="1" customFormat="false" ht="12.75" hidden="false" customHeight="false" outlineLevel="0" collapsed="false">
      <c r="C1" s="0" t="s">
        <v>19</v>
      </c>
      <c r="D1" s="0" t="s">
        <v>20</v>
      </c>
      <c r="E1" s="0" t="s">
        <v>21</v>
      </c>
      <c r="F1" s="0" t="s">
        <v>22</v>
      </c>
      <c r="G1" s="0" t="s">
        <v>23</v>
      </c>
      <c r="H1" s="0" t="s">
        <v>24</v>
      </c>
      <c r="I1" s="0" t="s">
        <v>25</v>
      </c>
      <c r="J1" s="0" t="s">
        <v>19</v>
      </c>
      <c r="K1" s="0" t="s">
        <v>20</v>
      </c>
      <c r="L1" s="0" t="s">
        <v>21</v>
      </c>
      <c r="M1" s="0" t="s">
        <v>22</v>
      </c>
      <c r="N1" s="0" t="s">
        <v>23</v>
      </c>
      <c r="O1" s="0" t="s">
        <v>24</v>
      </c>
      <c r="P1" s="0" t="s">
        <v>25</v>
      </c>
      <c r="Q1" s="0" t="s">
        <v>19</v>
      </c>
      <c r="R1" s="0" t="s">
        <v>20</v>
      </c>
      <c r="S1" s="0" t="s">
        <v>21</v>
      </c>
      <c r="T1" s="0" t="s">
        <v>22</v>
      </c>
    </row>
    <row r="2" customFormat="false" ht="12.75" hidden="false" customHeight="false" outlineLevel="0" collapsed="false">
      <c r="A2" s="19"/>
      <c r="C2" s="19" t="n">
        <v>37288</v>
      </c>
      <c r="D2" s="19" t="n">
        <v>37289</v>
      </c>
      <c r="E2" s="19" t="n">
        <v>37290</v>
      </c>
      <c r="F2" s="19" t="n">
        <v>37291</v>
      </c>
      <c r="G2" s="19" t="n">
        <v>37292</v>
      </c>
      <c r="H2" s="19" t="n">
        <v>37293</v>
      </c>
      <c r="I2" s="19" t="n">
        <v>37294</v>
      </c>
      <c r="J2" s="19" t="n">
        <v>37295</v>
      </c>
      <c r="K2" s="19" t="n">
        <v>37296</v>
      </c>
      <c r="L2" s="19" t="n">
        <v>37297</v>
      </c>
      <c r="M2" s="19" t="n">
        <v>37298</v>
      </c>
      <c r="N2" s="19" t="n">
        <v>37299</v>
      </c>
      <c r="O2" s="19" t="n">
        <v>37300</v>
      </c>
      <c r="P2" s="19" t="n">
        <v>37301</v>
      </c>
      <c r="Q2" s="19" t="n">
        <v>37302</v>
      </c>
      <c r="R2" s="19" t="n">
        <v>37303</v>
      </c>
      <c r="S2" s="19" t="n">
        <v>37304</v>
      </c>
      <c r="T2" s="19" t="n">
        <v>37305</v>
      </c>
    </row>
    <row r="3" customFormat="false" ht="12.75" hidden="false" customHeight="false" outlineLevel="0" collapsed="false">
      <c r="A3" s="20"/>
      <c r="C3" s="20" t="n">
        <v>22912</v>
      </c>
      <c r="D3" s="20" t="n">
        <v>22345</v>
      </c>
      <c r="E3" s="20" t="n">
        <v>21688</v>
      </c>
      <c r="F3" s="20" t="n">
        <v>20817</v>
      </c>
      <c r="G3" s="20" t="n">
        <v>21620</v>
      </c>
      <c r="H3" s="20" t="n">
        <v>21345</v>
      </c>
      <c r="I3" s="20" t="n">
        <v>21784</v>
      </c>
      <c r="J3" s="20" t="n">
        <v>21694</v>
      </c>
      <c r="K3" s="20" t="n">
        <v>21626</v>
      </c>
      <c r="L3" s="20" t="n">
        <v>20705</v>
      </c>
      <c r="M3" s="20" t="n">
        <v>20470</v>
      </c>
      <c r="N3" s="20" t="n">
        <v>20626</v>
      </c>
      <c r="O3" s="20"/>
    </row>
    <row r="4" customFormat="false" ht="12.75" hidden="false" customHeight="false" outlineLevel="0" collapsed="false">
      <c r="A4" s="20"/>
      <c r="C4" s="20" t="n">
        <v>22546</v>
      </c>
      <c r="D4" s="20" t="n">
        <v>22161</v>
      </c>
      <c r="E4" s="20" t="n">
        <v>21233</v>
      </c>
      <c r="F4" s="20" t="n">
        <v>20657</v>
      </c>
      <c r="G4" s="20" t="n">
        <v>21195</v>
      </c>
      <c r="H4" s="20" t="n">
        <v>21029</v>
      </c>
      <c r="I4" s="20" t="n">
        <v>21320</v>
      </c>
      <c r="J4" s="20" t="n">
        <v>21203</v>
      </c>
      <c r="K4" s="20" t="n">
        <v>21251</v>
      </c>
      <c r="L4" s="20" t="n">
        <v>20168</v>
      </c>
      <c r="M4" s="20" t="n">
        <v>20291</v>
      </c>
      <c r="N4" s="20" t="n">
        <v>20493</v>
      </c>
      <c r="O4" s="20"/>
    </row>
    <row r="5" customFormat="false" ht="12.75" hidden="false" customHeight="false" outlineLevel="0" collapsed="false">
      <c r="A5" s="20"/>
      <c r="C5" s="20" t="n">
        <v>22278</v>
      </c>
      <c r="D5" s="20" t="n">
        <v>21946</v>
      </c>
      <c r="E5" s="20" t="n">
        <v>20957</v>
      </c>
      <c r="F5" s="20" t="n">
        <v>20981</v>
      </c>
      <c r="G5" s="20" t="n">
        <v>21002</v>
      </c>
      <c r="H5" s="20" t="n">
        <v>20898</v>
      </c>
      <c r="I5" s="20" t="n">
        <v>20931</v>
      </c>
      <c r="J5" s="20" t="n">
        <v>20942</v>
      </c>
      <c r="K5" s="20" t="n">
        <v>20906</v>
      </c>
      <c r="L5" s="20" t="n">
        <v>19907</v>
      </c>
      <c r="M5" s="20" t="n">
        <v>20193</v>
      </c>
      <c r="N5" s="20" t="n">
        <v>20271</v>
      </c>
      <c r="O5" s="20"/>
    </row>
    <row r="6" customFormat="false" ht="12.75" hidden="false" customHeight="false" outlineLevel="0" collapsed="false">
      <c r="A6" s="20"/>
      <c r="C6" s="20" t="n">
        <v>22606</v>
      </c>
      <c r="D6" s="20" t="n">
        <v>21987</v>
      </c>
      <c r="E6" s="20" t="n">
        <v>20959</v>
      </c>
      <c r="F6" s="20" t="n">
        <v>21375</v>
      </c>
      <c r="G6" s="20" t="n">
        <v>21242</v>
      </c>
      <c r="H6" s="20" t="n">
        <v>21138</v>
      </c>
      <c r="I6" s="20" t="n">
        <v>21114</v>
      </c>
      <c r="J6" s="20" t="n">
        <v>21163</v>
      </c>
      <c r="K6" s="20" t="n">
        <v>20223</v>
      </c>
      <c r="L6" s="20" t="n">
        <v>19901</v>
      </c>
      <c r="M6" s="20" t="n">
        <v>20418</v>
      </c>
      <c r="N6" s="20" t="n">
        <v>20638</v>
      </c>
      <c r="O6" s="20"/>
    </row>
    <row r="7" customFormat="false" ht="12.75" hidden="false" customHeight="false" outlineLevel="0" collapsed="false">
      <c r="A7" s="20"/>
      <c r="C7" s="20" t="n">
        <v>23869</v>
      </c>
      <c r="D7" s="20" t="n">
        <v>22160</v>
      </c>
      <c r="E7" s="20" t="n">
        <v>21231</v>
      </c>
      <c r="F7" s="20" t="n">
        <v>22591</v>
      </c>
      <c r="G7" s="20" t="n">
        <v>22490</v>
      </c>
      <c r="H7" s="20" t="n">
        <v>22435</v>
      </c>
      <c r="I7" s="20" t="n">
        <v>22298</v>
      </c>
      <c r="J7" s="20" t="n">
        <v>22277</v>
      </c>
      <c r="K7" s="20" t="n">
        <v>21304</v>
      </c>
      <c r="L7" s="20" t="n">
        <v>20086</v>
      </c>
      <c r="M7" s="20" t="n">
        <v>21799</v>
      </c>
      <c r="N7" s="20" t="n">
        <v>22127</v>
      </c>
      <c r="O7" s="20"/>
    </row>
    <row r="8" customFormat="false" ht="12.75" hidden="false" customHeight="false" outlineLevel="0" collapsed="false">
      <c r="A8" s="20"/>
      <c r="C8" s="20" t="n">
        <v>26335</v>
      </c>
      <c r="D8" s="20" t="n">
        <v>22829</v>
      </c>
      <c r="E8" s="20" t="n">
        <v>22084</v>
      </c>
      <c r="F8" s="20" t="n">
        <v>25079</v>
      </c>
      <c r="G8" s="20" t="n">
        <v>25288</v>
      </c>
      <c r="H8" s="20" t="n">
        <v>25070</v>
      </c>
      <c r="I8" s="20" t="n">
        <v>25073</v>
      </c>
      <c r="J8" s="20" t="n">
        <v>24674</v>
      </c>
      <c r="K8" s="20" t="n">
        <v>22155</v>
      </c>
      <c r="L8" s="20" t="n">
        <v>20680</v>
      </c>
      <c r="M8" s="20" t="n">
        <v>23682</v>
      </c>
      <c r="N8" s="20" t="n">
        <v>24153</v>
      </c>
      <c r="O8" s="20"/>
    </row>
    <row r="9" customFormat="false" ht="12.75" hidden="false" customHeight="false" outlineLevel="0" collapsed="false">
      <c r="A9" s="20"/>
      <c r="C9" s="20" t="n">
        <v>30153</v>
      </c>
      <c r="D9" s="20" t="n">
        <v>24092</v>
      </c>
      <c r="E9" s="20" t="n">
        <v>22161</v>
      </c>
      <c r="F9" s="20" t="n">
        <v>28693</v>
      </c>
      <c r="G9" s="20" t="n">
        <v>28649</v>
      </c>
      <c r="H9" s="20" t="n">
        <v>28803</v>
      </c>
      <c r="I9" s="20" t="n">
        <v>28668</v>
      </c>
      <c r="J9" s="20" t="n">
        <v>28176</v>
      </c>
      <c r="K9" s="20" t="n">
        <v>22814</v>
      </c>
      <c r="L9" s="20" t="n">
        <v>21045</v>
      </c>
      <c r="M9" s="20" t="n">
        <v>26719</v>
      </c>
      <c r="N9" s="20" t="n">
        <v>27325</v>
      </c>
      <c r="O9" s="20"/>
    </row>
    <row r="10" customFormat="false" ht="12.75" hidden="false" customHeight="false" outlineLevel="0" collapsed="false">
      <c r="A10" s="20"/>
      <c r="C10" s="20" t="n">
        <v>30533</v>
      </c>
      <c r="D10" s="20" t="n">
        <v>25395</v>
      </c>
      <c r="E10" s="20" t="n">
        <v>23440</v>
      </c>
      <c r="F10" s="20" t="n">
        <v>29673</v>
      </c>
      <c r="G10" s="20" t="n">
        <v>29124</v>
      </c>
      <c r="H10" s="20" t="n">
        <v>29411</v>
      </c>
      <c r="I10" s="20" t="n">
        <v>29242</v>
      </c>
      <c r="J10" s="20" t="n">
        <v>28924</v>
      </c>
      <c r="K10" s="20" t="n">
        <v>24056</v>
      </c>
      <c r="L10" s="20" t="n">
        <v>22451</v>
      </c>
      <c r="M10" s="20" t="n">
        <v>27924</v>
      </c>
      <c r="N10" s="20" t="n">
        <v>28369</v>
      </c>
      <c r="O10" s="20" t="s">
        <v>26</v>
      </c>
    </row>
    <row r="11" customFormat="false" ht="12.75" hidden="false" customHeight="false" outlineLevel="0" collapsed="false">
      <c r="A11" s="20"/>
      <c r="C11" s="20" t="n">
        <v>30933</v>
      </c>
      <c r="D11" s="20" t="n">
        <v>26358</v>
      </c>
      <c r="E11" s="20" t="n">
        <v>24544</v>
      </c>
      <c r="F11" s="20" t="n">
        <v>29991</v>
      </c>
      <c r="G11" s="20" t="n">
        <v>29206</v>
      </c>
      <c r="H11" s="20" t="n">
        <v>30028</v>
      </c>
      <c r="I11" s="20" t="n">
        <v>29459</v>
      </c>
      <c r="J11" s="20" t="n">
        <v>29093</v>
      </c>
      <c r="K11" s="20" t="n">
        <v>25233</v>
      </c>
      <c r="L11" s="20" t="n">
        <v>23463</v>
      </c>
      <c r="M11" s="20" t="n">
        <v>28679</v>
      </c>
      <c r="N11" s="20" t="n">
        <v>28797</v>
      </c>
      <c r="O11" s="21"/>
    </row>
    <row r="12" customFormat="false" ht="12.75" hidden="false" customHeight="false" outlineLevel="0" collapsed="false">
      <c r="A12" s="20"/>
      <c r="C12" s="20" t="n">
        <v>30494</v>
      </c>
      <c r="D12" s="20" t="n">
        <v>26873</v>
      </c>
      <c r="E12" s="20" t="n">
        <v>24986</v>
      </c>
      <c r="F12" s="20" t="n">
        <v>29969</v>
      </c>
      <c r="G12" s="20" t="n">
        <v>29168</v>
      </c>
      <c r="H12" s="20" t="n">
        <v>29884</v>
      </c>
      <c r="I12" s="20" t="n">
        <v>29525</v>
      </c>
      <c r="J12" s="20" t="n">
        <v>29204</v>
      </c>
      <c r="K12" s="20" t="n">
        <v>25700</v>
      </c>
      <c r="L12" s="20" t="n">
        <v>24000</v>
      </c>
      <c r="M12" s="20" t="n">
        <v>29031</v>
      </c>
      <c r="N12" s="20" t="n">
        <v>28707</v>
      </c>
    </row>
    <row r="13" customFormat="false" ht="12.75" hidden="false" customHeight="false" outlineLevel="0" collapsed="false">
      <c r="A13" s="20"/>
      <c r="C13" s="20" t="n">
        <v>29779</v>
      </c>
      <c r="D13" s="20" t="n">
        <v>26425</v>
      </c>
      <c r="E13" s="20" t="n">
        <v>24857</v>
      </c>
      <c r="F13" s="20" t="n">
        <v>29075</v>
      </c>
      <c r="G13" s="20" t="n">
        <v>28957</v>
      </c>
      <c r="H13" s="20" t="n">
        <v>29602</v>
      </c>
      <c r="I13" s="20" t="n">
        <v>29063</v>
      </c>
      <c r="J13" s="20" t="n">
        <v>29034</v>
      </c>
      <c r="K13" s="20" t="n">
        <v>25541</v>
      </c>
      <c r="L13" s="20" t="n">
        <v>24081</v>
      </c>
      <c r="M13" s="20" t="n">
        <v>28978</v>
      </c>
      <c r="N13" s="20" t="n">
        <v>28729</v>
      </c>
    </row>
    <row r="14" customFormat="false" ht="12.75" hidden="false" customHeight="false" outlineLevel="0" collapsed="false">
      <c r="A14" s="20"/>
      <c r="C14" s="20" t="n">
        <v>28899</v>
      </c>
      <c r="D14" s="20" t="n">
        <v>25519</v>
      </c>
      <c r="E14" s="20" t="n">
        <v>24589</v>
      </c>
      <c r="F14" s="20" t="n">
        <v>28345</v>
      </c>
      <c r="G14" s="20" t="n">
        <v>28522</v>
      </c>
      <c r="H14" s="20" t="n">
        <v>28847</v>
      </c>
      <c r="I14" s="20" t="n">
        <v>28796</v>
      </c>
      <c r="J14" s="20" t="n">
        <v>28182</v>
      </c>
      <c r="K14" s="20" t="n">
        <v>25231</v>
      </c>
      <c r="L14" s="20" t="n">
        <v>24073</v>
      </c>
      <c r="M14" s="20" t="n">
        <v>28618</v>
      </c>
      <c r="N14" s="20" t="n">
        <v>28421</v>
      </c>
    </row>
    <row r="15" customFormat="false" ht="12.75" hidden="false" customHeight="false" outlineLevel="0" collapsed="false">
      <c r="A15" s="20"/>
      <c r="C15" s="20" t="n">
        <v>28311</v>
      </c>
      <c r="D15" s="20" t="n">
        <v>24766</v>
      </c>
      <c r="E15" s="20" t="n">
        <v>24086</v>
      </c>
      <c r="F15" s="20" t="n">
        <v>28008</v>
      </c>
      <c r="G15" s="20" t="n">
        <v>28214</v>
      </c>
      <c r="H15" s="20" t="n">
        <v>28450</v>
      </c>
      <c r="I15" s="20" t="n">
        <v>28870</v>
      </c>
      <c r="J15" s="20" t="n">
        <v>27863</v>
      </c>
      <c r="K15" s="20" t="n">
        <v>24785</v>
      </c>
      <c r="L15" s="20" t="n">
        <v>23984</v>
      </c>
      <c r="M15" s="20" t="n">
        <v>28471</v>
      </c>
      <c r="N15" s="20" t="n">
        <v>28411</v>
      </c>
    </row>
    <row r="16" customFormat="false" ht="12.75" hidden="false" customHeight="false" outlineLevel="0" collapsed="false">
      <c r="A16" s="20"/>
      <c r="C16" s="20" t="n">
        <v>27579</v>
      </c>
      <c r="D16" s="20" t="n">
        <v>24049</v>
      </c>
      <c r="E16" s="20" t="n">
        <v>23652</v>
      </c>
      <c r="F16" s="20" t="n">
        <v>27721</v>
      </c>
      <c r="G16" s="20" t="n">
        <v>27793</v>
      </c>
      <c r="H16" s="20" t="n">
        <v>28067</v>
      </c>
      <c r="I16" s="20" t="n">
        <v>28485</v>
      </c>
      <c r="J16" s="20" t="n">
        <v>27386</v>
      </c>
      <c r="K16" s="20" t="n">
        <v>24443</v>
      </c>
      <c r="L16" s="20" t="n">
        <v>23783</v>
      </c>
      <c r="M16" s="20" t="n">
        <v>28132</v>
      </c>
      <c r="N16" s="20" t="n">
        <v>28332</v>
      </c>
    </row>
    <row r="17" customFormat="false" ht="12.75" hidden="false" customHeight="false" outlineLevel="0" collapsed="false">
      <c r="A17" s="20"/>
      <c r="C17" s="20" t="n">
        <v>27088</v>
      </c>
      <c r="D17" s="20" t="n">
        <v>23554</v>
      </c>
      <c r="E17" s="20" t="n">
        <v>23193</v>
      </c>
      <c r="F17" s="20" t="n">
        <v>27221</v>
      </c>
      <c r="G17" s="20" t="n">
        <v>27177</v>
      </c>
      <c r="H17" s="20" t="n">
        <v>27502</v>
      </c>
      <c r="I17" s="20" t="n">
        <v>27910</v>
      </c>
      <c r="J17" s="20" t="n">
        <v>26798</v>
      </c>
      <c r="K17" s="20" t="n">
        <v>24133</v>
      </c>
      <c r="L17" s="20" t="n">
        <v>23613</v>
      </c>
      <c r="M17" s="20" t="n">
        <v>27653</v>
      </c>
      <c r="N17" s="20" t="n">
        <v>27671</v>
      </c>
    </row>
    <row r="18" customFormat="false" ht="12.75" hidden="false" customHeight="false" outlineLevel="0" collapsed="false">
      <c r="A18" s="20"/>
      <c r="C18" s="20" t="n">
        <v>26483</v>
      </c>
      <c r="D18" s="20" t="n">
        <v>23531</v>
      </c>
      <c r="E18" s="20" t="n">
        <v>23020</v>
      </c>
      <c r="F18" s="20" t="n">
        <v>26791</v>
      </c>
      <c r="G18" s="20" t="n">
        <v>26662</v>
      </c>
      <c r="H18" s="20" t="n">
        <v>27231</v>
      </c>
      <c r="I18" s="20" t="n">
        <v>27830</v>
      </c>
      <c r="J18" s="20" t="n">
        <v>26514</v>
      </c>
      <c r="K18" s="20" t="n">
        <v>23942</v>
      </c>
      <c r="L18" s="20" t="n">
        <v>23692</v>
      </c>
      <c r="M18" s="20" t="n">
        <v>27261</v>
      </c>
      <c r="N18" s="20" t="n">
        <v>26920</v>
      </c>
    </row>
    <row r="19" customFormat="false" ht="12.75" hidden="false" customHeight="false" outlineLevel="0" collapsed="false">
      <c r="A19" s="22"/>
      <c r="C19" s="20" t="n">
        <v>27249</v>
      </c>
      <c r="D19" s="20" t="n">
        <v>24448</v>
      </c>
      <c r="E19" s="20" t="n">
        <v>23856</v>
      </c>
      <c r="F19" s="20" t="n">
        <v>27207</v>
      </c>
      <c r="G19" s="20" t="n">
        <v>26802</v>
      </c>
      <c r="H19" s="20" t="n">
        <v>27678</v>
      </c>
      <c r="I19" s="20" t="n">
        <v>28412</v>
      </c>
      <c r="J19" s="20" t="n">
        <v>26828</v>
      </c>
      <c r="K19" s="20" t="n">
        <v>24081</v>
      </c>
      <c r="L19" s="20" t="n">
        <v>24261</v>
      </c>
      <c r="M19" s="20" t="n">
        <v>27211</v>
      </c>
      <c r="N19" s="20" t="n">
        <v>27044</v>
      </c>
      <c r="O19" s="1"/>
    </row>
    <row r="20" customFormat="false" ht="12.75" hidden="false" customHeight="false" outlineLevel="0" collapsed="false">
      <c r="A20" s="22"/>
      <c r="C20" s="20" t="n">
        <v>30945</v>
      </c>
      <c r="D20" s="20" t="n">
        <v>28231</v>
      </c>
      <c r="E20" s="20" t="n">
        <v>28060</v>
      </c>
      <c r="F20" s="20" t="n">
        <v>31250</v>
      </c>
      <c r="G20" s="20" t="n">
        <v>30549</v>
      </c>
      <c r="H20" s="20" t="n">
        <v>31314</v>
      </c>
      <c r="I20" s="20" t="n">
        <v>31286</v>
      </c>
      <c r="J20" s="20" t="n">
        <v>29956</v>
      </c>
      <c r="K20" s="20" t="n">
        <v>27052</v>
      </c>
      <c r="L20" s="20" t="n">
        <v>28127</v>
      </c>
      <c r="M20" s="20" t="n">
        <v>30540</v>
      </c>
      <c r="N20" s="20" t="n">
        <v>30380</v>
      </c>
      <c r="O20" s="1"/>
    </row>
    <row r="21" customFormat="false" ht="12.75" hidden="false" customHeight="false" outlineLevel="0" collapsed="false">
      <c r="A21" s="20"/>
      <c r="C21" s="20" t="n">
        <v>30815</v>
      </c>
      <c r="D21" s="20" t="n">
        <v>28673</v>
      </c>
      <c r="E21" s="20" t="n">
        <v>28194</v>
      </c>
      <c r="F21" s="20" t="n">
        <v>31490</v>
      </c>
      <c r="G21" s="20" t="n">
        <v>30624</v>
      </c>
      <c r="H21" s="20" t="n">
        <v>31333</v>
      </c>
      <c r="I21" s="20" t="n">
        <v>31662</v>
      </c>
      <c r="J21" s="20" t="n">
        <v>29819</v>
      </c>
      <c r="K21" s="20" t="n">
        <v>28196</v>
      </c>
      <c r="L21" s="20" t="n">
        <v>28606</v>
      </c>
      <c r="M21" s="20" t="n">
        <v>30906</v>
      </c>
      <c r="N21" s="20" t="n">
        <v>30713</v>
      </c>
    </row>
    <row r="22" customFormat="false" ht="12.75" hidden="false" customHeight="false" outlineLevel="0" collapsed="false">
      <c r="A22" s="20"/>
      <c r="C22" s="20" t="n">
        <v>29795</v>
      </c>
      <c r="D22" s="20" t="n">
        <v>27994</v>
      </c>
      <c r="E22" s="20" t="n">
        <v>28638</v>
      </c>
      <c r="F22" s="20" t="n">
        <v>30659</v>
      </c>
      <c r="G22" s="20" t="n">
        <v>30233</v>
      </c>
      <c r="H22" s="20" t="n">
        <v>30590</v>
      </c>
      <c r="I22" s="20" t="n">
        <v>30788</v>
      </c>
      <c r="J22" s="20" t="n">
        <v>29238</v>
      </c>
      <c r="K22" s="20" t="n">
        <v>27538</v>
      </c>
      <c r="L22" s="20" t="n">
        <v>27921</v>
      </c>
      <c r="M22" s="20" t="n">
        <v>30129</v>
      </c>
      <c r="N22" s="20" t="n">
        <v>29853</v>
      </c>
    </row>
    <row r="23" customFormat="false" ht="12.75" hidden="false" customHeight="false" outlineLevel="0" collapsed="false">
      <c r="A23" s="20"/>
      <c r="C23" s="20" t="n">
        <v>29060</v>
      </c>
      <c r="D23" s="20" t="n">
        <v>27262</v>
      </c>
      <c r="E23" s="20" t="n">
        <v>28087</v>
      </c>
      <c r="F23" s="20" t="n">
        <v>29417</v>
      </c>
      <c r="G23" s="20" t="n">
        <v>28998</v>
      </c>
      <c r="H23" s="20" t="n">
        <v>29325</v>
      </c>
      <c r="I23" s="20" t="n">
        <v>29281</v>
      </c>
      <c r="J23" s="20" t="n">
        <v>27943</v>
      </c>
      <c r="K23" s="20" t="n">
        <v>26384</v>
      </c>
      <c r="L23" s="20" t="n">
        <v>26796</v>
      </c>
      <c r="M23" s="20" t="n">
        <v>28760</v>
      </c>
      <c r="N23" s="20" t="n">
        <v>28591</v>
      </c>
    </row>
    <row r="24" customFormat="false" ht="12.75" hidden="false" customHeight="false" outlineLevel="0" collapsed="false">
      <c r="A24" s="20"/>
      <c r="C24" s="20" t="n">
        <v>27446</v>
      </c>
      <c r="D24" s="20" t="n">
        <v>25553</v>
      </c>
      <c r="E24" s="20" t="n">
        <v>25223</v>
      </c>
      <c r="F24" s="20" t="n">
        <v>27192</v>
      </c>
      <c r="G24" s="20" t="n">
        <v>26848</v>
      </c>
      <c r="H24" s="20" t="n">
        <v>27144</v>
      </c>
      <c r="I24" s="20" t="n">
        <v>26816</v>
      </c>
      <c r="J24" s="20" t="n">
        <v>26340</v>
      </c>
      <c r="K24" s="20" t="n">
        <v>24738</v>
      </c>
      <c r="L24" s="20" t="n">
        <v>24640</v>
      </c>
      <c r="M24" s="20" t="n">
        <v>26221</v>
      </c>
      <c r="N24" s="20" t="n">
        <v>26264</v>
      </c>
    </row>
    <row r="25" customFormat="false" ht="12.75" hidden="false" customHeight="false" outlineLevel="0" collapsed="false">
      <c r="A25" s="20"/>
      <c r="C25" s="20" t="n">
        <v>25055</v>
      </c>
      <c r="D25" s="20" t="n">
        <v>23688</v>
      </c>
      <c r="E25" s="20" t="n">
        <v>22861</v>
      </c>
      <c r="F25" s="20" t="n">
        <v>24538</v>
      </c>
      <c r="G25" s="20" t="n">
        <v>24090</v>
      </c>
      <c r="H25" s="20" t="n">
        <v>24595</v>
      </c>
      <c r="I25" s="20" t="n">
        <v>24325</v>
      </c>
      <c r="J25" s="20" t="n">
        <v>24391</v>
      </c>
      <c r="K25" s="20" t="n">
        <v>23165</v>
      </c>
      <c r="L25" s="20" t="n">
        <v>22495</v>
      </c>
      <c r="M25" s="20" t="n">
        <v>23694</v>
      </c>
      <c r="N25" s="20" t="n">
        <v>23716</v>
      </c>
    </row>
    <row r="26" customFormat="false" ht="12.75" hidden="false" customHeight="false" outlineLevel="0" collapsed="false">
      <c r="A26" s="20"/>
      <c r="C26" s="20" t="n">
        <v>23378</v>
      </c>
      <c r="D26" s="20" t="n">
        <v>21913</v>
      </c>
      <c r="E26" s="20" t="n">
        <v>21202</v>
      </c>
      <c r="F26" s="20" t="n">
        <v>22315</v>
      </c>
      <c r="G26" s="20" t="n">
        <v>22017</v>
      </c>
      <c r="H26" s="20" t="n">
        <v>22521</v>
      </c>
      <c r="I26" s="20" t="n">
        <v>22312</v>
      </c>
      <c r="J26" s="20" t="n">
        <v>22393</v>
      </c>
      <c r="K26" s="20" t="n">
        <v>21749</v>
      </c>
      <c r="L26" s="20" t="n">
        <v>21120</v>
      </c>
      <c r="M26" s="20" t="n">
        <v>21927</v>
      </c>
      <c r="N26" s="20" t="n">
        <v>21829</v>
      </c>
    </row>
    <row r="27" customFormat="false" ht="12.75" hidden="false" customHeight="false" outlineLevel="0" collapsed="false">
      <c r="A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customFormat="false" ht="12.75" hidden="false" customHeight="false" outlineLevel="0" collapsed="false">
      <c r="A28" s="21"/>
      <c r="B28" s="0" t="s">
        <v>27</v>
      </c>
      <c r="C28" s="23" t="n">
        <f aca="false">AVERAGE(C3:C26)</f>
        <v>27272.5416666667</v>
      </c>
      <c r="D28" s="23" t="n">
        <f aca="false">AVERAGE(D3:D26)</f>
        <v>24656.3333333333</v>
      </c>
      <c r="E28" s="23" t="n">
        <f aca="false">AVERAGE(E3:E26)</f>
        <v>23866.7083333333</v>
      </c>
      <c r="F28" s="23" t="n">
        <f aca="false">AVERAGE(F3:F26)</f>
        <v>26710.625</v>
      </c>
      <c r="G28" s="23" t="n">
        <f aca="false">AVERAGE(G3:G26)</f>
        <v>26519.5833333333</v>
      </c>
      <c r="H28" s="23" t="n">
        <f aca="false">AVERAGE(H3:H26)</f>
        <v>26843.3333333333</v>
      </c>
      <c r="I28" s="23" t="n">
        <f aca="false">AVERAGE(I3:I26)</f>
        <v>26885.4166666667</v>
      </c>
      <c r="J28" s="23" t="n">
        <f aca="false">AVERAGE(J3:J26)</f>
        <v>26251.4583333333</v>
      </c>
      <c r="K28" s="23" t="n">
        <f aca="false">AVERAGE(K3:K26)</f>
        <v>24010.25</v>
      </c>
      <c r="L28" s="23" t="n">
        <f aca="false">AVERAGE(L3:L26)</f>
        <v>23316.5833333333</v>
      </c>
      <c r="M28" s="23" t="n">
        <f aca="false">AVERAGE(M3:M26)</f>
        <v>26154.4583333333</v>
      </c>
      <c r="N28" s="23" t="n">
        <f aca="false">AVERAGE(N3:N26)</f>
        <v>26182.5</v>
      </c>
      <c r="O28" s="23" t="n">
        <v>26585</v>
      </c>
      <c r="P28" s="23" t="n">
        <v>26131</v>
      </c>
      <c r="Q28" s="23" t="n">
        <v>25961</v>
      </c>
      <c r="R28" s="23" t="n">
        <v>23793</v>
      </c>
      <c r="S28" s="23" t="n">
        <v>23337</v>
      </c>
      <c r="T28" s="23" t="n">
        <v>25014</v>
      </c>
      <c r="U28" s="23"/>
    </row>
    <row r="29" customFormat="false" ht="12.75" hidden="false" customHeight="false" outlineLevel="0" collapsed="false">
      <c r="J29" s="24"/>
    </row>
    <row r="30" customFormat="false" ht="12.75" hidden="false" customHeight="false" outlineLevel="0" collapsed="false">
      <c r="B30" s="0" t="s">
        <v>28</v>
      </c>
      <c r="D30" s="16" t="n">
        <f aca="false">AVERAGE(C28:T28)</f>
        <v>25527.2662037037</v>
      </c>
      <c r="J30" s="25"/>
    </row>
    <row r="31" customFormat="false" ht="12.75" hidden="false" customHeight="false" outlineLevel="0" collapsed="false">
      <c r="J31" s="26"/>
    </row>
    <row r="32" customFormat="false" ht="12.75" hidden="false" customHeight="false" outlineLevel="0" collapsed="false">
      <c r="J32" s="26"/>
    </row>
    <row r="33" customFormat="false" ht="12.75" hidden="false" customHeight="false" outlineLevel="0" collapsed="false">
      <c r="J33" s="26"/>
    </row>
    <row r="34" customFormat="false" ht="12.75" hidden="false" customHeight="false" outlineLevel="0" collapsed="false">
      <c r="J34" s="27"/>
    </row>
    <row r="55" customFormat="false" ht="12.75" hidden="false" customHeight="false" outlineLevel="0" collapsed="false">
      <c r="D55" s="21"/>
    </row>
    <row r="82" customFormat="false" ht="12.75" hidden="false" customHeight="false" outlineLevel="0" collapsed="false">
      <c r="D82" s="21" t="s">
        <v>29</v>
      </c>
    </row>
    <row r="147" customFormat="false" ht="12.75" hidden="false" customHeight="false" outlineLevel="0" collapsed="false">
      <c r="A147" s="20"/>
    </row>
    <row r="148" customFormat="false" ht="12.75" hidden="false" customHeight="false" outlineLevel="0" collapsed="false">
      <c r="A148" s="20"/>
    </row>
    <row r="149" customFormat="false" ht="12.75" hidden="false" customHeight="false" outlineLevel="0" collapsed="false">
      <c r="A149" s="20"/>
    </row>
    <row r="150" customFormat="false" ht="12.75" hidden="false" customHeight="false" outlineLevel="0" collapsed="false">
      <c r="A150" s="22"/>
    </row>
    <row r="151" customFormat="false" ht="12.75" hidden="false" customHeight="false" outlineLevel="0" collapsed="false">
      <c r="A151" s="22"/>
    </row>
    <row r="152" customFormat="false" ht="12.75" hidden="false" customHeight="false" outlineLevel="0" collapsed="false">
      <c r="A152" s="20"/>
    </row>
    <row r="153" customFormat="false" ht="12.75" hidden="false" customHeight="false" outlineLevel="0" collapsed="false">
      <c r="A153" s="20"/>
    </row>
    <row r="154" customFormat="false" ht="12.75" hidden="false" customHeight="false" outlineLevel="0" collapsed="false">
      <c r="A154" s="20"/>
    </row>
    <row r="155" customFormat="false" ht="12.75" hidden="false" customHeight="false" outlineLevel="0" collapsed="false">
      <c r="A155" s="20"/>
    </row>
    <row r="156" customFormat="false" ht="12.75" hidden="false" customHeight="false" outlineLevel="0" collapsed="false">
      <c r="A156" s="20"/>
    </row>
    <row r="157" customFormat="false" ht="12.75" hidden="false" customHeight="false" outlineLevel="0" collapsed="false">
      <c r="A157" s="20"/>
    </row>
    <row r="158" customFormat="false" ht="12.75" hidden="false" customHeight="false" outlineLevel="0" collapsed="false">
      <c r="A158" s="20"/>
    </row>
    <row r="159" customFormat="false" ht="12.75" hidden="false" customHeight="false" outlineLevel="0" collapsed="false">
      <c r="A159" s="21"/>
    </row>
    <row r="160" customFormat="false" ht="12.75" hidden="false" customHeight="false" outlineLevel="0" collapsed="false">
      <c r="A160" s="28"/>
    </row>
    <row r="161" customFormat="false" ht="12.75" hidden="false" customHeight="false" outlineLevel="0" collapsed="false">
      <c r="A161" s="28"/>
    </row>
    <row r="162" customFormat="false" ht="12.75" hidden="false" customHeight="false" outlineLevel="0" collapsed="false">
      <c r="A162" s="29"/>
    </row>
    <row r="163" customFormat="false" ht="12.75" hidden="false" customHeight="false" outlineLevel="0" collapsed="false">
      <c r="A163" s="28"/>
    </row>
    <row r="164" customFormat="false" ht="12.75" hidden="false" customHeight="false" outlineLevel="0" collapsed="false">
      <c r="A164" s="28"/>
    </row>
    <row r="165" customFormat="false" ht="12.75" hidden="false" customHeight="false" outlineLevel="0" collapsed="false">
      <c r="A165" s="28"/>
    </row>
    <row r="166" customFormat="false" ht="12.75" hidden="false" customHeight="false" outlineLevel="0" collapsed="false">
      <c r="A166" s="28"/>
    </row>
    <row r="167" customFormat="false" ht="12.75" hidden="false" customHeight="false" outlineLevel="0" collapsed="false">
      <c r="A167" s="28"/>
    </row>
    <row r="168" customFormat="false" ht="12.75" hidden="false" customHeight="false" outlineLevel="0" collapsed="false">
      <c r="A168" s="28"/>
    </row>
    <row r="169" customFormat="false" ht="12.75" hidden="false" customHeight="false" outlineLevel="0" collapsed="false">
      <c r="A169" s="28"/>
    </row>
    <row r="170" customFormat="false" ht="12.75" hidden="false" customHeight="false" outlineLevel="0" collapsed="false">
      <c r="A170" s="28"/>
    </row>
    <row r="171" customFormat="false" ht="12.75" hidden="false" customHeight="false" outlineLevel="0" collapsed="false">
      <c r="A171" s="28"/>
    </row>
    <row r="172" customFormat="false" ht="12.75" hidden="false" customHeight="false" outlineLevel="0" collapsed="false">
      <c r="A172" s="28"/>
    </row>
    <row r="173" customFormat="false" ht="12.75" hidden="false" customHeight="false" outlineLevel="0" collapsed="false">
      <c r="A173" s="28"/>
    </row>
    <row r="174" customFormat="false" ht="12.75" hidden="false" customHeight="false" outlineLevel="0" collapsed="false">
      <c r="A174" s="28"/>
    </row>
    <row r="175" customFormat="false" ht="12.75" hidden="false" customHeight="false" outlineLevel="0" collapsed="false">
      <c r="A175" s="28"/>
    </row>
    <row r="176" customFormat="false" ht="12.75" hidden="false" customHeight="false" outlineLevel="0" collapsed="false">
      <c r="A176" s="30"/>
    </row>
    <row r="177" customFormat="false" ht="12.75" hidden="false" customHeight="false" outlineLevel="0" collapsed="false">
      <c r="A177" s="30"/>
    </row>
    <row r="178" customFormat="false" ht="12.75" hidden="false" customHeight="false" outlineLevel="0" collapsed="false">
      <c r="A178" s="28"/>
    </row>
    <row r="179" customFormat="false" ht="12.75" hidden="false" customHeight="false" outlineLevel="0" collapsed="false">
      <c r="A179" s="28"/>
    </row>
    <row r="180" customFormat="false" ht="12.75" hidden="false" customHeight="false" outlineLevel="0" collapsed="false">
      <c r="A180" s="28"/>
    </row>
    <row r="181" customFormat="false" ht="12.75" hidden="false" customHeight="false" outlineLevel="0" collapsed="false">
      <c r="A181" s="28"/>
    </row>
    <row r="182" customFormat="false" ht="12.75" hidden="false" customHeight="false" outlineLevel="0" collapsed="false">
      <c r="A182" s="28"/>
    </row>
    <row r="183" customFormat="false" ht="12.75" hidden="false" customHeight="false" outlineLevel="0" collapsed="false">
      <c r="A183" s="28"/>
    </row>
    <row r="184" customFormat="false" ht="12.75" hidden="false" customHeight="false" outlineLevel="0" collapsed="false">
      <c r="A184" s="28"/>
    </row>
    <row r="185" customFormat="false" ht="12.75" hidden="false" customHeight="false" outlineLevel="0" collapsed="false">
      <c r="A185" s="31"/>
    </row>
    <row r="186" customFormat="false" ht="12.75" hidden="false" customHeight="false" outlineLevel="0" collapsed="false">
      <c r="A186" s="32"/>
    </row>
    <row r="187" customFormat="false" ht="12.75" hidden="false" customHeight="false" outlineLevel="0" collapsed="false">
      <c r="A187" s="32"/>
    </row>
    <row r="188" customFormat="false" ht="12.75" hidden="false" customHeight="false" outlineLevel="0" collapsed="false">
      <c r="A188" s="32"/>
    </row>
    <row r="189" customFormat="false" ht="12.75" hidden="false" customHeight="false" outlineLevel="0" collapsed="false">
      <c r="A189" s="32"/>
    </row>
    <row r="190" customFormat="false" ht="12.75" hidden="false" customHeight="false" outlineLevel="0" collapsed="false">
      <c r="A190" s="32"/>
    </row>
    <row r="191" customFormat="false" ht="12.75" hidden="false" customHeight="false" outlineLevel="0" collapsed="false">
      <c r="A191" s="32"/>
    </row>
    <row r="192" customFormat="false" ht="12.75" hidden="false" customHeight="false" outlineLevel="0" collapsed="false">
      <c r="A192" s="32"/>
    </row>
    <row r="193" customFormat="false" ht="12.75" hidden="false" customHeight="false" outlineLevel="0" collapsed="false">
      <c r="A193" s="32"/>
    </row>
    <row r="194" customFormat="false" ht="12.75" hidden="false" customHeight="false" outlineLevel="0" collapsed="false">
      <c r="A194" s="32"/>
    </row>
    <row r="195" customFormat="false" ht="12.75" hidden="false" customHeight="false" outlineLevel="0" collapsed="false">
      <c r="A195" s="32"/>
    </row>
    <row r="196" customFormat="false" ht="12.75" hidden="false" customHeight="false" outlineLevel="0" collapsed="false">
      <c r="A196" s="32"/>
    </row>
    <row r="197" customFormat="false" ht="12.75" hidden="false" customHeight="false" outlineLevel="0" collapsed="false">
      <c r="A197" s="32"/>
    </row>
    <row r="198" customFormat="false" ht="12.75" hidden="false" customHeight="false" outlineLevel="0" collapsed="false">
      <c r="A198" s="32"/>
    </row>
    <row r="199" customFormat="false" ht="12.75" hidden="false" customHeight="false" outlineLevel="0" collapsed="false">
      <c r="A199" s="32"/>
    </row>
    <row r="200" customFormat="false" ht="12.75" hidden="false" customHeight="false" outlineLevel="0" collapsed="false">
      <c r="A200" s="32"/>
    </row>
    <row r="201" customFormat="false" ht="12.75" hidden="false" customHeight="false" outlineLevel="0" collapsed="false">
      <c r="A201" s="32"/>
    </row>
    <row r="202" customFormat="false" ht="12.75" hidden="false" customHeight="false" outlineLevel="0" collapsed="false">
      <c r="A202" s="33"/>
    </row>
    <row r="203" customFormat="false" ht="12.75" hidden="false" customHeight="false" outlineLevel="0" collapsed="false">
      <c r="A203" s="33"/>
    </row>
    <row r="204" customFormat="false" ht="12.75" hidden="false" customHeight="false" outlineLevel="0" collapsed="false">
      <c r="A204" s="32"/>
    </row>
    <row r="205" customFormat="false" ht="12.75" hidden="false" customHeight="false" outlineLevel="0" collapsed="false">
      <c r="A205" s="32"/>
    </row>
    <row r="206" customFormat="false" ht="12.75" hidden="false" customHeight="false" outlineLevel="0" collapsed="false">
      <c r="A206" s="32"/>
    </row>
    <row r="207" customFormat="false" ht="12.75" hidden="false" customHeight="false" outlineLevel="0" collapsed="false">
      <c r="A207" s="32"/>
    </row>
    <row r="208" customFormat="false" ht="12.75" hidden="false" customHeight="false" outlineLevel="0" collapsed="false">
      <c r="A208" s="32"/>
    </row>
    <row r="209" customFormat="false" ht="12.75" hidden="false" customHeight="false" outlineLevel="0" collapsed="false">
      <c r="A209" s="32"/>
    </row>
    <row r="210" customFormat="false" ht="12.75" hidden="false" customHeight="false" outlineLevel="0" collapsed="false">
      <c r="A210" s="32"/>
    </row>
    <row r="211" customFormat="false" ht="12.75" hidden="false" customHeight="false" outlineLevel="0" collapsed="false">
      <c r="A211" s="34"/>
    </row>
    <row r="212" customFormat="false" ht="12.75" hidden="false" customHeight="false" outlineLevel="0" collapsed="false">
      <c r="A212" s="35"/>
    </row>
    <row r="213" customFormat="false" ht="12.75" hidden="false" customHeight="false" outlineLevel="0" collapsed="false">
      <c r="A213" s="35"/>
    </row>
    <row r="214" customFormat="false" ht="12.75" hidden="false" customHeight="false" outlineLevel="0" collapsed="false">
      <c r="A214" s="35"/>
    </row>
    <row r="215" customFormat="false" ht="12.75" hidden="false" customHeight="false" outlineLevel="0" collapsed="false">
      <c r="A215" s="35"/>
    </row>
    <row r="216" customFormat="false" ht="12.75" hidden="false" customHeight="false" outlineLevel="0" collapsed="false">
      <c r="A216" s="35"/>
    </row>
    <row r="217" customFormat="false" ht="12.75" hidden="false" customHeight="false" outlineLevel="0" collapsed="false">
      <c r="A217" s="35"/>
    </row>
    <row r="218" customFormat="false" ht="12.75" hidden="false" customHeight="false" outlineLevel="0" collapsed="false">
      <c r="A218" s="35"/>
    </row>
    <row r="219" customFormat="false" ht="12.75" hidden="false" customHeight="false" outlineLevel="0" collapsed="false">
      <c r="A219" s="35"/>
    </row>
    <row r="220" customFormat="false" ht="12.75" hidden="false" customHeight="false" outlineLevel="0" collapsed="false">
      <c r="A220" s="35"/>
    </row>
    <row r="221" customFormat="false" ht="12.75" hidden="false" customHeight="false" outlineLevel="0" collapsed="false">
      <c r="A221" s="35"/>
    </row>
    <row r="222" customFormat="false" ht="12.75" hidden="false" customHeight="false" outlineLevel="0" collapsed="false">
      <c r="A222" s="35"/>
    </row>
    <row r="223" customFormat="false" ht="12.75" hidden="false" customHeight="false" outlineLevel="0" collapsed="false">
      <c r="A223" s="35"/>
    </row>
    <row r="224" customFormat="false" ht="12.75" hidden="false" customHeight="false" outlineLevel="0" collapsed="false">
      <c r="A224" s="35"/>
    </row>
    <row r="225" customFormat="false" ht="12.75" hidden="false" customHeight="false" outlineLevel="0" collapsed="false">
      <c r="A225" s="35"/>
    </row>
    <row r="226" customFormat="false" ht="12.75" hidden="false" customHeight="false" outlineLevel="0" collapsed="false">
      <c r="A226" s="35"/>
    </row>
    <row r="227" customFormat="false" ht="12.75" hidden="false" customHeight="false" outlineLevel="0" collapsed="false">
      <c r="A227" s="35"/>
    </row>
    <row r="228" customFormat="false" ht="12.75" hidden="false" customHeight="false" outlineLevel="0" collapsed="false">
      <c r="A228" s="36"/>
    </row>
    <row r="229" customFormat="false" ht="12.75" hidden="false" customHeight="false" outlineLevel="0" collapsed="false">
      <c r="A229" s="36"/>
    </row>
    <row r="230" customFormat="false" ht="12.75" hidden="false" customHeight="false" outlineLevel="0" collapsed="false">
      <c r="A230" s="35"/>
    </row>
    <row r="231" customFormat="false" ht="12.75" hidden="false" customHeight="false" outlineLevel="0" collapsed="false">
      <c r="A231" s="35"/>
    </row>
    <row r="232" customFormat="false" ht="12.75" hidden="false" customHeight="false" outlineLevel="0" collapsed="false">
      <c r="A232" s="35"/>
    </row>
    <row r="233" customFormat="false" ht="12.75" hidden="false" customHeight="false" outlineLevel="0" collapsed="false">
      <c r="A233" s="35"/>
    </row>
    <row r="234" customFormat="false" ht="12.75" hidden="false" customHeight="false" outlineLevel="0" collapsed="false">
      <c r="A234" s="35"/>
    </row>
    <row r="235" customFormat="false" ht="12.75" hidden="false" customHeight="false" outlineLevel="0" collapsed="false">
      <c r="A235" s="35"/>
    </row>
    <row r="236" customFormat="false" ht="12.75" hidden="false" customHeight="false" outlineLevel="0" collapsed="false">
      <c r="A236" s="35"/>
    </row>
    <row r="237" customFormat="false" ht="12.75" hidden="false" customHeight="false" outlineLevel="0" collapsed="false">
      <c r="A237" s="37"/>
    </row>
    <row r="238" customFormat="false" ht="12.75" hidden="false" customHeight="false" outlineLevel="0" collapsed="false">
      <c r="A238" s="38"/>
    </row>
    <row r="239" customFormat="false" ht="12.75" hidden="false" customHeight="false" outlineLevel="0" collapsed="false">
      <c r="A239" s="38"/>
    </row>
    <row r="240" customFormat="false" ht="12.75" hidden="false" customHeight="false" outlineLevel="0" collapsed="false">
      <c r="A240" s="38"/>
    </row>
    <row r="241" customFormat="false" ht="12.75" hidden="false" customHeight="false" outlineLevel="0" collapsed="false">
      <c r="A241" s="38"/>
    </row>
    <row r="242" customFormat="false" ht="12.75" hidden="false" customHeight="false" outlineLevel="0" collapsed="false">
      <c r="A242" s="38"/>
    </row>
    <row r="243" customFormat="false" ht="12.75" hidden="false" customHeight="false" outlineLevel="0" collapsed="false">
      <c r="A243" s="38"/>
    </row>
    <row r="244" customFormat="false" ht="12.75" hidden="false" customHeight="false" outlineLevel="0" collapsed="false">
      <c r="A244" s="38"/>
    </row>
    <row r="245" customFormat="false" ht="12.75" hidden="false" customHeight="false" outlineLevel="0" collapsed="false">
      <c r="A245" s="38"/>
    </row>
    <row r="246" customFormat="false" ht="12.75" hidden="false" customHeight="false" outlineLevel="0" collapsed="false">
      <c r="A246" s="38"/>
    </row>
    <row r="247" customFormat="false" ht="12.75" hidden="false" customHeight="false" outlineLevel="0" collapsed="false">
      <c r="A247" s="38"/>
    </row>
    <row r="248" customFormat="false" ht="12.75" hidden="false" customHeight="false" outlineLevel="0" collapsed="false">
      <c r="A248" s="38"/>
    </row>
    <row r="249" customFormat="false" ht="12.75" hidden="false" customHeight="false" outlineLevel="0" collapsed="false">
      <c r="A249" s="38"/>
    </row>
    <row r="250" customFormat="false" ht="12.75" hidden="false" customHeight="false" outlineLevel="0" collapsed="false">
      <c r="A250" s="38"/>
    </row>
    <row r="251" customFormat="false" ht="12.75" hidden="false" customHeight="false" outlineLevel="0" collapsed="false">
      <c r="A251" s="38"/>
    </row>
    <row r="252" customFormat="false" ht="12.75" hidden="false" customHeight="false" outlineLevel="0" collapsed="false">
      <c r="A252" s="38"/>
    </row>
    <row r="253" customFormat="false" ht="12.75" hidden="false" customHeight="false" outlineLevel="0" collapsed="false">
      <c r="A253" s="38"/>
    </row>
    <row r="254" customFormat="false" ht="12.75" hidden="false" customHeight="false" outlineLevel="0" collapsed="false">
      <c r="A254" s="39"/>
    </row>
    <row r="255" customFormat="false" ht="12.75" hidden="false" customHeight="false" outlineLevel="0" collapsed="false">
      <c r="A255" s="39"/>
    </row>
    <row r="256" customFormat="false" ht="12.75" hidden="false" customHeight="false" outlineLevel="0" collapsed="false">
      <c r="A256" s="38"/>
    </row>
    <row r="257" customFormat="false" ht="12.75" hidden="false" customHeight="false" outlineLevel="0" collapsed="false">
      <c r="A257" s="38"/>
    </row>
    <row r="258" customFormat="false" ht="12.75" hidden="false" customHeight="false" outlineLevel="0" collapsed="false">
      <c r="A258" s="38"/>
    </row>
    <row r="259" customFormat="false" ht="12.75" hidden="false" customHeight="false" outlineLevel="0" collapsed="false">
      <c r="A259" s="38"/>
    </row>
    <row r="260" customFormat="false" ht="12.75" hidden="false" customHeight="false" outlineLevel="0" collapsed="false">
      <c r="A260" s="38"/>
    </row>
    <row r="261" customFormat="false" ht="12.75" hidden="false" customHeight="false" outlineLevel="0" collapsed="false">
      <c r="A261" s="38"/>
    </row>
    <row r="262" customFormat="false" ht="12.75" hidden="false" customHeight="false" outlineLevel="0" collapsed="false">
      <c r="A262" s="38"/>
    </row>
    <row r="263" customFormat="false" ht="12.75" hidden="false" customHeight="false" outlineLevel="0" collapsed="false">
      <c r="A263" s="40"/>
    </row>
    <row r="264" customFormat="false" ht="12.75" hidden="false" customHeight="false" outlineLevel="0" collapsed="false">
      <c r="A264" s="19"/>
    </row>
    <row r="265" customFormat="false" ht="12.75" hidden="false" customHeight="false" outlineLevel="0" collapsed="false">
      <c r="A265" s="20"/>
    </row>
    <row r="266" customFormat="false" ht="12.75" hidden="false" customHeight="false" outlineLevel="0" collapsed="false">
      <c r="A266" s="20"/>
    </row>
    <row r="267" customFormat="false" ht="12.75" hidden="false" customHeight="false" outlineLevel="0" collapsed="false">
      <c r="A267" s="20"/>
    </row>
    <row r="268" customFormat="false" ht="12.75" hidden="false" customHeight="false" outlineLevel="0" collapsed="false">
      <c r="A268" s="20"/>
    </row>
    <row r="269" customFormat="false" ht="12.75" hidden="false" customHeight="false" outlineLevel="0" collapsed="false">
      <c r="A269" s="20"/>
    </row>
    <row r="270" customFormat="false" ht="12.75" hidden="false" customHeight="false" outlineLevel="0" collapsed="false">
      <c r="A270" s="20"/>
    </row>
    <row r="271" customFormat="false" ht="12.75" hidden="false" customHeight="false" outlineLevel="0" collapsed="false">
      <c r="A271" s="20"/>
    </row>
    <row r="272" customFormat="false" ht="12.75" hidden="false" customHeight="false" outlineLevel="0" collapsed="false">
      <c r="A272" s="20"/>
    </row>
    <row r="273" customFormat="false" ht="12.75" hidden="false" customHeight="false" outlineLevel="0" collapsed="false">
      <c r="A273" s="20"/>
    </row>
    <row r="274" customFormat="false" ht="12.75" hidden="false" customHeight="false" outlineLevel="0" collapsed="false">
      <c r="A274" s="20"/>
    </row>
    <row r="275" customFormat="false" ht="12.75" hidden="false" customHeight="false" outlineLevel="0" collapsed="false">
      <c r="A275" s="20"/>
    </row>
    <row r="276" customFormat="false" ht="12.75" hidden="false" customHeight="false" outlineLevel="0" collapsed="false">
      <c r="A276" s="20"/>
    </row>
    <row r="277" customFormat="false" ht="12.75" hidden="false" customHeight="false" outlineLevel="0" collapsed="false">
      <c r="A277" s="20"/>
    </row>
    <row r="278" customFormat="false" ht="12.75" hidden="false" customHeight="false" outlineLevel="0" collapsed="false">
      <c r="A278" s="20"/>
    </row>
    <row r="279" customFormat="false" ht="12.75" hidden="false" customHeight="false" outlineLevel="0" collapsed="false">
      <c r="A279" s="20"/>
    </row>
    <row r="280" customFormat="false" ht="12.75" hidden="false" customHeight="false" outlineLevel="0" collapsed="false">
      <c r="A280" s="20"/>
    </row>
    <row r="281" customFormat="false" ht="12.75" hidden="false" customHeight="false" outlineLevel="0" collapsed="false">
      <c r="A281" s="22"/>
    </row>
    <row r="282" customFormat="false" ht="12.75" hidden="false" customHeight="false" outlineLevel="0" collapsed="false">
      <c r="A282" s="22"/>
    </row>
    <row r="283" customFormat="false" ht="12.75" hidden="false" customHeight="false" outlineLevel="0" collapsed="false">
      <c r="A283" s="20"/>
    </row>
    <row r="284" customFormat="false" ht="12.75" hidden="false" customHeight="false" outlineLevel="0" collapsed="false">
      <c r="A284" s="20"/>
    </row>
    <row r="285" customFormat="false" ht="12.75" hidden="false" customHeight="false" outlineLevel="0" collapsed="false">
      <c r="A285" s="20"/>
    </row>
    <row r="286" customFormat="false" ht="12.75" hidden="false" customHeight="false" outlineLevel="0" collapsed="false">
      <c r="A286" s="20"/>
    </row>
    <row r="287" customFormat="false" ht="12.75" hidden="false" customHeight="false" outlineLevel="0" collapsed="false">
      <c r="A287" s="20"/>
    </row>
    <row r="288" customFormat="false" ht="12.75" hidden="false" customHeight="false" outlineLevel="0" collapsed="false">
      <c r="A288" s="20"/>
    </row>
    <row r="289" customFormat="false" ht="12.75" hidden="false" customHeight="false" outlineLevel="0" collapsed="false">
      <c r="A289" s="20"/>
    </row>
    <row r="290" customFormat="false" ht="12.75" hidden="false" customHeight="false" outlineLevel="0" collapsed="false">
      <c r="A290" s="21"/>
    </row>
    <row r="291" customFormat="false" ht="12.75" hidden="false" customHeight="false" outlineLevel="0" collapsed="false">
      <c r="A291" s="28"/>
    </row>
    <row r="292" customFormat="false" ht="12.75" hidden="false" customHeight="false" outlineLevel="0" collapsed="false">
      <c r="A292" s="28"/>
    </row>
    <row r="293" customFormat="false" ht="12.75" hidden="false" customHeight="false" outlineLevel="0" collapsed="false">
      <c r="A293" s="29"/>
    </row>
    <row r="294" customFormat="false" ht="12.75" hidden="false" customHeight="false" outlineLevel="0" collapsed="false">
      <c r="A294" s="28"/>
    </row>
    <row r="295" customFormat="false" ht="12.75" hidden="false" customHeight="false" outlineLevel="0" collapsed="false">
      <c r="A295" s="28"/>
    </row>
    <row r="296" customFormat="false" ht="12.75" hidden="false" customHeight="false" outlineLevel="0" collapsed="false">
      <c r="A296" s="28"/>
    </row>
    <row r="297" customFormat="false" ht="12.75" hidden="false" customHeight="false" outlineLevel="0" collapsed="false">
      <c r="A297" s="28"/>
    </row>
    <row r="298" customFormat="false" ht="12.75" hidden="false" customHeight="false" outlineLevel="0" collapsed="false">
      <c r="A298" s="28"/>
    </row>
    <row r="299" customFormat="false" ht="12.75" hidden="false" customHeight="false" outlineLevel="0" collapsed="false">
      <c r="A299" s="28"/>
    </row>
    <row r="300" customFormat="false" ht="12.75" hidden="false" customHeight="false" outlineLevel="0" collapsed="false">
      <c r="A300" s="28"/>
    </row>
    <row r="301" customFormat="false" ht="12.75" hidden="false" customHeight="false" outlineLevel="0" collapsed="false">
      <c r="A301" s="28"/>
    </row>
    <row r="302" customFormat="false" ht="12.75" hidden="false" customHeight="false" outlineLevel="0" collapsed="false">
      <c r="A302" s="28"/>
    </row>
    <row r="303" customFormat="false" ht="12.75" hidden="false" customHeight="false" outlineLevel="0" collapsed="false">
      <c r="A303" s="28"/>
    </row>
    <row r="304" customFormat="false" ht="12.75" hidden="false" customHeight="false" outlineLevel="0" collapsed="false">
      <c r="A304" s="28"/>
    </row>
    <row r="305" customFormat="false" ht="12.75" hidden="false" customHeight="false" outlineLevel="0" collapsed="false">
      <c r="A305" s="28"/>
    </row>
    <row r="306" customFormat="false" ht="12.75" hidden="false" customHeight="false" outlineLevel="0" collapsed="false">
      <c r="A306" s="28"/>
    </row>
    <row r="307" customFormat="false" ht="12.75" hidden="false" customHeight="false" outlineLevel="0" collapsed="false">
      <c r="A307" s="30"/>
    </row>
    <row r="308" customFormat="false" ht="12.75" hidden="false" customHeight="false" outlineLevel="0" collapsed="false">
      <c r="A308" s="30"/>
    </row>
    <row r="309" customFormat="false" ht="12.75" hidden="false" customHeight="false" outlineLevel="0" collapsed="false">
      <c r="A309" s="28"/>
    </row>
    <row r="310" customFormat="false" ht="12.75" hidden="false" customHeight="false" outlineLevel="0" collapsed="false">
      <c r="A310" s="28"/>
    </row>
    <row r="311" customFormat="false" ht="12.75" hidden="false" customHeight="false" outlineLevel="0" collapsed="false">
      <c r="A311" s="28"/>
    </row>
    <row r="312" customFormat="false" ht="12.75" hidden="false" customHeight="false" outlineLevel="0" collapsed="false">
      <c r="A312" s="28"/>
    </row>
    <row r="313" customFormat="false" ht="12.75" hidden="false" customHeight="false" outlineLevel="0" collapsed="false">
      <c r="A313" s="28"/>
    </row>
    <row r="314" customFormat="false" ht="12.75" hidden="false" customHeight="false" outlineLevel="0" collapsed="false">
      <c r="A314" s="28"/>
    </row>
    <row r="315" customFormat="false" ht="12.75" hidden="false" customHeight="false" outlineLevel="0" collapsed="false">
      <c r="A315" s="28"/>
    </row>
    <row r="316" customFormat="false" ht="12.75" hidden="false" customHeight="false" outlineLevel="0" collapsed="false">
      <c r="A316" s="31"/>
    </row>
    <row r="317" customFormat="false" ht="12.75" hidden="false" customHeight="false" outlineLevel="0" collapsed="false">
      <c r="A317" s="32"/>
    </row>
    <row r="318" customFormat="false" ht="12.75" hidden="false" customHeight="false" outlineLevel="0" collapsed="false">
      <c r="A318" s="32"/>
    </row>
    <row r="319" customFormat="false" ht="12.75" hidden="false" customHeight="false" outlineLevel="0" collapsed="false">
      <c r="A319" s="32"/>
    </row>
    <row r="320" customFormat="false" ht="12.75" hidden="false" customHeight="false" outlineLevel="0" collapsed="false">
      <c r="A320" s="32"/>
    </row>
    <row r="321" customFormat="false" ht="12.75" hidden="false" customHeight="false" outlineLevel="0" collapsed="false">
      <c r="A321" s="32"/>
    </row>
    <row r="322" customFormat="false" ht="12.75" hidden="false" customHeight="false" outlineLevel="0" collapsed="false">
      <c r="A322" s="32"/>
    </row>
    <row r="323" customFormat="false" ht="12.75" hidden="false" customHeight="false" outlineLevel="0" collapsed="false">
      <c r="A323" s="32"/>
    </row>
    <row r="324" customFormat="false" ht="12.75" hidden="false" customHeight="false" outlineLevel="0" collapsed="false">
      <c r="A324" s="32"/>
    </row>
    <row r="325" customFormat="false" ht="12.75" hidden="false" customHeight="false" outlineLevel="0" collapsed="false">
      <c r="A325" s="32"/>
    </row>
    <row r="326" customFormat="false" ht="12.75" hidden="false" customHeight="false" outlineLevel="0" collapsed="false">
      <c r="A326" s="32"/>
    </row>
    <row r="327" customFormat="false" ht="12.75" hidden="false" customHeight="false" outlineLevel="0" collapsed="false">
      <c r="A327" s="32"/>
    </row>
    <row r="328" customFormat="false" ht="12.75" hidden="false" customHeight="false" outlineLevel="0" collapsed="false">
      <c r="A328" s="32"/>
    </row>
    <row r="329" customFormat="false" ht="12.75" hidden="false" customHeight="false" outlineLevel="0" collapsed="false">
      <c r="A329" s="32"/>
    </row>
    <row r="330" customFormat="false" ht="12.75" hidden="false" customHeight="false" outlineLevel="0" collapsed="false">
      <c r="A330" s="32"/>
    </row>
    <row r="331" customFormat="false" ht="12.75" hidden="false" customHeight="false" outlineLevel="0" collapsed="false">
      <c r="A331" s="32"/>
    </row>
    <row r="332" customFormat="false" ht="12.75" hidden="false" customHeight="false" outlineLevel="0" collapsed="false">
      <c r="A332" s="32"/>
    </row>
    <row r="333" customFormat="false" ht="12.75" hidden="false" customHeight="false" outlineLevel="0" collapsed="false">
      <c r="A333" s="33"/>
    </row>
    <row r="334" customFormat="false" ht="12.75" hidden="false" customHeight="false" outlineLevel="0" collapsed="false">
      <c r="A334" s="33"/>
    </row>
    <row r="335" customFormat="false" ht="12.75" hidden="false" customHeight="false" outlineLevel="0" collapsed="false">
      <c r="A335" s="32"/>
    </row>
    <row r="336" customFormat="false" ht="12.75" hidden="false" customHeight="false" outlineLevel="0" collapsed="false">
      <c r="A336" s="32"/>
    </row>
    <row r="337" customFormat="false" ht="12.75" hidden="false" customHeight="false" outlineLevel="0" collapsed="false">
      <c r="A337" s="32"/>
    </row>
    <row r="338" customFormat="false" ht="12.75" hidden="false" customHeight="false" outlineLevel="0" collapsed="false">
      <c r="A338" s="32"/>
    </row>
    <row r="339" customFormat="false" ht="12.75" hidden="false" customHeight="false" outlineLevel="0" collapsed="false">
      <c r="A339" s="32"/>
    </row>
    <row r="340" customFormat="false" ht="12.75" hidden="false" customHeight="false" outlineLevel="0" collapsed="false">
      <c r="A340" s="32"/>
    </row>
    <row r="341" customFormat="false" ht="12.75" hidden="false" customHeight="false" outlineLevel="0" collapsed="false">
      <c r="A341" s="32"/>
    </row>
    <row r="342" customFormat="false" ht="12.75" hidden="false" customHeight="false" outlineLevel="0" collapsed="false">
      <c r="A342" s="34"/>
    </row>
    <row r="343" customFormat="false" ht="12.75" hidden="false" customHeight="false" outlineLevel="0" collapsed="false">
      <c r="A343" s="35"/>
    </row>
    <row r="344" customFormat="false" ht="12.75" hidden="false" customHeight="false" outlineLevel="0" collapsed="false">
      <c r="A344" s="35"/>
    </row>
    <row r="345" customFormat="false" ht="12.75" hidden="false" customHeight="false" outlineLevel="0" collapsed="false">
      <c r="A345" s="35"/>
    </row>
    <row r="346" customFormat="false" ht="12.75" hidden="false" customHeight="false" outlineLevel="0" collapsed="false">
      <c r="A346" s="35"/>
    </row>
    <row r="347" customFormat="false" ht="12.75" hidden="false" customHeight="false" outlineLevel="0" collapsed="false">
      <c r="A347" s="35"/>
    </row>
    <row r="348" customFormat="false" ht="12.75" hidden="false" customHeight="false" outlineLevel="0" collapsed="false">
      <c r="A348" s="35"/>
    </row>
    <row r="349" customFormat="false" ht="12.75" hidden="false" customHeight="false" outlineLevel="0" collapsed="false">
      <c r="A349" s="35"/>
    </row>
    <row r="350" customFormat="false" ht="12.75" hidden="false" customHeight="false" outlineLevel="0" collapsed="false">
      <c r="A350" s="35"/>
    </row>
    <row r="351" customFormat="false" ht="12.75" hidden="false" customHeight="false" outlineLevel="0" collapsed="false">
      <c r="A351" s="35"/>
    </row>
    <row r="352" customFormat="false" ht="12.75" hidden="false" customHeight="false" outlineLevel="0" collapsed="false">
      <c r="A352" s="35"/>
    </row>
    <row r="353" customFormat="false" ht="12.75" hidden="false" customHeight="false" outlineLevel="0" collapsed="false">
      <c r="A353" s="35"/>
    </row>
    <row r="354" customFormat="false" ht="12.75" hidden="false" customHeight="false" outlineLevel="0" collapsed="false">
      <c r="A354" s="35"/>
    </row>
    <row r="355" customFormat="false" ht="12.75" hidden="false" customHeight="false" outlineLevel="0" collapsed="false">
      <c r="A355" s="35"/>
    </row>
    <row r="356" customFormat="false" ht="12.75" hidden="false" customHeight="false" outlineLevel="0" collapsed="false">
      <c r="A356" s="35"/>
    </row>
    <row r="357" customFormat="false" ht="12.75" hidden="false" customHeight="false" outlineLevel="0" collapsed="false">
      <c r="A357" s="35"/>
    </row>
    <row r="358" customFormat="false" ht="12.75" hidden="false" customHeight="false" outlineLevel="0" collapsed="false">
      <c r="A358" s="35"/>
    </row>
    <row r="359" customFormat="false" ht="12.75" hidden="false" customHeight="false" outlineLevel="0" collapsed="false">
      <c r="A359" s="36"/>
    </row>
    <row r="360" customFormat="false" ht="12.75" hidden="false" customHeight="false" outlineLevel="0" collapsed="false">
      <c r="A360" s="36"/>
    </row>
    <row r="361" customFormat="false" ht="12.75" hidden="false" customHeight="false" outlineLevel="0" collapsed="false">
      <c r="A361" s="35"/>
    </row>
    <row r="362" customFormat="false" ht="12.75" hidden="false" customHeight="false" outlineLevel="0" collapsed="false">
      <c r="A362" s="35"/>
    </row>
    <row r="363" customFormat="false" ht="12.75" hidden="false" customHeight="false" outlineLevel="0" collapsed="false">
      <c r="A363" s="35"/>
    </row>
    <row r="364" customFormat="false" ht="12.75" hidden="false" customHeight="false" outlineLevel="0" collapsed="false">
      <c r="A364" s="35"/>
    </row>
    <row r="365" customFormat="false" ht="12.75" hidden="false" customHeight="false" outlineLevel="0" collapsed="false">
      <c r="A365" s="35"/>
    </row>
    <row r="366" customFormat="false" ht="12.75" hidden="false" customHeight="false" outlineLevel="0" collapsed="false">
      <c r="A366" s="35"/>
    </row>
    <row r="367" customFormat="false" ht="12.75" hidden="false" customHeight="false" outlineLevel="0" collapsed="false">
      <c r="A367" s="35"/>
    </row>
    <row r="368" customFormat="false" ht="12.75" hidden="false" customHeight="false" outlineLevel="0" collapsed="false">
      <c r="A368" s="37"/>
    </row>
    <row r="369" customFormat="false" ht="12.75" hidden="false" customHeight="false" outlineLevel="0" collapsed="false">
      <c r="A369" s="38"/>
    </row>
    <row r="370" customFormat="false" ht="12.75" hidden="false" customHeight="false" outlineLevel="0" collapsed="false">
      <c r="A370" s="38"/>
    </row>
    <row r="371" customFormat="false" ht="12.75" hidden="false" customHeight="false" outlineLevel="0" collapsed="false">
      <c r="A371" s="38"/>
    </row>
    <row r="372" customFormat="false" ht="12.75" hidden="false" customHeight="false" outlineLevel="0" collapsed="false">
      <c r="A372" s="38"/>
    </row>
    <row r="373" customFormat="false" ht="12.75" hidden="false" customHeight="false" outlineLevel="0" collapsed="false">
      <c r="A373" s="38"/>
    </row>
    <row r="374" customFormat="false" ht="12.75" hidden="false" customHeight="false" outlineLevel="0" collapsed="false">
      <c r="A374" s="38"/>
    </row>
    <row r="375" customFormat="false" ht="12.75" hidden="false" customHeight="false" outlineLevel="0" collapsed="false">
      <c r="A375" s="38"/>
    </row>
    <row r="376" customFormat="false" ht="12.75" hidden="false" customHeight="false" outlineLevel="0" collapsed="false">
      <c r="A376" s="38"/>
    </row>
    <row r="377" customFormat="false" ht="12.75" hidden="false" customHeight="false" outlineLevel="0" collapsed="false">
      <c r="A377" s="38"/>
    </row>
    <row r="378" customFormat="false" ht="12.75" hidden="false" customHeight="false" outlineLevel="0" collapsed="false">
      <c r="A378" s="38"/>
    </row>
    <row r="379" customFormat="false" ht="12.75" hidden="false" customHeight="false" outlineLevel="0" collapsed="false">
      <c r="A379" s="38"/>
    </row>
    <row r="380" customFormat="false" ht="12.75" hidden="false" customHeight="false" outlineLevel="0" collapsed="false">
      <c r="A380" s="38"/>
    </row>
    <row r="381" customFormat="false" ht="12.75" hidden="false" customHeight="false" outlineLevel="0" collapsed="false">
      <c r="A381" s="38"/>
    </row>
    <row r="382" customFormat="false" ht="12.75" hidden="false" customHeight="false" outlineLevel="0" collapsed="false">
      <c r="A382" s="38"/>
    </row>
    <row r="383" customFormat="false" ht="12.75" hidden="false" customHeight="false" outlineLevel="0" collapsed="false">
      <c r="A383" s="38"/>
    </row>
    <row r="384" customFormat="false" ht="12.75" hidden="false" customHeight="false" outlineLevel="0" collapsed="false">
      <c r="A384" s="38"/>
    </row>
    <row r="385" customFormat="false" ht="12.75" hidden="false" customHeight="false" outlineLevel="0" collapsed="false">
      <c r="A385" s="39"/>
    </row>
    <row r="386" customFormat="false" ht="12.75" hidden="false" customHeight="false" outlineLevel="0" collapsed="false">
      <c r="A386" s="39"/>
    </row>
    <row r="387" customFormat="false" ht="12.75" hidden="false" customHeight="false" outlineLevel="0" collapsed="false">
      <c r="A387" s="38"/>
    </row>
    <row r="388" customFormat="false" ht="12.75" hidden="false" customHeight="false" outlineLevel="0" collapsed="false">
      <c r="A388" s="38"/>
    </row>
    <row r="389" customFormat="false" ht="12.75" hidden="false" customHeight="false" outlineLevel="0" collapsed="false">
      <c r="A389" s="38"/>
    </row>
    <row r="390" customFormat="false" ht="12.75" hidden="false" customHeight="false" outlineLevel="0" collapsed="false">
      <c r="A390" s="38"/>
    </row>
    <row r="391" customFormat="false" ht="12.75" hidden="false" customHeight="false" outlineLevel="0" collapsed="false">
      <c r="A391" s="38"/>
    </row>
    <row r="392" customFormat="false" ht="12.75" hidden="false" customHeight="false" outlineLevel="0" collapsed="false">
      <c r="A392" s="38"/>
    </row>
    <row r="393" customFormat="false" ht="12.75" hidden="false" customHeight="false" outlineLevel="0" collapsed="false">
      <c r="A393" s="38"/>
    </row>
    <row r="394" customFormat="false" ht="12.75" hidden="false" customHeight="false" outlineLevel="0" collapsed="false">
      <c r="A394" s="40"/>
    </row>
    <row r="395" customFormat="false" ht="12.75" hidden="false" customHeight="false" outlineLevel="0" collapsed="false">
      <c r="A395" s="24"/>
    </row>
    <row r="396" customFormat="false" ht="12.75" hidden="false" customHeight="false" outlineLevel="0" collapsed="false">
      <c r="A396" s="25"/>
    </row>
    <row r="397" customFormat="false" ht="12.75" hidden="false" customHeight="false" outlineLevel="0" collapsed="false">
      <c r="A397" s="26"/>
    </row>
    <row r="398" customFormat="false" ht="12.75" hidden="false" customHeight="false" outlineLevel="0" collapsed="false">
      <c r="A398" s="26"/>
    </row>
    <row r="399" customFormat="false" ht="12.75" hidden="false" customHeight="false" outlineLevel="0" collapsed="false">
      <c r="A399" s="26"/>
    </row>
    <row r="400" customFormat="false" ht="12.75" hidden="false" customHeight="false" outlineLevel="0" collapsed="false">
      <c r="A400" s="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2002-02-12T15:48:23Z</dcterms:created>
  <dc:creator>pallen</dc:creator>
  <dc:description/>
  <dc:language>en-US</dc:language>
  <cp:lastModifiedBy>pallen</cp:lastModifiedBy>
  <cp:lastPrinted>2002-02-14T14:52:12Z</cp:lastPrinted>
  <dcterms:modified xsi:type="dcterms:W3CDTF">2002-02-19T17:15:31Z</dcterms:modified>
  <cp:revision>0</cp:revision>
  <dc:subject/>
  <dc:title/>
</cp:coreProperties>
</file>