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<sst xmlns="http://schemas.openxmlformats.org/spreadsheetml/2006/main" count="42" uniqueCount="30">
  <si>
    <t xml:space="preserve">POWER ASSETS</t>
  </si>
  <si>
    <t xml:space="preserve">DEDUCTIBLE BUYDOWN</t>
  </si>
  <si>
    <t xml:space="preserve">$4 million xs $1 million for Aggregate Deductible,</t>
  </si>
  <si>
    <t xml:space="preserve">$4 million xs $1 million Property Damage plus 30 days Business Interruption</t>
  </si>
  <si>
    <t xml:space="preserve">after $4 million Aggregate Deductible Eroded</t>
  </si>
  <si>
    <t xml:space="preserve"> </t>
  </si>
  <si>
    <t xml:space="preserve">PROPERTY</t>
  </si>
  <si>
    <t xml:space="preserve">LOSS</t>
  </si>
  <si>
    <t xml:space="preserve">PREMIUM</t>
  </si>
  <si>
    <t xml:space="preserve">AGGREGATE</t>
  </si>
  <si>
    <t xml:space="preserve">INSURABLE</t>
  </si>
  <si>
    <t xml:space="preserve">VALUE</t>
  </si>
  <si>
    <t xml:space="preserve">ALLOCATION</t>
  </si>
  <si>
    <t xml:space="preserve">TOTAL </t>
  </si>
  <si>
    <t xml:space="preserve">VALUES</t>
  </si>
  <si>
    <t xml:space="preserve">%</t>
  </si>
  <si>
    <t xml:space="preserve">TOTAL</t>
  </si>
  <si>
    <t xml:space="preserve">New Albany</t>
  </si>
  <si>
    <t xml:space="preserve">White Pine Energy</t>
  </si>
  <si>
    <t xml:space="preserve">Ponderosa Pine (DPC)</t>
  </si>
  <si>
    <t xml:space="preserve">Batangas</t>
  </si>
  <si>
    <t xml:space="preserve">Subic II</t>
  </si>
  <si>
    <t xml:space="preserve">PQPC</t>
  </si>
  <si>
    <t xml:space="preserve">PQPC (Esperanza)</t>
  </si>
  <si>
    <t xml:space="preserve">Guam</t>
  </si>
  <si>
    <t xml:space="preserve">ECTRL - Teesside</t>
  </si>
  <si>
    <t xml:space="preserve">Enrici Power</t>
  </si>
  <si>
    <t xml:space="preserve">ARCOR</t>
  </si>
  <si>
    <t xml:space="preserve">  </t>
  </si>
  <si>
    <t xml:space="preserve">(2) Direct Charge - EFS, $270,000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</si>
</sst>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\$#,##0_);&quot;($&quot;#,##0\)"/>
    <numFmt numFmtId="167" formatCode="_(* #,##0.00_);_(* \(#,##0.00\);_(* \-??_);_(@_)"/>
    <numFmt numFmtId="168" formatCode="0%"/>
    <numFmt numFmtId="169" formatCode="0.00%"/>
    <numFmt numFmtId="170" formatCode="_(\$* #,##0.00_);_(\$* \(#,##0.00\);_(\$* \-??_);_(@_)"/>
    <numFmt numFmtId="171" formatCode="\$#,##0_);[RED]&quot;($&quot;#,##0\)"/>
    <numFmt numFmtId="172" formatCode="[$-409]#,##0_);\(#,##0\)"/>
    <numFmt numFmtId="173" formatCode="0.00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2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1.562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1.7"/>
    <col collapsed="false" customWidth="true" hidden="false" outlineLevel="0" max="3" min="3" style="2" width="2.42"/>
    <col collapsed="false" customWidth="true" hidden="false" outlineLevel="0" max="4" min="4" style="2" width="14.14"/>
    <col collapsed="false" customWidth="true" hidden="false" outlineLevel="0" max="5" min="5" style="3" width="13.41"/>
    <col collapsed="false" customWidth="true" hidden="false" outlineLevel="0" max="6" min="6" style="3" width="6.41"/>
    <col collapsed="false" customWidth="true" hidden="false" outlineLevel="0" max="7" min="7" style="1" width="15.28"/>
    <col collapsed="false" customWidth="true" hidden="false" outlineLevel="0" max="8" min="8" style="1" width="3.14"/>
    <col collapsed="false" customWidth="true" hidden="false" outlineLevel="0" max="9" min="9" style="1" width="18.99"/>
    <col collapsed="false" customWidth="true" hidden="false" outlineLevel="0" max="10" min="10" style="1" width="3.99"/>
    <col collapsed="false" customWidth="true" hidden="false" outlineLevel="0" max="11" min="11" style="1" width="14.85"/>
    <col collapsed="false" customWidth="false" hidden="false" outlineLevel="0" max="257" min="12" style="1" width="21.56"/>
  </cols>
  <sheetData>
    <row r="1" customFormat="false" ht="25.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5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5.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25.5" hidden="false" customHeight="true" outlineLevel="0" collapsed="false">
      <c r="A4" s="6" t="s">
        <v>3</v>
      </c>
      <c r="B4" s="7"/>
      <c r="C4" s="7"/>
      <c r="D4" s="5"/>
      <c r="E4" s="7"/>
      <c r="F4" s="7"/>
      <c r="G4" s="7"/>
      <c r="H4" s="7"/>
      <c r="I4" s="7"/>
      <c r="J4" s="7"/>
      <c r="K4" s="7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25.5" hidden="false" customHeight="true" outlineLevel="0" collapsed="false">
      <c r="A5" s="5"/>
      <c r="B5" s="6" t="s">
        <v>4</v>
      </c>
      <c r="C5" s="5"/>
      <c r="D5" s="5"/>
      <c r="E5" s="6"/>
      <c r="F5" s="6"/>
      <c r="G5" s="6"/>
      <c r="H5" s="6"/>
      <c r="I5" s="6"/>
      <c r="J5" s="6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32.25" hidden="false" customHeight="true" outlineLevel="0" collapsed="false">
      <c r="A6" s="8"/>
      <c r="B6" s="9"/>
      <c r="D6" s="2" t="s">
        <v>5</v>
      </c>
    </row>
    <row r="7" customFormat="false" ht="18.75" hidden="false" customHeight="true" outlineLevel="0" collapsed="false">
      <c r="A7" s="10"/>
      <c r="B7" s="10"/>
      <c r="D7" s="11"/>
      <c r="E7" s="12"/>
      <c r="F7" s="13"/>
      <c r="G7" s="11" t="s">
        <v>6</v>
      </c>
      <c r="I7" s="11" t="s">
        <v>7</v>
      </c>
      <c r="K7" s="14"/>
    </row>
    <row r="8" customFormat="false" ht="18.75" hidden="false" customHeight="true" outlineLevel="0" collapsed="false">
      <c r="A8" s="10"/>
      <c r="B8" s="10"/>
      <c r="D8" s="15"/>
      <c r="E8" s="16"/>
      <c r="F8" s="13"/>
      <c r="G8" s="15" t="s">
        <v>8</v>
      </c>
      <c r="I8" s="15" t="s">
        <v>9</v>
      </c>
      <c r="K8" s="17"/>
    </row>
    <row r="9" customFormat="false" ht="13.5" hidden="false" customHeight="true" outlineLevel="0" collapsed="false">
      <c r="A9" s="18"/>
      <c r="B9" s="18"/>
      <c r="D9" s="15" t="s">
        <v>10</v>
      </c>
      <c r="E9" s="19" t="s">
        <v>11</v>
      </c>
      <c r="F9" s="20"/>
      <c r="G9" s="15" t="s">
        <v>12</v>
      </c>
      <c r="I9" s="15" t="s">
        <v>12</v>
      </c>
      <c r="K9" s="21" t="s">
        <v>13</v>
      </c>
    </row>
    <row r="10" customFormat="false" ht="18.75" hidden="false" customHeight="true" outlineLevel="0" collapsed="false">
      <c r="A10" s="18"/>
      <c r="B10" s="18"/>
      <c r="D10" s="22" t="s">
        <v>14</v>
      </c>
      <c r="E10" s="23" t="s">
        <v>15</v>
      </c>
      <c r="F10" s="20"/>
      <c r="G10" s="22" t="s">
        <v>16</v>
      </c>
      <c r="I10" s="22" t="s">
        <v>16</v>
      </c>
      <c r="K10" s="24" t="s">
        <v>8</v>
      </c>
    </row>
    <row r="11" customFormat="false" ht="12.75" hidden="false" customHeight="false" outlineLevel="0" collapsed="false">
      <c r="D11" s="3"/>
      <c r="E11" s="1"/>
      <c r="F11" s="1"/>
    </row>
    <row r="12" customFormat="false" ht="18.75" hidden="false" customHeight="true" outlineLevel="0" collapsed="false">
      <c r="A12" s="25" t="s">
        <v>17</v>
      </c>
      <c r="B12" s="25"/>
      <c r="C12" s="26" t="s">
        <v>5</v>
      </c>
      <c r="D12" s="27" t="n">
        <v>186000000</v>
      </c>
      <c r="E12" s="28" t="n">
        <f aca="false">D12/$D$24</f>
        <v>0.154320804432936</v>
      </c>
      <c r="F12" s="29"/>
      <c r="G12" s="30" t="n">
        <f aca="false">$G$24*E12</f>
        <v>462962.413298807</v>
      </c>
      <c r="I12" s="30" t="n">
        <f aca="false">$I$24*E12</f>
        <v>617283.217731743</v>
      </c>
      <c r="K12" s="31" t="n">
        <f aca="false">SUM(G12:I12)</f>
        <v>1080245.63103055</v>
      </c>
    </row>
    <row r="13" customFormat="false" ht="18.75" hidden="false" customHeight="true" outlineLevel="0" collapsed="false">
      <c r="A13" s="25" t="s">
        <v>18</v>
      </c>
      <c r="B13" s="25"/>
      <c r="C13" s="32"/>
      <c r="D13" s="27" t="n">
        <v>40135000</v>
      </c>
      <c r="E13" s="28" t="n">
        <f aca="false">D13/$D$24</f>
        <v>0.0332992768059993</v>
      </c>
      <c r="F13" s="29"/>
      <c r="G13" s="30" t="n">
        <f aca="false">$G$24*E13</f>
        <v>99897.830417998</v>
      </c>
      <c r="I13" s="30" t="n">
        <f aca="false">$I$24*E13</f>
        <v>133197.107223997</v>
      </c>
      <c r="K13" s="31" t="n">
        <f aca="false">SUM(G13:I13)</f>
        <v>233094.937641995</v>
      </c>
      <c r="R13" s="33"/>
      <c r="S13" s="33"/>
      <c r="T13" s="33"/>
      <c r="V13" s="33"/>
      <c r="X13" s="33"/>
    </row>
    <row r="14" customFormat="false" ht="18.75" hidden="false" customHeight="true" outlineLevel="0" collapsed="false">
      <c r="A14" s="25" t="s">
        <v>19</v>
      </c>
      <c r="B14" s="25"/>
      <c r="C14" s="32"/>
      <c r="D14" s="27" t="n">
        <v>172163000</v>
      </c>
      <c r="E14" s="28" t="n">
        <f aca="false">D14/$D$24</f>
        <v>0.142840498137567</v>
      </c>
      <c r="F14" s="29"/>
      <c r="G14" s="30" t="n">
        <f aca="false">$G$24*E14</f>
        <v>428521.494412702</v>
      </c>
      <c r="I14" s="30" t="n">
        <f aca="false">$I$24*E14</f>
        <v>571361.992550269</v>
      </c>
      <c r="K14" s="31" t="n">
        <f aca="false">SUM(G14:I14)</f>
        <v>999883.486962971</v>
      </c>
      <c r="R14" s="33"/>
      <c r="S14" s="33"/>
      <c r="T14" s="33"/>
      <c r="V14" s="33"/>
      <c r="X14" s="33"/>
    </row>
    <row r="15" customFormat="false" ht="18.75" hidden="false" customHeight="true" outlineLevel="0" collapsed="false">
      <c r="A15" s="25" t="s">
        <v>20</v>
      </c>
      <c r="B15" s="25"/>
      <c r="C15" s="32"/>
      <c r="D15" s="27" t="n">
        <v>194000000</v>
      </c>
      <c r="E15" s="28" t="n">
        <f aca="false">D15/$D$24</f>
        <v>0.160958258387041</v>
      </c>
      <c r="F15" s="29"/>
      <c r="G15" s="30" t="n">
        <f aca="false">$G$24*E15</f>
        <v>482874.775161122</v>
      </c>
      <c r="I15" s="30" t="n">
        <f aca="false">$I$24*E15</f>
        <v>643833.033548162</v>
      </c>
      <c r="K15" s="31" t="n">
        <f aca="false">SUM(G15:I15)</f>
        <v>1126707.80870928</v>
      </c>
      <c r="R15" s="33"/>
      <c r="S15" s="33"/>
      <c r="T15" s="33"/>
      <c r="V15" s="33"/>
      <c r="X15" s="33"/>
    </row>
    <row r="16" customFormat="false" ht="18.75" hidden="false" customHeight="true" outlineLevel="0" collapsed="false">
      <c r="A16" s="25" t="s">
        <v>21</v>
      </c>
      <c r="B16" s="25"/>
      <c r="C16" s="32"/>
      <c r="D16" s="27" t="n">
        <v>179000000</v>
      </c>
      <c r="E16" s="28" t="n">
        <f aca="false">D16/$D$24</f>
        <v>0.148513032223094</v>
      </c>
      <c r="F16" s="29"/>
      <c r="G16" s="30" t="n">
        <f aca="false">$G$24*E16</f>
        <v>445539.096669282</v>
      </c>
      <c r="I16" s="30" t="n">
        <f aca="false">$I$24*E16</f>
        <v>594052.128892376</v>
      </c>
      <c r="K16" s="31" t="n">
        <f aca="false">SUM(G16:I16)</f>
        <v>1039591.22556166</v>
      </c>
      <c r="R16" s="33"/>
      <c r="S16" s="33"/>
      <c r="T16" s="33"/>
      <c r="V16" s="33"/>
      <c r="X16" s="33"/>
    </row>
    <row r="17" customFormat="false" ht="18.75" hidden="false" customHeight="true" outlineLevel="0" collapsed="false">
      <c r="A17" s="25" t="s">
        <v>22</v>
      </c>
      <c r="B17" s="34"/>
      <c r="C17" s="32"/>
      <c r="D17" s="27" t="n">
        <v>121800000</v>
      </c>
      <c r="E17" s="28" t="n">
        <f aca="false">D17/$D$24</f>
        <v>0.101055236451245</v>
      </c>
      <c r="F17" s="29"/>
      <c r="G17" s="30" t="n">
        <f aca="false">$G$24*E17</f>
        <v>303165.709353735</v>
      </c>
      <c r="I17" s="30" t="n">
        <f aca="false">$I$24*E17</f>
        <v>404220.94580498</v>
      </c>
      <c r="K17" s="31" t="n">
        <f aca="false">SUM(G17:I17)</f>
        <v>707386.655158715</v>
      </c>
      <c r="R17" s="33"/>
      <c r="S17" s="33"/>
      <c r="T17" s="33"/>
      <c r="V17" s="33"/>
      <c r="X17" s="33"/>
    </row>
    <row r="18" customFormat="false" ht="18.75" hidden="false" customHeight="true" outlineLevel="0" collapsed="false">
      <c r="A18" s="25" t="s">
        <v>23</v>
      </c>
      <c r="B18" s="34"/>
      <c r="C18" s="32"/>
      <c r="D18" s="27" t="n">
        <v>115933431</v>
      </c>
      <c r="E18" s="28" t="n">
        <f aca="false">D18/$D$24</f>
        <v>0.0961878512504853</v>
      </c>
      <c r="F18" s="29"/>
      <c r="G18" s="30" t="n">
        <f aca="false">$G$24*E18</f>
        <v>288563.553751456</v>
      </c>
      <c r="I18" s="30" t="n">
        <f aca="false">$I$24*E18</f>
        <v>384751.405001941</v>
      </c>
      <c r="K18" s="31" t="n">
        <f aca="false">SUM(G18:I18)</f>
        <v>673314.958753397</v>
      </c>
      <c r="R18" s="33"/>
      <c r="S18" s="33"/>
      <c r="T18" s="33"/>
      <c r="V18" s="33"/>
      <c r="X18" s="33"/>
    </row>
    <row r="19" customFormat="false" ht="18.75" hidden="false" customHeight="true" outlineLevel="0" collapsed="false">
      <c r="A19" s="25" t="s">
        <v>24</v>
      </c>
      <c r="B19" s="34"/>
      <c r="C19" s="32" t="s">
        <v>5</v>
      </c>
      <c r="D19" s="27" t="n">
        <v>147250000</v>
      </c>
      <c r="E19" s="28" t="n">
        <f aca="false">D19/$D$24</f>
        <v>0.122170636842741</v>
      </c>
      <c r="F19" s="29"/>
      <c r="G19" s="30" t="n">
        <f aca="false">$G$24*E19</f>
        <v>366511.910528223</v>
      </c>
      <c r="I19" s="30" t="n">
        <f aca="false">$I$24*E19</f>
        <v>488682.547370963</v>
      </c>
      <c r="K19" s="31" t="n">
        <f aca="false">SUM(G19:I19)</f>
        <v>855194.457899186</v>
      </c>
      <c r="R19" s="33"/>
      <c r="S19" s="33"/>
      <c r="T19" s="33"/>
      <c r="V19" s="33"/>
      <c r="X19" s="33"/>
    </row>
    <row r="20" customFormat="false" ht="18.75" hidden="false" customHeight="true" outlineLevel="0" collapsed="false">
      <c r="A20" s="25" t="s">
        <v>25</v>
      </c>
      <c r="B20" s="34"/>
      <c r="C20" s="32" t="s">
        <v>5</v>
      </c>
      <c r="D20" s="27" t="n">
        <v>4000000</v>
      </c>
      <c r="E20" s="28" t="n">
        <f aca="false">D20/$D$24</f>
        <v>0.00331872697705238</v>
      </c>
      <c r="F20" s="29"/>
      <c r="G20" s="30" t="n">
        <f aca="false">$G$24*E20</f>
        <v>9956.18093115715</v>
      </c>
      <c r="I20" s="30" t="n">
        <f aca="false">$I$24*E20</f>
        <v>13274.9079082095</v>
      </c>
      <c r="K20" s="31" t="n">
        <f aca="false">SUM(G20:I20)</f>
        <v>23231.0888393667</v>
      </c>
      <c r="R20" s="33"/>
      <c r="S20" s="33"/>
      <c r="T20" s="33"/>
      <c r="V20" s="33"/>
      <c r="X20" s="33"/>
    </row>
    <row r="21" customFormat="false" ht="18.75" hidden="false" customHeight="true" outlineLevel="0" collapsed="false">
      <c r="A21" s="25" t="s">
        <v>26</v>
      </c>
      <c r="B21" s="34"/>
      <c r="C21" s="32"/>
      <c r="D21" s="27" t="n">
        <v>3000000</v>
      </c>
      <c r="E21" s="28" t="n">
        <f aca="false">D21/$D$24</f>
        <v>0.00248904523278929</v>
      </c>
      <c r="F21" s="29"/>
      <c r="G21" s="30" t="n">
        <f aca="false">$G$24*E21</f>
        <v>7467.13569836786</v>
      </c>
      <c r="I21" s="30" t="n">
        <f aca="false">$I$24*E21</f>
        <v>9956.18093115715</v>
      </c>
      <c r="K21" s="31" t="n">
        <f aca="false">SUM(G21:I21)</f>
        <v>17423.316629525</v>
      </c>
      <c r="R21" s="33"/>
      <c r="S21" s="33"/>
      <c r="T21" s="33"/>
      <c r="V21" s="33"/>
      <c r="X21" s="33"/>
    </row>
    <row r="22" customFormat="false" ht="18.75" hidden="false" customHeight="true" outlineLevel="0" collapsed="false">
      <c r="A22" s="25" t="s">
        <v>27</v>
      </c>
      <c r="B22" s="34"/>
      <c r="C22" s="32" t="s">
        <v>5</v>
      </c>
      <c r="D22" s="27" t="n">
        <v>42000000</v>
      </c>
      <c r="E22" s="28" t="n">
        <f aca="false">D22/$D$24</f>
        <v>0.03484663325905</v>
      </c>
      <c r="F22" s="29"/>
      <c r="G22" s="30" t="n">
        <f aca="false">$G$24*E22</f>
        <v>104539.89977715</v>
      </c>
      <c r="I22" s="30" t="n">
        <f aca="false">$I$24*E22</f>
        <v>139386.5330362</v>
      </c>
      <c r="K22" s="31" t="n">
        <f aca="false">SUM(G22:I22)</f>
        <v>243926.43281335</v>
      </c>
      <c r="R22" s="33"/>
      <c r="S22" s="33"/>
      <c r="T22" s="33"/>
      <c r="V22" s="33"/>
      <c r="X22" s="33"/>
    </row>
    <row r="23" customFormat="false" ht="18.75" hidden="false" customHeight="true" outlineLevel="0" collapsed="false">
      <c r="A23" s="25" t="s">
        <v>5</v>
      </c>
      <c r="B23" s="25"/>
      <c r="C23" s="35"/>
      <c r="D23" s="36"/>
      <c r="E23" s="37"/>
      <c r="F23" s="37"/>
      <c r="G23" s="38"/>
      <c r="H23" s="39"/>
      <c r="I23" s="38"/>
      <c r="J23" s="39"/>
      <c r="K23" s="40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20.1" hidden="false" customHeight="true" outlineLevel="0" collapsed="false">
      <c r="A24" s="41" t="s">
        <v>16</v>
      </c>
      <c r="B24" s="42"/>
      <c r="C24" s="26"/>
      <c r="D24" s="31" t="n">
        <f aca="false">SUM(D12:D23)</f>
        <v>1205281431</v>
      </c>
      <c r="E24" s="28" t="n">
        <f aca="false">SUM(E12:E23)</f>
        <v>1</v>
      </c>
      <c r="F24" s="29"/>
      <c r="G24" s="30" t="n">
        <v>3000000</v>
      </c>
      <c r="I24" s="30" t="n">
        <v>4000000</v>
      </c>
      <c r="K24" s="31" t="n">
        <f aca="false">SUM(K12:K23)</f>
        <v>7000000</v>
      </c>
    </row>
    <row r="25" customFormat="false" ht="6" hidden="false" customHeight="true" outlineLevel="0" collapsed="false"/>
    <row r="26" customFormat="false" ht="12" hidden="false" customHeight="true" outlineLevel="0" collapsed="false">
      <c r="A26" s="1" t="s">
        <v>28</v>
      </c>
      <c r="E26" s="3" t="s">
        <v>5</v>
      </c>
      <c r="G26" s="43"/>
    </row>
    <row r="27" customFormat="false" ht="12.75" hidden="true" customHeight="false" outlineLevel="0" collapsed="false">
      <c r="A27" s="1" t="s">
        <v>29</v>
      </c>
    </row>
    <row r="28" customFormat="false" ht="12.75" hidden="false" customHeight="false" outlineLevel="0" collapsed="false">
      <c r="C28" s="1"/>
      <c r="D28" s="1"/>
      <c r="E28" s="1"/>
      <c r="F28" s="1"/>
    </row>
    <row r="29" customFormat="false" ht="12.75" hidden="false" customHeight="false" outlineLevel="0" collapsed="false">
      <c r="C29" s="44"/>
      <c r="D29" s="44"/>
      <c r="E29" s="45"/>
      <c r="F29" s="45"/>
      <c r="G29" s="46"/>
    </row>
    <row r="30" customFormat="false" ht="12.75" hidden="false" customHeight="false" outlineLevel="0" collapsed="false">
      <c r="E30" s="3" t="s">
        <v>5</v>
      </c>
      <c r="G30" s="47"/>
    </row>
    <row r="31" customFormat="false" ht="12.75" hidden="false" customHeight="false" outlineLevel="0" collapsed="false">
      <c r="C31" s="1"/>
      <c r="D31" s="1"/>
      <c r="E31" s="1"/>
      <c r="F31" s="1"/>
    </row>
    <row r="32" customFormat="false" ht="12.75" hidden="false" customHeight="false" outlineLevel="0" collapsed="false">
      <c r="C32" s="1"/>
      <c r="D32" s="1"/>
      <c r="E32" s="1"/>
      <c r="F32" s="1"/>
    </row>
    <row r="33" customFormat="false" ht="12.75" hidden="false" customHeight="false" outlineLevel="0" collapsed="false">
      <c r="C33" s="44"/>
      <c r="D33" s="44"/>
      <c r="E33" s="45"/>
      <c r="F33" s="45"/>
    </row>
    <row r="34" customFormat="false" ht="12.75" hidden="false" customHeight="false" outlineLevel="0" collapsed="false">
      <c r="C34" s="44"/>
      <c r="D34" s="44" t="s">
        <v>5</v>
      </c>
      <c r="E34" s="45"/>
      <c r="F34" s="45"/>
    </row>
    <row r="35" customFormat="false" ht="12.75" hidden="false" customHeight="false" outlineLevel="0" collapsed="false">
      <c r="C35" s="44"/>
      <c r="D35" s="44"/>
      <c r="E35" s="45"/>
      <c r="F35" s="45"/>
    </row>
    <row r="36" customFormat="false" ht="12.75" hidden="false" customHeight="false" outlineLevel="0" collapsed="false">
      <c r="C36" s="44"/>
      <c r="D36" s="44"/>
      <c r="E36" s="45"/>
      <c r="F36" s="45"/>
    </row>
    <row r="37" customFormat="false" ht="12.75" hidden="false" customHeight="false" outlineLevel="0" collapsed="false">
      <c r="C37" s="44"/>
      <c r="D37" s="44"/>
      <c r="E37" s="45"/>
      <c r="F37" s="45"/>
    </row>
    <row r="38" customFormat="false" ht="12.75" hidden="false" customHeight="false" outlineLevel="0" collapsed="false">
      <c r="C38" s="44"/>
      <c r="D38" s="44"/>
      <c r="E38" s="45"/>
      <c r="F38" s="45"/>
    </row>
    <row r="39" customFormat="false" ht="12.75" hidden="false" customHeight="false" outlineLevel="0" collapsed="false">
      <c r="C39" s="44"/>
      <c r="D39" s="44"/>
      <c r="E39" s="45"/>
      <c r="F39" s="45"/>
      <c r="G39" s="33"/>
    </row>
    <row r="40" customFormat="false" ht="12.75" hidden="false" customHeight="false" outlineLevel="0" collapsed="false">
      <c r="C40" s="1"/>
      <c r="D40" s="1"/>
      <c r="E40" s="1"/>
      <c r="F40" s="1"/>
    </row>
    <row r="41" customFormat="false" ht="12.75" hidden="false" customHeight="false" outlineLevel="0" collapsed="false">
      <c r="C41" s="44"/>
      <c r="D41" s="44"/>
      <c r="E41" s="45"/>
      <c r="F41" s="45"/>
    </row>
    <row r="42" customFormat="false" ht="12.75" hidden="false" customHeight="false" outlineLevel="0" collapsed="false">
      <c r="C42" s="44"/>
      <c r="D42" s="44"/>
      <c r="E42" s="45"/>
      <c r="F42" s="45"/>
    </row>
    <row r="43" customFormat="false" ht="12.75" hidden="false" customHeight="false" outlineLevel="0" collapsed="false">
      <c r="C43" s="44"/>
      <c r="D43" s="44"/>
      <c r="E43" s="45"/>
      <c r="F43" s="45"/>
      <c r="G43" s="33"/>
    </row>
    <row r="44" customFormat="false" ht="12.75" hidden="false" customHeight="false" outlineLevel="0" collapsed="false">
      <c r="C44" s="44"/>
      <c r="D44" s="44"/>
      <c r="E44" s="45"/>
      <c r="F44" s="45"/>
      <c r="G44" s="33"/>
    </row>
    <row r="45" customFormat="false" ht="12.75" hidden="false" customHeight="false" outlineLevel="0" collapsed="false">
      <c r="C45" s="44"/>
      <c r="D45" s="44"/>
      <c r="E45" s="45"/>
      <c r="F45" s="45"/>
      <c r="G45" s="33"/>
    </row>
    <row r="46" customFormat="false" ht="12.75" hidden="false" customHeight="false" outlineLevel="0" collapsed="false">
      <c r="C46" s="44"/>
      <c r="D46" s="44"/>
      <c r="E46" s="45"/>
      <c r="F46" s="45"/>
      <c r="G46" s="33"/>
    </row>
    <row r="47" customFormat="false" ht="12.75" hidden="false" customHeight="false" outlineLevel="0" collapsed="false">
      <c r="C47" s="44"/>
      <c r="D47" s="44"/>
      <c r="E47" s="45"/>
      <c r="F47" s="45"/>
      <c r="G47" s="33"/>
    </row>
    <row r="48" customFormat="false" ht="12.75" hidden="false" customHeight="false" outlineLevel="0" collapsed="false">
      <c r="C48" s="44"/>
      <c r="D48" s="44"/>
      <c r="E48" s="45"/>
      <c r="F48" s="45"/>
      <c r="G48" s="33"/>
    </row>
    <row r="49" customFormat="false" ht="12.75" hidden="false" customHeight="false" outlineLevel="0" collapsed="false">
      <c r="C49" s="44"/>
      <c r="D49" s="44"/>
      <c r="E49" s="45"/>
      <c r="F49" s="45"/>
      <c r="G49" s="33"/>
    </row>
    <row r="50" customFormat="false" ht="12.75" hidden="false" customHeight="false" outlineLevel="0" collapsed="false">
      <c r="C50" s="44"/>
      <c r="D50" s="44"/>
      <c r="E50" s="45"/>
      <c r="F50" s="45"/>
      <c r="G50" s="33"/>
    </row>
    <row r="51" customFormat="false" ht="12.75" hidden="false" customHeight="false" outlineLevel="0" collapsed="false">
      <c r="G51" s="33"/>
    </row>
    <row r="52" customFormat="false" ht="12.75" hidden="false" customHeight="false" outlineLevel="0" collapsed="false">
      <c r="G52" s="33"/>
    </row>
    <row r="53" customFormat="false" ht="12.75" hidden="false" customHeight="false" outlineLevel="0" collapsed="false">
      <c r="G53" s="33"/>
    </row>
    <row r="54" customFormat="false" ht="12.75" hidden="false" customHeight="false" outlineLevel="0" collapsed="false">
      <c r="G54" s="33"/>
    </row>
    <row r="55" customFormat="false" ht="12.75" hidden="false" customHeight="false" outlineLevel="0" collapsed="false">
      <c r="G55" s="33"/>
    </row>
    <row r="56" customFormat="false" ht="12.75" hidden="false" customHeight="false" outlineLevel="0" collapsed="false">
      <c r="G56" s="33"/>
    </row>
    <row r="57" customFormat="false" ht="12.75" hidden="false" customHeight="false" outlineLevel="0" collapsed="false">
      <c r="E57" s="45"/>
      <c r="F57" s="45"/>
      <c r="G57" s="33"/>
    </row>
    <row r="58" customFormat="false" ht="12.75" hidden="false" customHeight="false" outlineLevel="0" collapsed="false">
      <c r="E58" s="45"/>
      <c r="F58" s="45"/>
      <c r="G58" s="33"/>
    </row>
    <row r="59" customFormat="false" ht="12.75" hidden="false" customHeight="false" outlineLevel="0" collapsed="false">
      <c r="E59" s="45"/>
      <c r="F59" s="45"/>
      <c r="G59" s="33"/>
    </row>
    <row r="60" customFormat="false" ht="12.75" hidden="false" customHeight="false" outlineLevel="0" collapsed="false">
      <c r="E60" s="45"/>
      <c r="F60" s="45"/>
      <c r="G60" s="33"/>
    </row>
    <row r="61" customFormat="false" ht="12.75" hidden="false" customHeight="false" outlineLevel="0" collapsed="false">
      <c r="E61" s="45"/>
      <c r="F61" s="45"/>
      <c r="G61" s="33"/>
    </row>
    <row r="72" customFormat="false" ht="12.75" hidden="false" customHeight="false" outlineLevel="0" collapsed="false">
      <c r="E72" s="45"/>
      <c r="F72" s="45"/>
      <c r="G72" s="33"/>
    </row>
    <row r="79" customFormat="false" ht="12.75" hidden="false" customHeight="false" outlineLevel="0" collapsed="false">
      <c r="E79" s="45"/>
      <c r="F79" s="45"/>
      <c r="G79" s="33"/>
    </row>
    <row r="80" customFormat="false" ht="12.75" hidden="false" customHeight="false" outlineLevel="0" collapsed="false">
      <c r="E80" s="45"/>
      <c r="F80" s="45"/>
      <c r="G80" s="33"/>
    </row>
    <row r="81" customFormat="false" ht="12.75" hidden="false" customHeight="false" outlineLevel="0" collapsed="false">
      <c r="E81" s="45"/>
      <c r="F81" s="45"/>
      <c r="G81" s="33"/>
    </row>
    <row r="82" customFormat="false" ht="12.75" hidden="false" customHeight="false" outlineLevel="0" collapsed="false">
      <c r="E82" s="45"/>
      <c r="F82" s="45"/>
      <c r="G82" s="33"/>
    </row>
    <row r="83" customFormat="false" ht="12.75" hidden="false" customHeight="false" outlineLevel="0" collapsed="false">
      <c r="E83" s="45"/>
      <c r="F83" s="45"/>
      <c r="G83" s="33"/>
    </row>
    <row r="89" customFormat="false" ht="12.75" hidden="false" customHeight="false" outlineLevel="0" collapsed="false">
      <c r="E89" s="45"/>
      <c r="F89" s="45"/>
      <c r="G89" s="33"/>
    </row>
    <row r="97" customFormat="false" ht="12.75" hidden="false" customHeight="false" outlineLevel="0" collapsed="false">
      <c r="E97" s="45"/>
      <c r="F97" s="45"/>
      <c r="G97" s="33"/>
    </row>
    <row r="98" customFormat="false" ht="12.75" hidden="false" customHeight="false" outlineLevel="0" collapsed="false">
      <c r="E98" s="45"/>
      <c r="F98" s="45"/>
      <c r="G98" s="33"/>
    </row>
    <row r="107" customFormat="false" ht="12.75" hidden="false" customHeight="false" outlineLevel="0" collapsed="false">
      <c r="E107" s="45"/>
      <c r="F107" s="45"/>
      <c r="G107" s="33"/>
    </row>
    <row r="108" customFormat="false" ht="12.75" hidden="false" customHeight="false" outlineLevel="0" collapsed="false">
      <c r="E108" s="45"/>
      <c r="F108" s="45"/>
      <c r="G108" s="33"/>
    </row>
    <row r="109" customFormat="false" ht="12.75" hidden="false" customHeight="false" outlineLevel="0" collapsed="false">
      <c r="E109" s="45"/>
      <c r="F109" s="45"/>
      <c r="G109" s="33"/>
    </row>
    <row r="110" customFormat="false" ht="12.75" hidden="false" customHeight="false" outlineLevel="0" collapsed="false">
      <c r="E110" s="45"/>
      <c r="F110" s="45"/>
      <c r="G110" s="33"/>
    </row>
    <row r="111" customFormat="false" ht="12.75" hidden="false" customHeight="false" outlineLevel="0" collapsed="false">
      <c r="E111" s="45"/>
      <c r="F111" s="45"/>
      <c r="G111" s="33"/>
    </row>
    <row r="112" customFormat="false" ht="12.75" hidden="false" customHeight="false" outlineLevel="0" collapsed="false">
      <c r="E112" s="45"/>
      <c r="F112" s="45"/>
      <c r="G112" s="33"/>
    </row>
    <row r="113" customFormat="false" ht="12.75" hidden="false" customHeight="false" outlineLevel="0" collapsed="false">
      <c r="E113" s="45"/>
      <c r="F113" s="45"/>
      <c r="G113" s="33"/>
    </row>
    <row r="114" customFormat="false" ht="12.75" hidden="false" customHeight="false" outlineLevel="0" collapsed="false">
      <c r="E114" s="45"/>
      <c r="F114" s="45"/>
      <c r="G114" s="33"/>
    </row>
    <row r="115" customFormat="false" ht="12.75" hidden="false" customHeight="false" outlineLevel="0" collapsed="false">
      <c r="E115" s="45"/>
      <c r="F115" s="45"/>
      <c r="G115" s="33"/>
    </row>
    <row r="116" customFormat="false" ht="12.75" hidden="false" customHeight="false" outlineLevel="0" collapsed="false">
      <c r="E116" s="45"/>
      <c r="F116" s="45"/>
      <c r="G116" s="33"/>
    </row>
    <row r="117" customFormat="false" ht="12.75" hidden="false" customHeight="false" outlineLevel="0" collapsed="false">
      <c r="E117" s="45"/>
      <c r="F117" s="45"/>
      <c r="G117" s="33"/>
    </row>
    <row r="118" customFormat="false" ht="12.75" hidden="false" customHeight="false" outlineLevel="0" collapsed="false">
      <c r="E118" s="45"/>
      <c r="F118" s="45"/>
      <c r="G118" s="33"/>
    </row>
    <row r="119" customFormat="false" ht="12.75" hidden="false" customHeight="false" outlineLevel="0" collapsed="false">
      <c r="E119" s="45"/>
      <c r="F119" s="45"/>
      <c r="G119" s="33"/>
    </row>
    <row r="120" customFormat="false" ht="12.75" hidden="false" customHeight="false" outlineLevel="0" collapsed="false">
      <c r="E120" s="45"/>
      <c r="F120" s="45"/>
      <c r="G120" s="33"/>
    </row>
    <row r="121" customFormat="false" ht="12.75" hidden="false" customHeight="false" outlineLevel="0" collapsed="false">
      <c r="E121" s="45"/>
      <c r="F121" s="45"/>
      <c r="G121" s="33"/>
    </row>
    <row r="122" customFormat="false" ht="12.75" hidden="false" customHeight="false" outlineLevel="0" collapsed="false">
      <c r="E122" s="45"/>
      <c r="F122" s="45"/>
      <c r="G122" s="33"/>
    </row>
    <row r="123" customFormat="false" ht="12.75" hidden="false" customHeight="false" outlineLevel="0" collapsed="false">
      <c r="E123" s="45"/>
      <c r="F123" s="45"/>
      <c r="G123" s="33"/>
    </row>
    <row r="124" customFormat="false" ht="12.75" hidden="false" customHeight="false" outlineLevel="0" collapsed="false">
      <c r="E124" s="45"/>
      <c r="F124" s="45"/>
      <c r="G124" s="33"/>
    </row>
    <row r="125" customFormat="false" ht="12.75" hidden="false" customHeight="false" outlineLevel="0" collapsed="false">
      <c r="E125" s="45"/>
      <c r="F125" s="45"/>
      <c r="G125" s="33"/>
    </row>
    <row r="126" customFormat="false" ht="12.75" hidden="false" customHeight="false" outlineLevel="0" collapsed="false">
      <c r="E126" s="45"/>
      <c r="F126" s="45"/>
      <c r="G126" s="33"/>
    </row>
    <row r="127" customFormat="false" ht="12.75" hidden="false" customHeight="false" outlineLevel="0" collapsed="false">
      <c r="E127" s="45"/>
      <c r="F127" s="45"/>
      <c r="G127" s="33"/>
    </row>
    <row r="128" customFormat="false" ht="12.75" hidden="false" customHeight="false" outlineLevel="0" collapsed="false">
      <c r="E128" s="45"/>
      <c r="F128" s="45"/>
      <c r="G128" s="33"/>
    </row>
    <row r="129" customFormat="false" ht="12.75" hidden="false" customHeight="false" outlineLevel="0" collapsed="false">
      <c r="E129" s="45"/>
      <c r="F129" s="45"/>
      <c r="G129" s="33"/>
    </row>
    <row r="130" customFormat="false" ht="12.75" hidden="false" customHeight="false" outlineLevel="0" collapsed="false">
      <c r="E130" s="45"/>
      <c r="F130" s="45"/>
      <c r="G130" s="33"/>
    </row>
    <row r="131" customFormat="false" ht="12.75" hidden="false" customHeight="false" outlineLevel="0" collapsed="false">
      <c r="E131" s="45"/>
      <c r="F131" s="45"/>
      <c r="G131" s="33"/>
    </row>
    <row r="132" customFormat="false" ht="12.75" hidden="false" customHeight="false" outlineLevel="0" collapsed="false">
      <c r="E132" s="45"/>
      <c r="F132" s="45"/>
      <c r="G132" s="33"/>
    </row>
    <row r="133" customFormat="false" ht="12.75" hidden="false" customHeight="false" outlineLevel="0" collapsed="false">
      <c r="E133" s="45"/>
      <c r="F133" s="45"/>
      <c r="G133" s="33"/>
    </row>
    <row r="134" customFormat="false" ht="12.75" hidden="false" customHeight="false" outlineLevel="0" collapsed="false">
      <c r="E134" s="45"/>
      <c r="F134" s="45"/>
      <c r="G134" s="33"/>
    </row>
    <row r="135" customFormat="false" ht="12.75" hidden="false" customHeight="false" outlineLevel="0" collapsed="false">
      <c r="E135" s="45"/>
      <c r="F135" s="45"/>
      <c r="G135" s="33"/>
    </row>
    <row r="136" customFormat="false" ht="12.75" hidden="false" customHeight="false" outlineLevel="0" collapsed="false">
      <c r="E136" s="45"/>
      <c r="F136" s="45"/>
      <c r="G136" s="33"/>
    </row>
    <row r="137" customFormat="false" ht="12.75" hidden="false" customHeight="false" outlineLevel="0" collapsed="false">
      <c r="E137" s="45"/>
      <c r="F137" s="45"/>
      <c r="G137" s="33"/>
    </row>
    <row r="138" customFormat="false" ht="12.75" hidden="false" customHeight="false" outlineLevel="0" collapsed="false">
      <c r="E138" s="45"/>
      <c r="F138" s="45"/>
      <c r="G138" s="33"/>
    </row>
    <row r="139" customFormat="false" ht="12.75" hidden="false" customHeight="false" outlineLevel="0" collapsed="false">
      <c r="E139" s="45"/>
      <c r="F139" s="45"/>
      <c r="G139" s="33"/>
    </row>
    <row r="140" customFormat="false" ht="12.75" hidden="false" customHeight="false" outlineLevel="0" collapsed="false">
      <c r="E140" s="45"/>
      <c r="F140" s="45"/>
      <c r="G140" s="33"/>
    </row>
    <row r="141" customFormat="false" ht="12.75" hidden="false" customHeight="false" outlineLevel="0" collapsed="false">
      <c r="E141" s="45"/>
      <c r="F141" s="45"/>
      <c r="G141" s="33"/>
    </row>
    <row r="142" customFormat="false" ht="12.75" hidden="false" customHeight="false" outlineLevel="0" collapsed="false">
      <c r="E142" s="45"/>
      <c r="F142" s="45"/>
      <c r="G142" s="33"/>
    </row>
    <row r="143" customFormat="false" ht="12.75" hidden="false" customHeight="false" outlineLevel="0" collapsed="false">
      <c r="E143" s="45"/>
      <c r="F143" s="45"/>
      <c r="G143" s="33"/>
    </row>
    <row r="144" customFormat="false" ht="12.75" hidden="false" customHeight="false" outlineLevel="0" collapsed="false">
      <c r="E144" s="45"/>
      <c r="F144" s="45"/>
      <c r="G144" s="33"/>
    </row>
    <row r="145" customFormat="false" ht="12.75" hidden="false" customHeight="false" outlineLevel="0" collapsed="false">
      <c r="E145" s="45"/>
      <c r="F145" s="45"/>
      <c r="G145" s="33"/>
    </row>
    <row r="146" customFormat="false" ht="12.75" hidden="false" customHeight="false" outlineLevel="0" collapsed="false">
      <c r="E146" s="45"/>
      <c r="F146" s="45"/>
      <c r="G146" s="33"/>
    </row>
    <row r="147" customFormat="false" ht="12.75" hidden="false" customHeight="false" outlineLevel="0" collapsed="false">
      <c r="E147" s="45"/>
      <c r="F147" s="45"/>
      <c r="G147" s="33"/>
    </row>
    <row r="148" customFormat="false" ht="12.75" hidden="false" customHeight="false" outlineLevel="0" collapsed="false">
      <c r="E148" s="45"/>
      <c r="F148" s="45"/>
      <c r="G148" s="33"/>
    </row>
    <row r="149" customFormat="false" ht="12.75" hidden="false" customHeight="false" outlineLevel="0" collapsed="false">
      <c r="E149" s="45"/>
      <c r="F149" s="45"/>
      <c r="G149" s="33"/>
    </row>
    <row r="150" customFormat="false" ht="12.75" hidden="false" customHeight="false" outlineLevel="0" collapsed="false">
      <c r="E150" s="45"/>
      <c r="F150" s="45"/>
      <c r="G150" s="33"/>
    </row>
    <row r="151" customFormat="false" ht="12.75" hidden="false" customHeight="false" outlineLevel="0" collapsed="false">
      <c r="E151" s="45"/>
      <c r="F151" s="45"/>
      <c r="G151" s="33"/>
    </row>
    <row r="152" customFormat="false" ht="12.75" hidden="false" customHeight="false" outlineLevel="0" collapsed="false">
      <c r="E152" s="45"/>
      <c r="F152" s="45"/>
      <c r="G152" s="33"/>
    </row>
    <row r="153" customFormat="false" ht="12.75" hidden="false" customHeight="false" outlineLevel="0" collapsed="false">
      <c r="E153" s="45"/>
      <c r="F153" s="45"/>
      <c r="G153" s="33"/>
    </row>
    <row r="154" customFormat="false" ht="12.75" hidden="false" customHeight="false" outlineLevel="0" collapsed="false">
      <c r="E154" s="45"/>
      <c r="F154" s="45"/>
      <c r="G154" s="33"/>
    </row>
    <row r="155" customFormat="false" ht="12.75" hidden="false" customHeight="false" outlineLevel="0" collapsed="false">
      <c r="E155" s="45"/>
      <c r="F155" s="45"/>
      <c r="G155" s="33"/>
    </row>
    <row r="156" customFormat="false" ht="12.75" hidden="false" customHeight="false" outlineLevel="0" collapsed="false">
      <c r="E156" s="45"/>
      <c r="F156" s="45"/>
      <c r="G156" s="33"/>
    </row>
    <row r="157" customFormat="false" ht="12.75" hidden="false" customHeight="false" outlineLevel="0" collapsed="false">
      <c r="E157" s="45"/>
      <c r="F157" s="45"/>
      <c r="G157" s="33"/>
    </row>
    <row r="158" customFormat="false" ht="12.75" hidden="false" customHeight="false" outlineLevel="0" collapsed="false">
      <c r="E158" s="45"/>
      <c r="F158" s="45"/>
      <c r="G158" s="33"/>
    </row>
    <row r="159" customFormat="false" ht="12.75" hidden="false" customHeight="false" outlineLevel="0" collapsed="false">
      <c r="E159" s="45"/>
      <c r="F159" s="45"/>
      <c r="G159" s="33"/>
    </row>
    <row r="160" customFormat="false" ht="12.75" hidden="false" customHeight="false" outlineLevel="0" collapsed="false">
      <c r="E160" s="45"/>
      <c r="F160" s="45"/>
      <c r="G160" s="33"/>
    </row>
    <row r="161" customFormat="false" ht="12.75" hidden="false" customHeight="false" outlineLevel="0" collapsed="false">
      <c r="E161" s="45"/>
      <c r="F161" s="45"/>
      <c r="G161" s="33"/>
    </row>
    <row r="162" customFormat="false" ht="12.75" hidden="false" customHeight="false" outlineLevel="0" collapsed="false">
      <c r="E162" s="45"/>
      <c r="F162" s="45"/>
      <c r="G162" s="33"/>
    </row>
    <row r="163" customFormat="false" ht="12.75" hidden="false" customHeight="false" outlineLevel="0" collapsed="false">
      <c r="E163" s="45"/>
      <c r="F163" s="45"/>
      <c r="G163" s="33"/>
    </row>
    <row r="164" customFormat="false" ht="12.75" hidden="false" customHeight="false" outlineLevel="0" collapsed="false">
      <c r="E164" s="45"/>
      <c r="F164" s="45"/>
      <c r="G164" s="33"/>
    </row>
    <row r="165" customFormat="false" ht="12.75" hidden="false" customHeight="false" outlineLevel="0" collapsed="false">
      <c r="E165" s="45"/>
      <c r="F165" s="45"/>
      <c r="G165" s="33"/>
    </row>
    <row r="166" customFormat="false" ht="12.75" hidden="false" customHeight="false" outlineLevel="0" collapsed="false">
      <c r="E166" s="45"/>
      <c r="F166" s="45"/>
      <c r="G166" s="33"/>
    </row>
    <row r="167" customFormat="false" ht="12.75" hidden="false" customHeight="false" outlineLevel="0" collapsed="false">
      <c r="E167" s="45"/>
      <c r="F167" s="45"/>
      <c r="G167" s="33"/>
    </row>
    <row r="168" customFormat="false" ht="12.75" hidden="false" customHeight="false" outlineLevel="0" collapsed="false">
      <c r="E168" s="45"/>
      <c r="F168" s="45"/>
      <c r="G168" s="33"/>
    </row>
    <row r="169" customFormat="false" ht="12.75" hidden="false" customHeight="false" outlineLevel="0" collapsed="false">
      <c r="E169" s="45"/>
      <c r="F169" s="45"/>
      <c r="G169" s="33"/>
    </row>
    <row r="170" customFormat="false" ht="12.75" hidden="false" customHeight="false" outlineLevel="0" collapsed="false">
      <c r="E170" s="45"/>
      <c r="F170" s="45"/>
      <c r="G170" s="33"/>
    </row>
    <row r="171" customFormat="false" ht="12.75" hidden="false" customHeight="false" outlineLevel="0" collapsed="false">
      <c r="E171" s="45"/>
      <c r="F171" s="45"/>
      <c r="G171" s="33"/>
    </row>
    <row r="172" customFormat="false" ht="12.75" hidden="false" customHeight="false" outlineLevel="0" collapsed="false">
      <c r="E172" s="45"/>
      <c r="F172" s="45"/>
      <c r="G172" s="33"/>
    </row>
    <row r="173" customFormat="false" ht="12.75" hidden="false" customHeight="false" outlineLevel="0" collapsed="false">
      <c r="E173" s="45"/>
      <c r="F173" s="45"/>
      <c r="G173" s="33"/>
    </row>
    <row r="174" customFormat="false" ht="12.75" hidden="false" customHeight="false" outlineLevel="0" collapsed="false">
      <c r="E174" s="45"/>
      <c r="F174" s="45"/>
      <c r="G174" s="33"/>
    </row>
    <row r="175" customFormat="false" ht="12.75" hidden="false" customHeight="false" outlineLevel="0" collapsed="false">
      <c r="E175" s="45"/>
      <c r="F175" s="45"/>
      <c r="G175" s="33"/>
    </row>
    <row r="176" customFormat="false" ht="12.75" hidden="false" customHeight="false" outlineLevel="0" collapsed="false">
      <c r="E176" s="45"/>
      <c r="F176" s="45"/>
      <c r="G176" s="33"/>
    </row>
    <row r="177" customFormat="false" ht="12.75" hidden="false" customHeight="false" outlineLevel="0" collapsed="false">
      <c r="E177" s="45"/>
      <c r="F177" s="45"/>
      <c r="G177" s="33"/>
    </row>
    <row r="178" customFormat="false" ht="12.75" hidden="false" customHeight="false" outlineLevel="0" collapsed="false">
      <c r="E178" s="45"/>
      <c r="F178" s="45"/>
      <c r="G178" s="33"/>
    </row>
    <row r="179" customFormat="false" ht="12.75" hidden="false" customHeight="false" outlineLevel="0" collapsed="false">
      <c r="E179" s="45"/>
      <c r="F179" s="45"/>
      <c r="G179" s="33"/>
    </row>
    <row r="180" customFormat="false" ht="12.75" hidden="false" customHeight="false" outlineLevel="0" collapsed="false">
      <c r="E180" s="45"/>
      <c r="F180" s="45"/>
      <c r="G180" s="33"/>
    </row>
    <row r="181" customFormat="false" ht="12.75" hidden="false" customHeight="false" outlineLevel="0" collapsed="false">
      <c r="E181" s="45"/>
      <c r="F181" s="45"/>
      <c r="G181" s="33"/>
    </row>
    <row r="182" customFormat="false" ht="12.75" hidden="false" customHeight="false" outlineLevel="0" collapsed="false">
      <c r="E182" s="45"/>
      <c r="F182" s="45"/>
      <c r="G182" s="33"/>
    </row>
    <row r="183" customFormat="false" ht="12.75" hidden="false" customHeight="false" outlineLevel="0" collapsed="false">
      <c r="E183" s="45"/>
      <c r="F183" s="45"/>
      <c r="G183" s="33"/>
    </row>
    <row r="184" customFormat="false" ht="12.75" hidden="false" customHeight="false" outlineLevel="0" collapsed="false">
      <c r="E184" s="45"/>
      <c r="F184" s="45"/>
      <c r="G184" s="33"/>
    </row>
    <row r="185" customFormat="false" ht="12.75" hidden="false" customHeight="false" outlineLevel="0" collapsed="false">
      <c r="E185" s="45"/>
      <c r="F185" s="45"/>
      <c r="G185" s="33"/>
    </row>
    <row r="186" customFormat="false" ht="12.75" hidden="false" customHeight="false" outlineLevel="0" collapsed="false">
      <c r="E186" s="45"/>
      <c r="F186" s="45"/>
      <c r="G186" s="33"/>
    </row>
    <row r="187" customFormat="false" ht="12.75" hidden="false" customHeight="false" outlineLevel="0" collapsed="false">
      <c r="E187" s="45"/>
      <c r="F187" s="45"/>
      <c r="G187" s="33"/>
    </row>
    <row r="188" customFormat="false" ht="12.75" hidden="false" customHeight="false" outlineLevel="0" collapsed="false">
      <c r="E188" s="45"/>
      <c r="F188" s="45"/>
      <c r="G188" s="33"/>
    </row>
    <row r="189" customFormat="false" ht="12.75" hidden="false" customHeight="false" outlineLevel="0" collapsed="false">
      <c r="E189" s="45"/>
      <c r="F189" s="45"/>
      <c r="G189" s="33"/>
    </row>
    <row r="190" customFormat="false" ht="12.75" hidden="false" customHeight="false" outlineLevel="0" collapsed="false">
      <c r="E190" s="45"/>
      <c r="F190" s="45"/>
      <c r="G190" s="33"/>
    </row>
    <row r="191" customFormat="false" ht="12.75" hidden="false" customHeight="false" outlineLevel="0" collapsed="false">
      <c r="E191" s="45"/>
      <c r="F191" s="45"/>
      <c r="G191" s="33"/>
    </row>
    <row r="192" customFormat="false" ht="12.75" hidden="false" customHeight="false" outlineLevel="0" collapsed="false">
      <c r="E192" s="45"/>
      <c r="F192" s="45"/>
      <c r="G192" s="33"/>
    </row>
    <row r="193" customFormat="false" ht="12.75" hidden="false" customHeight="false" outlineLevel="0" collapsed="false">
      <c r="E193" s="45"/>
      <c r="F193" s="45"/>
      <c r="G193" s="33"/>
    </row>
    <row r="194" customFormat="false" ht="12.75" hidden="false" customHeight="false" outlineLevel="0" collapsed="false">
      <c r="E194" s="45"/>
      <c r="F194" s="45"/>
      <c r="G194" s="33"/>
    </row>
    <row r="195" customFormat="false" ht="12.75" hidden="false" customHeight="false" outlineLevel="0" collapsed="false">
      <c r="E195" s="45"/>
      <c r="F195" s="45"/>
      <c r="G195" s="33"/>
    </row>
    <row r="196" customFormat="false" ht="12.75" hidden="false" customHeight="false" outlineLevel="0" collapsed="false">
      <c r="E196" s="45"/>
      <c r="F196" s="45"/>
      <c r="G196" s="33"/>
    </row>
    <row r="197" customFormat="false" ht="12.75" hidden="false" customHeight="false" outlineLevel="0" collapsed="false">
      <c r="E197" s="45"/>
      <c r="F197" s="45"/>
      <c r="G197" s="33"/>
    </row>
    <row r="198" customFormat="false" ht="12.75" hidden="false" customHeight="false" outlineLevel="0" collapsed="false">
      <c r="E198" s="45"/>
      <c r="F198" s="45"/>
      <c r="G198" s="33"/>
    </row>
    <row r="199" customFormat="false" ht="12.75" hidden="false" customHeight="false" outlineLevel="0" collapsed="false">
      <c r="E199" s="45"/>
      <c r="F199" s="45"/>
      <c r="G199" s="33"/>
    </row>
    <row r="200" customFormat="false" ht="12.75" hidden="false" customHeight="false" outlineLevel="0" collapsed="false">
      <c r="E200" s="45"/>
      <c r="F200" s="45"/>
      <c r="G200" s="33"/>
    </row>
    <row r="201" customFormat="false" ht="12.75" hidden="false" customHeight="false" outlineLevel="0" collapsed="false">
      <c r="E201" s="45"/>
      <c r="F201" s="45"/>
      <c r="G201" s="33"/>
    </row>
    <row r="202" customFormat="false" ht="12.75" hidden="false" customHeight="false" outlineLevel="0" collapsed="false">
      <c r="E202" s="45"/>
      <c r="F202" s="45"/>
      <c r="G202" s="33"/>
    </row>
    <row r="203" customFormat="false" ht="12.75" hidden="false" customHeight="false" outlineLevel="0" collapsed="false">
      <c r="E203" s="45"/>
      <c r="F203" s="45"/>
      <c r="G203" s="33"/>
    </row>
    <row r="204" customFormat="false" ht="12.75" hidden="false" customHeight="false" outlineLevel="0" collapsed="false">
      <c r="E204" s="45"/>
      <c r="F204" s="45"/>
      <c r="G204" s="33"/>
    </row>
    <row r="205" customFormat="false" ht="12.75" hidden="false" customHeight="false" outlineLevel="0" collapsed="false">
      <c r="E205" s="45"/>
      <c r="F205" s="45"/>
      <c r="G205" s="33"/>
    </row>
    <row r="206" customFormat="false" ht="12.75" hidden="false" customHeight="false" outlineLevel="0" collapsed="false">
      <c r="E206" s="45"/>
      <c r="F206" s="45"/>
      <c r="G206" s="33"/>
    </row>
    <row r="207" customFormat="false" ht="12.75" hidden="false" customHeight="false" outlineLevel="0" collapsed="false">
      <c r="E207" s="45"/>
      <c r="F207" s="45"/>
      <c r="G207" s="33"/>
    </row>
    <row r="208" customFormat="false" ht="12.75" hidden="false" customHeight="false" outlineLevel="0" collapsed="false">
      <c r="E208" s="45"/>
      <c r="F208" s="45"/>
      <c r="G208" s="33"/>
    </row>
    <row r="209" customFormat="false" ht="12.75" hidden="false" customHeight="false" outlineLevel="0" collapsed="false">
      <c r="E209" s="45"/>
      <c r="F209" s="45"/>
      <c r="G209" s="33"/>
    </row>
    <row r="210" customFormat="false" ht="12.75" hidden="false" customHeight="false" outlineLevel="0" collapsed="false">
      <c r="E210" s="45"/>
      <c r="F210" s="45"/>
      <c r="G210" s="33"/>
    </row>
    <row r="211" customFormat="false" ht="12.75" hidden="false" customHeight="false" outlineLevel="0" collapsed="false">
      <c r="E211" s="45"/>
      <c r="F211" s="45"/>
      <c r="G211" s="33"/>
    </row>
    <row r="212" customFormat="false" ht="12.75" hidden="false" customHeight="false" outlineLevel="0" collapsed="false">
      <c r="E212" s="45"/>
      <c r="F212" s="45"/>
      <c r="G212" s="33"/>
    </row>
    <row r="213" customFormat="false" ht="12.75" hidden="false" customHeight="false" outlineLevel="0" collapsed="false">
      <c r="E213" s="45"/>
      <c r="F213" s="45"/>
      <c r="G213" s="33"/>
    </row>
    <row r="214" customFormat="false" ht="12.75" hidden="false" customHeight="false" outlineLevel="0" collapsed="false">
      <c r="E214" s="45"/>
      <c r="F214" s="45"/>
      <c r="G214" s="33"/>
    </row>
    <row r="215" customFormat="false" ht="12.75" hidden="false" customHeight="false" outlineLevel="0" collapsed="false">
      <c r="E215" s="45"/>
      <c r="F215" s="45"/>
      <c r="G215" s="33"/>
    </row>
    <row r="216" customFormat="false" ht="12.75" hidden="false" customHeight="false" outlineLevel="0" collapsed="false">
      <c r="E216" s="45"/>
      <c r="F216" s="45"/>
      <c r="G216" s="33"/>
    </row>
    <row r="217" customFormat="false" ht="12.75" hidden="false" customHeight="false" outlineLevel="0" collapsed="false">
      <c r="E217" s="45"/>
      <c r="F217" s="45"/>
      <c r="G217" s="33"/>
    </row>
    <row r="218" customFormat="false" ht="12.75" hidden="false" customHeight="false" outlineLevel="0" collapsed="false">
      <c r="E218" s="45"/>
      <c r="F218" s="45"/>
      <c r="G218" s="33"/>
    </row>
    <row r="219" customFormat="false" ht="12.75" hidden="false" customHeight="false" outlineLevel="0" collapsed="false">
      <c r="E219" s="45"/>
      <c r="F219" s="45"/>
      <c r="G219" s="33"/>
    </row>
    <row r="220" customFormat="false" ht="12.75" hidden="false" customHeight="false" outlineLevel="0" collapsed="false">
      <c r="E220" s="45"/>
      <c r="F220" s="45"/>
      <c r="G220" s="33"/>
    </row>
    <row r="221" customFormat="false" ht="12.75" hidden="false" customHeight="false" outlineLevel="0" collapsed="false">
      <c r="E221" s="45"/>
      <c r="F221" s="45"/>
      <c r="G221" s="33"/>
    </row>
    <row r="222" customFormat="false" ht="12.75" hidden="false" customHeight="false" outlineLevel="0" collapsed="false">
      <c r="E222" s="45"/>
      <c r="F222" s="45"/>
      <c r="G222" s="33"/>
    </row>
    <row r="223" customFormat="false" ht="12.75" hidden="false" customHeight="false" outlineLevel="0" collapsed="false">
      <c r="E223" s="45"/>
      <c r="F223" s="45"/>
      <c r="G223" s="33"/>
    </row>
    <row r="224" customFormat="false" ht="12.75" hidden="false" customHeight="false" outlineLevel="0" collapsed="false">
      <c r="E224" s="45"/>
      <c r="F224" s="45"/>
      <c r="G224" s="33"/>
    </row>
    <row r="225" customFormat="false" ht="12.75" hidden="false" customHeight="false" outlineLevel="0" collapsed="false">
      <c r="E225" s="45"/>
      <c r="F225" s="45"/>
      <c r="G225" s="33"/>
    </row>
    <row r="226" customFormat="false" ht="12.75" hidden="false" customHeight="false" outlineLevel="0" collapsed="false">
      <c r="E226" s="45"/>
      <c r="F226" s="45"/>
      <c r="G226" s="33"/>
    </row>
    <row r="227" customFormat="false" ht="12.75" hidden="false" customHeight="false" outlineLevel="0" collapsed="false">
      <c r="E227" s="45"/>
      <c r="F227" s="45"/>
      <c r="G227" s="33"/>
    </row>
    <row r="228" customFormat="false" ht="12.75" hidden="false" customHeight="false" outlineLevel="0" collapsed="false">
      <c r="E228" s="45"/>
      <c r="F228" s="45"/>
      <c r="G228" s="33"/>
    </row>
    <row r="229" customFormat="false" ht="12.75" hidden="false" customHeight="false" outlineLevel="0" collapsed="false">
      <c r="E229" s="45"/>
      <c r="F229" s="45"/>
      <c r="G229" s="33"/>
    </row>
    <row r="230" customFormat="false" ht="12.75" hidden="false" customHeight="false" outlineLevel="0" collapsed="false">
      <c r="E230" s="45"/>
      <c r="F230" s="45"/>
      <c r="G230" s="33"/>
    </row>
    <row r="231" customFormat="false" ht="12.75" hidden="false" customHeight="false" outlineLevel="0" collapsed="false">
      <c r="E231" s="45"/>
      <c r="F231" s="45"/>
      <c r="G231" s="33"/>
    </row>
    <row r="232" customFormat="false" ht="12.75" hidden="false" customHeight="false" outlineLevel="0" collapsed="false">
      <c r="E232" s="45"/>
      <c r="F232" s="45"/>
      <c r="G232" s="33"/>
    </row>
    <row r="233" customFormat="false" ht="12.75" hidden="false" customHeight="false" outlineLevel="0" collapsed="false">
      <c r="E233" s="45"/>
      <c r="F233" s="45"/>
      <c r="G233" s="33"/>
    </row>
    <row r="234" customFormat="false" ht="12.75" hidden="false" customHeight="false" outlineLevel="0" collapsed="false">
      <c r="E234" s="45"/>
      <c r="F234" s="45"/>
      <c r="G234" s="33"/>
    </row>
    <row r="235" customFormat="false" ht="12.75" hidden="false" customHeight="false" outlineLevel="0" collapsed="false">
      <c r="E235" s="45"/>
      <c r="F235" s="45"/>
      <c r="G235" s="33"/>
    </row>
    <row r="236" customFormat="false" ht="12.75" hidden="false" customHeight="false" outlineLevel="0" collapsed="false">
      <c r="E236" s="45"/>
      <c r="F236" s="45"/>
      <c r="G236" s="33"/>
    </row>
    <row r="237" customFormat="false" ht="12.75" hidden="false" customHeight="false" outlineLevel="0" collapsed="false">
      <c r="E237" s="45"/>
      <c r="F237" s="45"/>
      <c r="G237" s="33"/>
    </row>
    <row r="238" customFormat="false" ht="12.75" hidden="false" customHeight="false" outlineLevel="0" collapsed="false">
      <c r="E238" s="45"/>
      <c r="F238" s="45"/>
      <c r="G238" s="33"/>
    </row>
    <row r="239" customFormat="false" ht="12.75" hidden="false" customHeight="false" outlineLevel="0" collapsed="false">
      <c r="E239" s="45"/>
      <c r="F239" s="45"/>
      <c r="G239" s="33"/>
    </row>
    <row r="240" customFormat="false" ht="12.75" hidden="false" customHeight="false" outlineLevel="0" collapsed="false">
      <c r="E240" s="45"/>
      <c r="F240" s="45"/>
      <c r="G240" s="33"/>
    </row>
    <row r="241" customFormat="false" ht="12.75" hidden="false" customHeight="false" outlineLevel="0" collapsed="false">
      <c r="E241" s="45"/>
      <c r="F241" s="45"/>
      <c r="G241" s="33"/>
    </row>
    <row r="242" customFormat="false" ht="12.75" hidden="false" customHeight="false" outlineLevel="0" collapsed="false">
      <c r="E242" s="45"/>
      <c r="F242" s="45"/>
      <c r="G242" s="33"/>
    </row>
    <row r="243" customFormat="false" ht="12.75" hidden="false" customHeight="false" outlineLevel="0" collapsed="false">
      <c r="E243" s="45"/>
      <c r="F243" s="45"/>
      <c r="G243" s="33"/>
    </row>
    <row r="244" customFormat="false" ht="12.75" hidden="false" customHeight="false" outlineLevel="0" collapsed="false">
      <c r="E244" s="45"/>
      <c r="F244" s="45"/>
      <c r="G244" s="33"/>
    </row>
    <row r="245" customFormat="false" ht="12.75" hidden="false" customHeight="false" outlineLevel="0" collapsed="false">
      <c r="E245" s="45"/>
      <c r="F245" s="45"/>
      <c r="G245" s="33"/>
    </row>
    <row r="246" customFormat="false" ht="12.75" hidden="false" customHeight="false" outlineLevel="0" collapsed="false">
      <c r="E246" s="45"/>
      <c r="F246" s="45"/>
      <c r="G246" s="33"/>
    </row>
    <row r="247" customFormat="false" ht="12.75" hidden="false" customHeight="false" outlineLevel="0" collapsed="false">
      <c r="E247" s="45"/>
      <c r="F247" s="45"/>
      <c r="G247" s="33"/>
    </row>
    <row r="248" customFormat="false" ht="12.75" hidden="false" customHeight="false" outlineLevel="0" collapsed="false">
      <c r="E248" s="45"/>
      <c r="F248" s="45"/>
      <c r="G248" s="33"/>
    </row>
    <row r="249" customFormat="false" ht="12.75" hidden="false" customHeight="false" outlineLevel="0" collapsed="false">
      <c r="E249" s="45"/>
      <c r="F249" s="45"/>
      <c r="G249" s="33"/>
    </row>
    <row r="250" customFormat="false" ht="12.75" hidden="false" customHeight="false" outlineLevel="0" collapsed="false">
      <c r="E250" s="45"/>
      <c r="F250" s="45"/>
      <c r="G250" s="33"/>
    </row>
    <row r="251" customFormat="false" ht="12.75" hidden="false" customHeight="false" outlineLevel="0" collapsed="false">
      <c r="E251" s="45"/>
      <c r="F251" s="45"/>
      <c r="G251" s="33"/>
    </row>
    <row r="252" customFormat="false" ht="12.75" hidden="false" customHeight="false" outlineLevel="0" collapsed="false">
      <c r="E252" s="45"/>
      <c r="F252" s="45"/>
      <c r="G252" s="33"/>
    </row>
    <row r="253" customFormat="false" ht="12.75" hidden="false" customHeight="false" outlineLevel="0" collapsed="false">
      <c r="E253" s="45"/>
      <c r="F253" s="45"/>
      <c r="G253" s="33"/>
    </row>
    <row r="254" customFormat="false" ht="12.75" hidden="false" customHeight="false" outlineLevel="0" collapsed="false">
      <c r="E254" s="45"/>
      <c r="F254" s="45"/>
      <c r="G254" s="33"/>
    </row>
    <row r="255" customFormat="false" ht="12.75" hidden="false" customHeight="false" outlineLevel="0" collapsed="false">
      <c r="E255" s="45"/>
      <c r="F255" s="45"/>
      <c r="G255" s="33"/>
    </row>
    <row r="256" customFormat="false" ht="12.75" hidden="false" customHeight="false" outlineLevel="0" collapsed="false">
      <c r="E256" s="45"/>
      <c r="F256" s="45"/>
      <c r="G256" s="33"/>
    </row>
    <row r="257" customFormat="false" ht="12.75" hidden="false" customHeight="false" outlineLevel="0" collapsed="false">
      <c r="E257" s="45"/>
      <c r="F257" s="45"/>
      <c r="G257" s="33"/>
    </row>
    <row r="258" customFormat="false" ht="12.75" hidden="false" customHeight="false" outlineLevel="0" collapsed="false">
      <c r="E258" s="45"/>
      <c r="F258" s="45"/>
      <c r="G258" s="33"/>
    </row>
    <row r="259" customFormat="false" ht="12.75" hidden="false" customHeight="false" outlineLevel="0" collapsed="false">
      <c r="E259" s="45"/>
      <c r="F259" s="45"/>
      <c r="G259" s="33"/>
    </row>
    <row r="260" customFormat="false" ht="12.75" hidden="false" customHeight="false" outlineLevel="0" collapsed="false">
      <c r="E260" s="45"/>
      <c r="F260" s="45"/>
      <c r="G260" s="33"/>
    </row>
    <row r="261" customFormat="false" ht="12.75" hidden="false" customHeight="false" outlineLevel="0" collapsed="false">
      <c r="E261" s="45"/>
      <c r="F261" s="45"/>
      <c r="G261" s="33"/>
    </row>
    <row r="262" customFormat="false" ht="12.75" hidden="false" customHeight="false" outlineLevel="0" collapsed="false">
      <c r="E262" s="45"/>
      <c r="F262" s="45"/>
      <c r="G262" s="33"/>
    </row>
    <row r="263" customFormat="false" ht="12.75" hidden="false" customHeight="false" outlineLevel="0" collapsed="false">
      <c r="E263" s="45"/>
      <c r="F263" s="45"/>
      <c r="G263" s="33"/>
    </row>
    <row r="264" customFormat="false" ht="12.75" hidden="false" customHeight="false" outlineLevel="0" collapsed="false">
      <c r="E264" s="45"/>
      <c r="F264" s="45"/>
      <c r="G264" s="33"/>
    </row>
    <row r="265" customFormat="false" ht="12.75" hidden="false" customHeight="false" outlineLevel="0" collapsed="false">
      <c r="E265" s="45"/>
      <c r="F265" s="45"/>
      <c r="G265" s="33"/>
    </row>
    <row r="266" customFormat="false" ht="12.75" hidden="false" customHeight="false" outlineLevel="0" collapsed="false">
      <c r="E266" s="45"/>
      <c r="F266" s="45"/>
      <c r="G266" s="33"/>
    </row>
    <row r="267" customFormat="false" ht="12.75" hidden="false" customHeight="false" outlineLevel="0" collapsed="false">
      <c r="E267" s="45"/>
      <c r="F267" s="45"/>
      <c r="G267" s="33"/>
    </row>
    <row r="268" customFormat="false" ht="12.75" hidden="false" customHeight="false" outlineLevel="0" collapsed="false">
      <c r="E268" s="45"/>
      <c r="F268" s="45"/>
      <c r="G268" s="33"/>
    </row>
    <row r="269" customFormat="false" ht="12.75" hidden="false" customHeight="false" outlineLevel="0" collapsed="false">
      <c r="E269" s="45"/>
      <c r="F269" s="45"/>
      <c r="G269" s="33"/>
    </row>
    <row r="270" customFormat="false" ht="12.75" hidden="false" customHeight="false" outlineLevel="0" collapsed="false">
      <c r="E270" s="45"/>
      <c r="F270" s="45"/>
      <c r="G270" s="33"/>
    </row>
    <row r="271" customFormat="false" ht="12.75" hidden="false" customHeight="false" outlineLevel="0" collapsed="false">
      <c r="E271" s="45"/>
      <c r="F271" s="45"/>
      <c r="G271" s="33"/>
    </row>
    <row r="272" customFormat="false" ht="12.75" hidden="false" customHeight="false" outlineLevel="0" collapsed="false">
      <c r="E272" s="45"/>
      <c r="F272" s="45"/>
      <c r="G272" s="33"/>
    </row>
    <row r="273" customFormat="false" ht="12.75" hidden="false" customHeight="false" outlineLevel="0" collapsed="false">
      <c r="E273" s="45"/>
      <c r="F273" s="45"/>
      <c r="G273" s="33"/>
    </row>
    <row r="274" customFormat="false" ht="12.75" hidden="false" customHeight="false" outlineLevel="0" collapsed="false">
      <c r="E274" s="45"/>
      <c r="F274" s="45"/>
      <c r="G274" s="33"/>
    </row>
    <row r="275" customFormat="false" ht="12.75" hidden="false" customHeight="false" outlineLevel="0" collapsed="false">
      <c r="E275" s="45"/>
      <c r="F275" s="45"/>
      <c r="G275" s="33"/>
    </row>
    <row r="276" customFormat="false" ht="12.75" hidden="false" customHeight="false" outlineLevel="0" collapsed="false">
      <c r="E276" s="45"/>
      <c r="F276" s="45"/>
      <c r="G276" s="33"/>
    </row>
    <row r="277" customFormat="false" ht="12.75" hidden="false" customHeight="false" outlineLevel="0" collapsed="false">
      <c r="E277" s="45"/>
      <c r="F277" s="45"/>
      <c r="G277" s="33"/>
    </row>
    <row r="278" customFormat="false" ht="12.75" hidden="false" customHeight="false" outlineLevel="0" collapsed="false">
      <c r="E278" s="45"/>
      <c r="F278" s="45"/>
      <c r="G278" s="33"/>
    </row>
    <row r="279" customFormat="false" ht="12.75" hidden="false" customHeight="false" outlineLevel="0" collapsed="false">
      <c r="E279" s="45"/>
      <c r="F279" s="45"/>
      <c r="G279" s="33"/>
    </row>
    <row r="280" customFormat="false" ht="12.75" hidden="false" customHeight="false" outlineLevel="0" collapsed="false">
      <c r="E280" s="45"/>
      <c r="F280" s="45"/>
      <c r="G280" s="33"/>
    </row>
    <row r="281" customFormat="false" ht="12.75" hidden="false" customHeight="false" outlineLevel="0" collapsed="false">
      <c r="E281" s="45"/>
      <c r="F281" s="45"/>
      <c r="G281" s="33"/>
    </row>
    <row r="282" customFormat="false" ht="12.75" hidden="false" customHeight="false" outlineLevel="0" collapsed="false">
      <c r="E282" s="45"/>
      <c r="F282" s="45"/>
      <c r="G282" s="33"/>
    </row>
    <row r="283" customFormat="false" ht="12.75" hidden="false" customHeight="false" outlineLevel="0" collapsed="false">
      <c r="E283" s="45"/>
      <c r="F283" s="45"/>
      <c r="G283" s="33"/>
    </row>
    <row r="284" customFormat="false" ht="12.75" hidden="false" customHeight="false" outlineLevel="0" collapsed="false">
      <c r="E284" s="45"/>
      <c r="F284" s="45"/>
      <c r="G284" s="33"/>
    </row>
    <row r="285" customFormat="false" ht="12.75" hidden="false" customHeight="false" outlineLevel="0" collapsed="false">
      <c r="E285" s="45"/>
      <c r="F285" s="45"/>
      <c r="G285" s="33"/>
    </row>
    <row r="286" customFormat="false" ht="12.75" hidden="false" customHeight="false" outlineLevel="0" collapsed="false">
      <c r="E286" s="45"/>
      <c r="F286" s="45"/>
      <c r="G286" s="33"/>
    </row>
    <row r="287" customFormat="false" ht="12.75" hidden="false" customHeight="false" outlineLevel="0" collapsed="false">
      <c r="E287" s="45"/>
      <c r="F287" s="45"/>
      <c r="G287" s="33"/>
    </row>
    <row r="288" customFormat="false" ht="12.75" hidden="false" customHeight="false" outlineLevel="0" collapsed="false">
      <c r="E288" s="45"/>
      <c r="F288" s="45"/>
      <c r="G288" s="33"/>
    </row>
    <row r="289" customFormat="false" ht="12.75" hidden="false" customHeight="false" outlineLevel="0" collapsed="false">
      <c r="E289" s="45"/>
      <c r="F289" s="45"/>
      <c r="G289" s="33"/>
    </row>
    <row r="290" customFormat="false" ht="12.75" hidden="false" customHeight="false" outlineLevel="0" collapsed="false">
      <c r="E290" s="45"/>
      <c r="F290" s="45"/>
      <c r="G290" s="33"/>
    </row>
    <row r="291" customFormat="false" ht="12.75" hidden="false" customHeight="false" outlineLevel="0" collapsed="false">
      <c r="E291" s="45"/>
      <c r="F291" s="45"/>
      <c r="G291" s="33"/>
    </row>
    <row r="292" customFormat="false" ht="12.75" hidden="false" customHeight="false" outlineLevel="0" collapsed="false">
      <c r="E292" s="45"/>
      <c r="F292" s="45"/>
      <c r="G292" s="33"/>
    </row>
    <row r="293" customFormat="false" ht="12.75" hidden="false" customHeight="false" outlineLevel="0" collapsed="false">
      <c r="E293" s="45"/>
      <c r="F293" s="45"/>
      <c r="G293" s="33"/>
    </row>
    <row r="294" customFormat="false" ht="12.75" hidden="false" customHeight="false" outlineLevel="0" collapsed="false">
      <c r="E294" s="45"/>
      <c r="F294" s="45"/>
      <c r="G294" s="33"/>
    </row>
    <row r="295" customFormat="false" ht="12.75" hidden="false" customHeight="false" outlineLevel="0" collapsed="false">
      <c r="E295" s="45"/>
      <c r="F295" s="45"/>
      <c r="G295" s="33"/>
    </row>
    <row r="296" customFormat="false" ht="12.75" hidden="false" customHeight="false" outlineLevel="0" collapsed="false">
      <c r="E296" s="45"/>
      <c r="F296" s="45"/>
      <c r="G296" s="33"/>
    </row>
    <row r="297" customFormat="false" ht="12.75" hidden="false" customHeight="false" outlineLevel="0" collapsed="false">
      <c r="E297" s="45"/>
      <c r="F297" s="45"/>
      <c r="G297" s="33"/>
    </row>
    <row r="298" customFormat="false" ht="12.75" hidden="false" customHeight="false" outlineLevel="0" collapsed="false">
      <c r="E298" s="45"/>
      <c r="F298" s="45"/>
      <c r="G298" s="33"/>
    </row>
    <row r="299" customFormat="false" ht="12.75" hidden="false" customHeight="false" outlineLevel="0" collapsed="false">
      <c r="E299" s="45"/>
      <c r="F299" s="45"/>
      <c r="G299" s="33"/>
    </row>
    <row r="300" customFormat="false" ht="12.75" hidden="false" customHeight="false" outlineLevel="0" collapsed="false">
      <c r="E300" s="45"/>
      <c r="F300" s="45"/>
      <c r="G300" s="33"/>
    </row>
    <row r="301" customFormat="false" ht="12.75" hidden="false" customHeight="false" outlineLevel="0" collapsed="false">
      <c r="E301" s="45"/>
      <c r="F301" s="45"/>
      <c r="G301" s="33"/>
    </row>
    <row r="302" customFormat="false" ht="12.75" hidden="false" customHeight="false" outlineLevel="0" collapsed="false">
      <c r="E302" s="45"/>
      <c r="F302" s="45"/>
      <c r="G302" s="33"/>
    </row>
    <row r="303" customFormat="false" ht="12.75" hidden="false" customHeight="false" outlineLevel="0" collapsed="false">
      <c r="E303" s="45"/>
      <c r="F303" s="45"/>
      <c r="G303" s="33"/>
    </row>
    <row r="304" customFormat="false" ht="12.75" hidden="false" customHeight="false" outlineLevel="0" collapsed="false">
      <c r="E304" s="45"/>
      <c r="F304" s="45"/>
      <c r="G304" s="33"/>
    </row>
    <row r="305" customFormat="false" ht="12.75" hidden="false" customHeight="false" outlineLevel="0" collapsed="false">
      <c r="E305" s="45"/>
      <c r="F305" s="45"/>
      <c r="G305" s="33"/>
    </row>
    <row r="306" customFormat="false" ht="12.75" hidden="false" customHeight="false" outlineLevel="0" collapsed="false">
      <c r="E306" s="45"/>
      <c r="F306" s="45"/>
      <c r="G306" s="33"/>
    </row>
    <row r="307" customFormat="false" ht="12.75" hidden="false" customHeight="false" outlineLevel="0" collapsed="false">
      <c r="E307" s="45"/>
      <c r="F307" s="45"/>
      <c r="G307" s="33"/>
    </row>
    <row r="308" customFormat="false" ht="12.75" hidden="false" customHeight="false" outlineLevel="0" collapsed="false">
      <c r="E308" s="45"/>
      <c r="F308" s="45"/>
      <c r="G308" s="33"/>
    </row>
    <row r="309" customFormat="false" ht="12.75" hidden="false" customHeight="false" outlineLevel="0" collapsed="false">
      <c r="E309" s="45"/>
      <c r="F309" s="45"/>
      <c r="G309" s="33"/>
    </row>
    <row r="310" customFormat="false" ht="12.75" hidden="false" customHeight="false" outlineLevel="0" collapsed="false">
      <c r="E310" s="45"/>
      <c r="F310" s="45"/>
      <c r="G310" s="33"/>
    </row>
    <row r="311" customFormat="false" ht="12.75" hidden="false" customHeight="false" outlineLevel="0" collapsed="false">
      <c r="E311" s="45"/>
      <c r="F311" s="45"/>
      <c r="G311" s="33"/>
    </row>
    <row r="312" customFormat="false" ht="12.75" hidden="false" customHeight="false" outlineLevel="0" collapsed="false">
      <c r="E312" s="45"/>
      <c r="F312" s="45"/>
      <c r="G312" s="33"/>
    </row>
    <row r="313" customFormat="false" ht="12.75" hidden="false" customHeight="false" outlineLevel="0" collapsed="false">
      <c r="E313" s="45"/>
      <c r="F313" s="45"/>
      <c r="G313" s="33"/>
    </row>
    <row r="314" customFormat="false" ht="12.75" hidden="false" customHeight="false" outlineLevel="0" collapsed="false">
      <c r="E314" s="45"/>
      <c r="F314" s="45"/>
      <c r="G314" s="33"/>
    </row>
    <row r="315" customFormat="false" ht="12.75" hidden="false" customHeight="false" outlineLevel="0" collapsed="false">
      <c r="E315" s="45"/>
      <c r="F315" s="45"/>
      <c r="G315" s="33"/>
    </row>
    <row r="316" customFormat="false" ht="12.75" hidden="false" customHeight="false" outlineLevel="0" collapsed="false">
      <c r="E316" s="45"/>
      <c r="F316" s="45"/>
      <c r="G316" s="33"/>
    </row>
    <row r="317" customFormat="false" ht="12.75" hidden="false" customHeight="false" outlineLevel="0" collapsed="false">
      <c r="E317" s="45"/>
      <c r="F317" s="45"/>
      <c r="G317" s="33"/>
    </row>
    <row r="318" customFormat="false" ht="12.75" hidden="false" customHeight="false" outlineLevel="0" collapsed="false">
      <c r="E318" s="45"/>
      <c r="F318" s="45"/>
      <c r="G318" s="33"/>
    </row>
    <row r="319" customFormat="false" ht="12.75" hidden="false" customHeight="false" outlineLevel="0" collapsed="false">
      <c r="E319" s="45"/>
      <c r="F319" s="45"/>
      <c r="G319" s="33"/>
    </row>
    <row r="320" customFormat="false" ht="12.75" hidden="false" customHeight="false" outlineLevel="0" collapsed="false">
      <c r="E320" s="45"/>
      <c r="F320" s="45"/>
      <c r="G320" s="33"/>
    </row>
    <row r="321" customFormat="false" ht="12.75" hidden="false" customHeight="false" outlineLevel="0" collapsed="false">
      <c r="E321" s="45"/>
      <c r="F321" s="45"/>
      <c r="G321" s="33"/>
    </row>
    <row r="322" customFormat="false" ht="12.75" hidden="false" customHeight="false" outlineLevel="0" collapsed="false">
      <c r="E322" s="45"/>
      <c r="F322" s="45"/>
      <c r="G322" s="33"/>
    </row>
    <row r="323" customFormat="false" ht="12.75" hidden="false" customHeight="false" outlineLevel="0" collapsed="false">
      <c r="E323" s="45"/>
      <c r="F323" s="45"/>
      <c r="G323" s="33"/>
    </row>
    <row r="324" customFormat="false" ht="12.75" hidden="false" customHeight="false" outlineLevel="0" collapsed="false">
      <c r="E324" s="45"/>
      <c r="F324" s="45"/>
      <c r="G324" s="33"/>
    </row>
    <row r="325" customFormat="false" ht="12.75" hidden="false" customHeight="false" outlineLevel="0" collapsed="false">
      <c r="E325" s="45"/>
      <c r="F325" s="45"/>
      <c r="G325" s="33"/>
    </row>
    <row r="326" customFormat="false" ht="12.75" hidden="false" customHeight="false" outlineLevel="0" collapsed="false">
      <c r="E326" s="45"/>
      <c r="F326" s="45"/>
      <c r="G326" s="33"/>
    </row>
    <row r="327" customFormat="false" ht="12.75" hidden="false" customHeight="false" outlineLevel="0" collapsed="false">
      <c r="E327" s="45"/>
      <c r="F327" s="45"/>
      <c r="G327" s="33"/>
    </row>
    <row r="328" customFormat="false" ht="12.75" hidden="false" customHeight="false" outlineLevel="0" collapsed="false">
      <c r="E328" s="45"/>
      <c r="F328" s="45"/>
      <c r="G328" s="33"/>
    </row>
    <row r="329" customFormat="false" ht="12.75" hidden="false" customHeight="false" outlineLevel="0" collapsed="false">
      <c r="E329" s="45"/>
      <c r="F329" s="45"/>
      <c r="G329" s="33"/>
    </row>
    <row r="330" customFormat="false" ht="12.75" hidden="false" customHeight="false" outlineLevel="0" collapsed="false">
      <c r="E330" s="45"/>
      <c r="F330" s="45"/>
      <c r="G330" s="33"/>
    </row>
    <row r="331" customFormat="false" ht="12.75" hidden="false" customHeight="false" outlineLevel="0" collapsed="false">
      <c r="E331" s="45"/>
      <c r="F331" s="45"/>
      <c r="G331" s="33"/>
    </row>
    <row r="332" customFormat="false" ht="12.75" hidden="false" customHeight="false" outlineLevel="0" collapsed="false">
      <c r="E332" s="45"/>
      <c r="F332" s="45"/>
      <c r="G332" s="33"/>
    </row>
  </sheetData>
  <mergeCells count="3">
    <mergeCell ref="A1:K1"/>
    <mergeCell ref="A2:K2"/>
    <mergeCell ref="A3:K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2001-03-07T19:08:54Z</dcterms:created>
  <dc:creator>PAUL RICHARD CLAYTON</dc:creator>
  <dc:description/>
  <dc:language>en-US</dc:language>
  <cp:lastModifiedBy>jbouill</cp:lastModifiedBy>
  <cp:lastPrinted>2001-03-07T20:26:14Z</cp:lastPrinted>
  <cp:revision>0</cp:revision>
  <dc:subject/>
  <dc:title/>
</cp:coreProperties>
</file>